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_clean" sheetId="1" r:id="rId4"/>
    <sheet state="visible" name="Processed Data" sheetId="2" r:id="rId5"/>
    <sheet state="visible" name="Bike Purcahse" sheetId="3" r:id="rId6"/>
    <sheet state="visible" name="Correlation matrix" sheetId="4" r:id="rId7"/>
    <sheet state="visible" name="Pivot table" sheetId="5" r:id="rId8"/>
    <sheet state="visible" name="Dashboard" sheetId="6" r:id="rId9"/>
  </sheets>
  <definedNames>
    <definedName name="_xlchart.v1.3">'Pivot table'!$F$128:$F$143</definedName>
    <definedName name="_xlchart.v1.1">'Pivot table'!$F$128:$F$143</definedName>
    <definedName name="Slicer_Gender">#REF!</definedName>
    <definedName name="Slicer_Age_Bracket">#REF!</definedName>
    <definedName name="_xlchart.v1.2">'Pivot table'!$F$127</definedName>
    <definedName name="Slicer_Home_Owner">#REF!</definedName>
    <definedName name="Slicer_Region">#REF!</definedName>
    <definedName name="Slicer_Marital_Status">#REF!</definedName>
    <definedName name="Slicer_Purchased_Bike">#REF!</definedName>
    <definedName name="Slicer_Occupation">#REF!</definedName>
    <definedName name="_xlchart.v1.0">'Pivot table'!$F$127</definedName>
    <definedName hidden="1" localSheetId="1" name="_xlnm._FilterDatabase">'Processed Data'!$A$1:$P$1003</definedName>
  </definedNames>
  <calcPr/>
  <pivotCaches>
    <pivotCache cacheId="0" r:id="rId10"/>
    <pivotCache cacheId="1" r:id="rId11"/>
  </pivotCaches>
</workbook>
</file>

<file path=xl/sharedStrings.xml><?xml version="1.0" encoding="utf-8"?>
<sst xmlns="http://schemas.openxmlformats.org/spreadsheetml/2006/main" count="24352" uniqueCount="65">
  <si>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</si>
  <si>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</si>
  <si>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</si>
  <si>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</si>
  <si>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</si>
  <si>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</si>
  <si>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</si>
  <si>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</si>
  <si>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</si>
  <si>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</si>
  <si>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</si>
  <si>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</si>
  <si>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</si>
  <si>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</si>
  <si>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</si>
  <si>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</si>
  <si>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</si>
  <si>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</si>
  <si>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</si>
  <si>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</si>
  <si>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</si>
  <si>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</si>
  <si>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</si>
  <si>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</si>
  <si>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</si>
  <si>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</si>
  <si>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</si>
  <si>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</si>
  <si>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</si>
  <si>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</si>
  <si>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</si>
  <si>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</si>
  <si>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</si>
  <si>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</si>
  <si>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</si>
  <si>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</si>
  <si>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</si>
  <si>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</si>
  <si>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Correlation Matrix</t>
  </si>
  <si>
    <t>Count of Purchased Bike</t>
  </si>
  <si>
    <t>Grand Total</t>
  </si>
  <si>
    <t>Grouped Income</t>
  </si>
  <si>
    <t>10,000 - 19,999</t>
  </si>
  <si>
    <t>20,000 - 29,999</t>
  </si>
  <si>
    <t>30,000 - 39,999</t>
  </si>
  <si>
    <t>40,000 - 49,999</t>
  </si>
  <si>
    <t>50,000 - 59,999</t>
  </si>
  <si>
    <t>60,000 - 69,999</t>
  </si>
  <si>
    <t>70,000 - 79,999</t>
  </si>
  <si>
    <t>80,000 - 89,999</t>
  </si>
  <si>
    <t>90,000 - 99,999</t>
  </si>
  <si>
    <t>100,000 - 109,999</t>
  </si>
  <si>
    <t>110,000 - 119,999</t>
  </si>
  <si>
    <t>120,000 - 129,999</t>
  </si>
  <si>
    <t>130,000 - 139,999</t>
  </si>
  <si>
    <t>150,000 - 159,999</t>
  </si>
  <si>
    <t>160,000 - 170,000</t>
  </si>
  <si>
    <t>Middle age</t>
  </si>
  <si>
    <t>Old age</t>
  </si>
  <si>
    <t>Young</t>
  </si>
  <si>
    <t>Count of Marital Status</t>
  </si>
  <si>
    <t>Column Labels</t>
  </si>
  <si>
    <t>Row Labels</t>
  </si>
  <si>
    <t>Bike Sales Dashboard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</si>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</sst>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color theme="1"/>
      <name val="Arial"/>
    </font>
    <font>
      <sz val="11.0"/>
      <color theme="1"/>
      <name val="Arial"/>
    </font>
    <font>
      <color theme="1"/>
      <name val="Calibri"/>
      <scheme val="minor"/>
    </font>
    <font>
      <b/>
      <color theme="1"/>
      <name val="Arial"/>
    </font>
    <font>
      <sz val="11.0"/>
      <color theme="1"/>
      <name val="Calibri"/>
    </font>
    <font>
      <sz val="10.0"/>
      <color theme="1"/>
      <name val="Arial"/>
    </font>
    <font>
      <b/>
      <sz val="11.0"/>
      <color theme="1"/>
      <name val="Calibri"/>
    </font>
    <font>
      <sz val="60.0"/>
      <color rgb="FFFFFFFF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4C1130"/>
        <bgColor rgb="FF4C1130"/>
      </patternFill>
    </fill>
    <fill>
      <patternFill patternType="solid">
        <fgColor rgb="FFA64D79"/>
        <bgColor rgb="FFA64D79"/>
      </patternFill>
    </fill>
  </fills>
  <borders count="14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/>
      <right/>
      <top/>
      <bottom style="thin">
        <color rgb="FF8EAADB"/>
      </bottom>
    </border>
    <border>
      <bottom style="thin">
        <color rgb="FF8EAADB"/>
      </bottom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1" fillId="0" fontId="6" numFmtId="3" xfId="0" applyAlignment="1" applyBorder="1" applyFont="1" applyNumberFormat="1">
      <alignment horizontal="right"/>
    </xf>
    <xf borderId="1" fillId="0" fontId="6" numFmtId="0" xfId="0" applyBorder="1" applyFont="1"/>
    <xf borderId="1" fillId="0" fontId="6" numFmtId="0" xfId="0" applyAlignment="1" applyBorder="1" applyFont="1">
      <alignment horizontal="right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center" vertical="bottom"/>
    </xf>
    <xf borderId="0" fillId="0" fontId="5" numFmtId="3" xfId="0" applyAlignment="1" applyFont="1" applyNumberFormat="1">
      <alignment vertical="bottom"/>
    </xf>
    <xf borderId="0" fillId="0" fontId="5" numFmtId="0" xfId="0" applyAlignment="1" applyFont="1">
      <alignment vertical="bottom"/>
    </xf>
    <xf borderId="2" fillId="2" fontId="6" numFmtId="0" xfId="0" applyAlignment="1" applyBorder="1" applyFill="1" applyFont="1">
      <alignment shrinkToFit="0" wrapText="1"/>
    </xf>
    <xf borderId="2" fillId="2" fontId="3" numFmtId="0" xfId="0" applyBorder="1" applyFont="1"/>
    <xf borderId="2" fillId="2" fontId="6" numFmtId="3" xfId="0" applyAlignment="1" applyBorder="1" applyFont="1" applyNumberFormat="1">
      <alignment horizontal="right" shrinkToFit="0" wrapText="1"/>
    </xf>
    <xf borderId="2" fillId="2" fontId="6" numFmtId="0" xfId="0" applyAlignment="1" applyBorder="1" applyFont="1">
      <alignment horizontal="right" shrinkToFit="0" wrapText="1"/>
    </xf>
    <xf borderId="3" fillId="0" fontId="6" numFmtId="0" xfId="0" applyBorder="1" applyFont="1"/>
    <xf borderId="2" fillId="0" fontId="2" numFmtId="0" xfId="0" applyAlignment="1" applyBorder="1" applyFont="1">
      <alignment readingOrder="0" vertical="bottom"/>
    </xf>
    <xf borderId="2" fillId="0" fontId="3" numFmtId="0" xfId="0" applyAlignment="1" applyBorder="1" applyFont="1">
      <alignment readingOrder="0"/>
    </xf>
    <xf borderId="2" fillId="0" fontId="3" numFmtId="0" xfId="0" applyBorder="1" applyFont="1"/>
    <xf borderId="0" fillId="0" fontId="5" numFmtId="0" xfId="0" applyFont="1"/>
    <xf borderId="0" fillId="0" fontId="3" numFmtId="0" xfId="0" applyFont="1"/>
    <xf borderId="0" fillId="0" fontId="5" numFmtId="0" xfId="0" applyAlignment="1" applyFont="1">
      <alignment horizontal="left"/>
    </xf>
    <xf borderId="0" fillId="0" fontId="5" numFmtId="3" xfId="0" applyAlignment="1" applyFont="1" applyNumberFormat="1">
      <alignment horizontal="left"/>
    </xf>
    <xf borderId="4" fillId="3" fontId="7" numFmtId="0" xfId="0" applyBorder="1" applyFill="1" applyFont="1"/>
    <xf borderId="5" fillId="3" fontId="5" numFmtId="0" xfId="0" applyAlignment="1" applyBorder="1" applyFont="1">
      <alignment vertical="bottom"/>
    </xf>
    <xf borderId="5" fillId="3" fontId="7" numFmtId="0" xfId="0" applyAlignment="1" applyBorder="1" applyFont="1">
      <alignment vertical="bottom"/>
    </xf>
    <xf borderId="0" fillId="0" fontId="5" numFmtId="0" xfId="0" applyAlignment="1" applyFont="1">
      <alignment horizontal="right" vertical="bottom"/>
    </xf>
    <xf borderId="5" fillId="3" fontId="5" numFmtId="3" xfId="0" applyAlignment="1" applyBorder="1" applyFont="1" applyNumberFormat="1">
      <alignment vertical="bottom"/>
    </xf>
    <xf borderId="5" fillId="3" fontId="7" numFmtId="3" xfId="0" applyAlignment="1" applyBorder="1" applyFont="1" applyNumberFormat="1">
      <alignment vertical="bottom"/>
    </xf>
    <xf borderId="0" fillId="0" fontId="5" numFmtId="0" xfId="0" applyAlignment="1" applyFont="1">
      <alignment horizontal="right" vertical="bottom"/>
    </xf>
    <xf borderId="6" fillId="4" fontId="8" numFmtId="0" xfId="0" applyAlignment="1" applyBorder="1" applyFill="1" applyFont="1">
      <alignment horizontal="center" readingOrder="0"/>
    </xf>
    <xf borderId="7" fillId="0" fontId="9" numFmtId="0" xfId="0" applyBorder="1" applyFont="1"/>
    <xf borderId="8" fillId="0" fontId="9" numFmtId="0" xfId="0" applyBorder="1" applyFont="1"/>
    <xf borderId="9" fillId="0" fontId="9" numFmtId="0" xfId="0" applyBorder="1" applyFont="1"/>
    <xf borderId="10" fillId="0" fontId="9" numFmtId="0" xfId="0" applyBorder="1" applyFont="1"/>
    <xf borderId="11" fillId="0" fontId="9" numFmtId="0" xfId="0" applyBorder="1" applyFont="1"/>
    <xf borderId="12" fillId="0" fontId="9" numFmtId="0" xfId="0" applyBorder="1" applyFont="1"/>
    <xf borderId="13" fillId="0" fontId="9" numFmtId="0" xfId="0" applyBorder="1" applyFont="1"/>
    <xf borderId="0" fillId="5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Income, Children and Cars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'Correlation matrix'!$K$4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'Correlation matrix'!$J$5:$J$8</c:f>
            </c:strRef>
          </c:cat>
          <c:val>
            <c:numRef>
              <c:f>'Correlation matrix'!$K$5:$K$8</c:f>
              <c:numCache/>
            </c:numRef>
          </c:val>
        </c:ser>
        <c:ser>
          <c:idx val="1"/>
          <c:order val="1"/>
          <c:tx>
            <c:strRef>
              <c:f>'Correlation matrix'!$L$4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'Correlation matrix'!$J$5:$J$8</c:f>
            </c:strRef>
          </c:cat>
          <c:val>
            <c:numRef>
              <c:f>'Correlation matrix'!$L$5:$L$8</c:f>
              <c:numCache/>
            </c:numRef>
          </c:val>
        </c:ser>
        <c:ser>
          <c:idx val="2"/>
          <c:order val="2"/>
          <c:tx>
            <c:strRef>
              <c:f>'Correlation matrix'!$M$4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'Correlation matrix'!$J$5:$J$8</c:f>
            </c:strRef>
          </c:cat>
          <c:val>
            <c:numRef>
              <c:f>'Correlation matrix'!$M$5:$M$8</c:f>
              <c:numCache/>
            </c:numRef>
          </c:val>
        </c:ser>
        <c:axId val="467624941"/>
        <c:axId val="1774956839"/>
      </c:barChart>
      <c:catAx>
        <c:axId val="467624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Correlation Matrix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4956839"/>
      </c:catAx>
      <c:valAx>
        <c:axId val="1774956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76249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3600">
                <a:solidFill>
                  <a:srgbClr val="FFFFFF"/>
                </a:solidFill>
                <a:latin typeface="+mn-lt"/>
              </a:defRPr>
            </a:pPr>
            <a:r>
              <a:rPr b="0" i="0" sz="3600">
                <a:solidFill>
                  <a:srgbClr val="FFFFFF"/>
                </a:solidFill>
                <a:latin typeface="+mn-lt"/>
              </a:rPr>
              <a:t>Distribution of income among bike buyers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5046835910777823"/>
          <c:y val="0.2350819459308497"/>
          <c:w val="0.803067323828821"/>
          <c:h val="0.45108172119728446"/>
        </c:manualLayout>
      </c:layout>
      <c:bar3DChart>
        <c:barDir val="col"/>
        <c:grouping val="clustered"/>
        <c:ser>
          <c:idx val="0"/>
          <c:order val="0"/>
          <c:tx>
            <c:v>Yes</c:v>
          </c:tx>
          <c:spPr>
            <a:solidFill>
              <a:srgbClr val="B45F06"/>
            </a:solidFill>
            <a:ln cmpd="sng">
              <a:solidFill>
                <a:srgbClr val="000000"/>
              </a:solidFill>
            </a:ln>
          </c:spPr>
          <c:cat>
            <c:strRef>
              <c:f>'Pivot table'!$A$38:$A$53</c:f>
            </c:strRef>
          </c:cat>
          <c:val>
            <c:numRef>
              <c:f>'Pivot table'!$B$38:$B$53</c:f>
              <c:numCache/>
            </c:numRef>
          </c:val>
        </c:ser>
        <c:axId val="666255482"/>
        <c:axId val="2097219583"/>
      </c:bar3DChart>
      <c:catAx>
        <c:axId val="6662554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Income Range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97219583"/>
      </c:catAx>
      <c:valAx>
        <c:axId val="20972195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Bike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66255482"/>
      </c:valAx>
    </c:plotArea>
    <c:plotVisOnly val="1"/>
  </c:chart>
  <c:spPr>
    <a:solidFill>
      <a:srgbClr val="4C1130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3600">
                <a:solidFill>
                  <a:srgbClr val="FFFFFF"/>
                </a:solidFill>
                <a:latin typeface="+mn-lt"/>
              </a:defRPr>
            </a:pPr>
            <a:r>
              <a:rPr b="0" i="0" sz="3600">
                <a:solidFill>
                  <a:srgbClr val="FFFFFF"/>
                </a:solidFill>
                <a:latin typeface="+mn-lt"/>
              </a:rPr>
              <a:t>Distribution of Age groups among bike buyers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v>Yes</c:v>
          </c:tx>
          <c:spPr>
            <a:solidFill>
              <a:srgbClr val="351C75"/>
            </a:solidFill>
            <a:ln cmpd="sng">
              <a:solidFill>
                <a:srgbClr val="FFFFFF">
                  <a:alpha val="100000"/>
                </a:srgbClr>
              </a:solidFill>
            </a:ln>
          </c:spPr>
          <c:dPt>
            <c:idx val="0"/>
          </c:dPt>
          <c:cat>
            <c:strRef>
              <c:f>'Pivot table'!$A$64:$A$67</c:f>
            </c:strRef>
          </c:cat>
          <c:val>
            <c:numRef>
              <c:f>'Pivot table'!$B$64:$B$67</c:f>
              <c:numCache/>
            </c:numRef>
          </c:val>
        </c:ser>
        <c:axId val="936634637"/>
        <c:axId val="553150126"/>
      </c:bar3DChart>
      <c:catAx>
        <c:axId val="936634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Age Groups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53150126"/>
      </c:catAx>
      <c:valAx>
        <c:axId val="5531501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Bke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36634637"/>
      </c:valAx>
    </c:plotArea>
    <c:plotVisOnly val="1"/>
  </c:chart>
  <c:spPr>
    <a:solidFill>
      <a:srgbClr val="4C1130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3600">
                <a:solidFill>
                  <a:srgbClr val="FFFFFF"/>
                </a:solidFill>
                <a:latin typeface="+mn-lt"/>
              </a:defRPr>
            </a:pPr>
            <a:r>
              <a:rPr b="0" i="0" sz="3600">
                <a:solidFill>
                  <a:srgbClr val="FFFFFF"/>
                </a:solidFill>
                <a:latin typeface="+mn-lt"/>
              </a:rPr>
              <a:t>Distribution of bike purchases by region</a:t>
            </a:r>
          </a:p>
        </c:rich>
      </c:tx>
      <c:layout>
        <c:manualLayout>
          <c:xMode val="edge"/>
          <c:yMode val="edge"/>
          <c:x val="0.013041679492029147"/>
          <c:y val="0.017668602583905377"/>
        </c:manualLayout>
      </c:layout>
      <c:overlay val="0"/>
    </c:title>
    <c:view3D>
      <c:rotX val="50"/>
      <c:perspective val="0"/>
    </c:view3D>
    <c:plotArea>
      <c:layout>
        <c:manualLayout>
          <c:xMode val="edge"/>
          <c:yMode val="edge"/>
          <c:x val="0.013041679492029152"/>
          <c:y val="0.09548254620123209"/>
          <c:w val="0.9655236232977666"/>
          <c:h val="0.9033729897396673"/>
        </c:manualLayout>
      </c:layout>
      <c:pie3DChart>
        <c:varyColors val="1"/>
        <c:ser>
          <c:idx val="0"/>
          <c:order val="0"/>
          <c:tx>
            <c:strRef>
              <c:f>'Pivot table'!$B$77:$B$78</c:f>
            </c:strRef>
          </c:tx>
          <c:dPt>
            <c:idx val="0"/>
            <c:explosion val="0"/>
            <c:spPr>
              <a:solidFill>
                <a:schemeClr val="accent1"/>
              </a:solidFill>
            </c:spPr>
          </c:dPt>
          <c:dPt>
            <c:idx val="1"/>
            <c:explosion val="0"/>
            <c:spPr>
              <a:solidFill>
                <a:schemeClr val="accent2"/>
              </a:solidFill>
            </c:spPr>
          </c:dPt>
          <c:dPt>
            <c:idx val="2"/>
            <c:explosion val="0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'Pivot table'!$A$79:$A$82</c:f>
            </c:strRef>
          </c:cat>
          <c:val>
            <c:numRef>
              <c:f>'Pivot table'!$B$79:$B$82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4C1130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3600">
                <a:solidFill>
                  <a:srgbClr val="FFFFFF"/>
                </a:solidFill>
                <a:latin typeface="+mn-lt"/>
              </a:defRPr>
            </a:pPr>
            <a:r>
              <a:rPr b="0" i="0" sz="3600">
                <a:solidFill>
                  <a:srgbClr val="FFFFFF"/>
                </a:solidFill>
                <a:latin typeface="+mn-lt"/>
              </a:rPr>
              <a:t>Marital Status VS Gender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v>Married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table'!$A$112:$A$132</c:f>
            </c:strRef>
          </c:cat>
          <c:val>
            <c:numRef>
              <c:f>'Pivot table'!$B$112:$B$132</c:f>
              <c:numCache/>
            </c:numRef>
          </c:val>
        </c:ser>
        <c:ser>
          <c:idx val="1"/>
          <c:order val="1"/>
          <c:tx>
            <c:v>Single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table'!$A$112:$A$132</c:f>
            </c:strRef>
          </c:cat>
          <c:val>
            <c:numRef>
              <c:f>'Pivot table'!$C$112:$C$132</c:f>
              <c:numCache/>
            </c:numRef>
          </c:val>
        </c:ser>
        <c:axId val="1044493337"/>
        <c:axId val="2102288058"/>
      </c:bar3DChart>
      <c:catAx>
        <c:axId val="1044493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02288058"/>
      </c:catAx>
      <c:valAx>
        <c:axId val="21022880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44493337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4C1130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600">
                <a:solidFill>
                  <a:srgbClr val="FFFFFF"/>
                </a:solidFill>
                <a:latin typeface="+mn-lt"/>
              </a:defRPr>
            </a:pPr>
            <a:r>
              <a:rPr b="0" sz="3600">
                <a:solidFill>
                  <a:srgbClr val="FFFFFF"/>
                </a:solidFill>
                <a:latin typeface="+mn-lt"/>
              </a:rPr>
              <a:t>Income, Children and Cars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'Correlation matrix'!$K$4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'Correlation matrix'!$J$5:$J$8</c:f>
            </c:strRef>
          </c:cat>
          <c:val>
            <c:numRef>
              <c:f>'Correlation matrix'!$K$5:$K$8</c:f>
              <c:numCache/>
            </c:numRef>
          </c:val>
        </c:ser>
        <c:ser>
          <c:idx val="1"/>
          <c:order val="1"/>
          <c:tx>
            <c:strRef>
              <c:f>'Correlation matrix'!$L$4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'Correlation matrix'!$J$5:$J$8</c:f>
            </c:strRef>
          </c:cat>
          <c:val>
            <c:numRef>
              <c:f>'Correlation matrix'!$L$5:$L$8</c:f>
              <c:numCache/>
            </c:numRef>
          </c:val>
        </c:ser>
        <c:ser>
          <c:idx val="2"/>
          <c:order val="2"/>
          <c:tx>
            <c:strRef>
              <c:f>'Correlation matrix'!$M$4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'Correlation matrix'!$J$5:$J$8</c:f>
            </c:strRef>
          </c:cat>
          <c:val>
            <c:numRef>
              <c:f>'Correlation matrix'!$M$5:$M$8</c:f>
              <c:numCache/>
            </c:numRef>
          </c:val>
        </c:ser>
        <c:axId val="2096495724"/>
        <c:axId val="990056541"/>
      </c:barChart>
      <c:catAx>
        <c:axId val="20964957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Correlation Matrix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0056541"/>
      </c:catAx>
      <c:valAx>
        <c:axId val="9900565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64957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4C1130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Sales of Bike vs Marital Status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v>Yes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'Pivot table'!$A$3:$A$5</c:f>
            </c:strRef>
          </c:cat>
          <c:val>
            <c:numRef>
              <c:f>'Pivot table'!$B$3:$B$5</c:f>
              <c:numCache/>
            </c:numRef>
          </c:val>
        </c:ser>
        <c:axId val="42384088"/>
        <c:axId val="1754821378"/>
      </c:bar3DChart>
      <c:catAx>
        <c:axId val="4238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54821378"/>
      </c:catAx>
      <c:valAx>
        <c:axId val="17548213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Bike Purchase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2384088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Sales of Bikes VS Gender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v>Yes</c:v>
          </c:tx>
          <c:spPr>
            <a:solidFill>
              <a:srgbClr val="351C75"/>
            </a:solidFill>
            <a:ln cmpd="sng">
              <a:solidFill>
                <a:srgbClr val="000000"/>
              </a:solidFill>
            </a:ln>
          </c:spPr>
          <c:cat>
            <c:strRef>
              <c:f>'Pivot table'!$A$23:$A$25</c:f>
            </c:strRef>
          </c:cat>
          <c:val>
            <c:numRef>
              <c:f>'Pivot table'!$B$23:$B$25</c:f>
              <c:numCache/>
            </c:numRef>
          </c:val>
        </c:ser>
        <c:axId val="398286389"/>
        <c:axId val="1037628189"/>
      </c:bar3DChart>
      <c:catAx>
        <c:axId val="398286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37628189"/>
      </c:catAx>
      <c:valAx>
        <c:axId val="10376281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Sales of Bikes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98286389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Distribution of income among bike buyers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5046835910777823"/>
          <c:y val="0.2350819459308497"/>
          <c:w val="0.6316410707311805"/>
          <c:h val="0.45108172119728446"/>
        </c:manualLayout>
      </c:layout>
      <c:bar3DChart>
        <c:barDir val="col"/>
        <c:grouping val="clustered"/>
        <c:ser>
          <c:idx val="0"/>
          <c:order val="0"/>
          <c:tx>
            <c:v>Yes</c:v>
          </c:tx>
          <c:spPr>
            <a:solidFill>
              <a:srgbClr val="DD7E6B"/>
            </a:solidFill>
            <a:ln cmpd="sng">
              <a:solidFill>
                <a:srgbClr val="000000"/>
              </a:solidFill>
            </a:ln>
          </c:spPr>
          <c:cat>
            <c:strRef>
              <c:f>'Pivot table'!$A$38:$A$53</c:f>
            </c:strRef>
          </c:cat>
          <c:val>
            <c:numRef>
              <c:f>'Pivot table'!$B$38:$B$53</c:f>
              <c:numCache/>
            </c:numRef>
          </c:val>
        </c:ser>
        <c:axId val="693602998"/>
        <c:axId val="2069616447"/>
      </c:bar3DChart>
      <c:catAx>
        <c:axId val="6936029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Income Range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69616447"/>
      </c:catAx>
      <c:valAx>
        <c:axId val="2069616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Bike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93602998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Distribution of Age groups among bike buyers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v>Yes</c:v>
          </c:tx>
          <c:spPr>
            <a:solidFill>
              <a:srgbClr val="D5A6BD"/>
            </a:solidFill>
            <a:ln cmpd="sng">
              <a:solidFill>
                <a:srgbClr val="EAD1DC">
                  <a:alpha val="100000"/>
                </a:srgbClr>
              </a:solidFill>
            </a:ln>
          </c:spPr>
          <c:cat>
            <c:strRef>
              <c:f>'Pivot table'!$A$64:$A$67</c:f>
            </c:strRef>
          </c:cat>
          <c:val>
            <c:numRef>
              <c:f>'Pivot table'!$B$64:$B$67</c:f>
              <c:numCache/>
            </c:numRef>
          </c:val>
        </c:ser>
        <c:axId val="530700729"/>
        <c:axId val="1559077057"/>
      </c:bar3DChart>
      <c:catAx>
        <c:axId val="530700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59077057"/>
      </c:catAx>
      <c:valAx>
        <c:axId val="15590770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Bke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30700729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Distribution of bike purchases by region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'Pivot table'!$B$77:$B$78</c:f>
            </c:strRef>
          </c:tx>
          <c:dPt>
            <c:idx val="0"/>
            <c:spPr>
              <a:solidFill>
                <a:srgbClr val="FFFF00"/>
              </a:solidFill>
            </c:spPr>
          </c:dPt>
          <c:dPt>
            <c:idx val="1"/>
            <c:spPr>
              <a:solidFill>
                <a:srgbClr val="EA9999"/>
              </a:solidFill>
            </c:spPr>
          </c:dPt>
          <c:dPt>
            <c:idx val="2"/>
            <c:spPr>
              <a:solidFill>
                <a:srgbClr val="C9DAF8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'Pivot table'!$A$79:$A$82</c:f>
            </c:strRef>
          </c:cat>
          <c:val>
            <c:numRef>
              <c:f>'Pivot table'!$B$79:$B$82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Marital Status VS Gender</a:t>
            </a:r>
          </a:p>
        </c:rich>
      </c:tx>
      <c:layout>
        <c:manualLayout>
          <c:xMode val="edge"/>
          <c:yMode val="edge"/>
          <c:x val="0.021488294314381273"/>
          <c:y val="-0.8360738255033557"/>
        </c:manualLayout>
      </c:layout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v>Married</c:v>
          </c:tx>
          <c:spPr>
            <a:solidFill>
              <a:srgbClr val="00FF00"/>
            </a:solidFill>
            <a:ln cmpd="sng">
              <a:solidFill>
                <a:srgbClr val="000000"/>
              </a:solidFill>
            </a:ln>
          </c:spPr>
          <c:cat>
            <c:strRef>
              <c:f>'Pivot table'!$B$97:$B$99</c:f>
            </c:strRef>
          </c:cat>
          <c:val>
            <c:numRef>
              <c:f>'Pivot table'!$C$97:$C$99</c:f>
              <c:numCache/>
            </c:numRef>
          </c:val>
        </c:ser>
        <c:ser>
          <c:idx val="1"/>
          <c:order val="1"/>
          <c:tx>
            <c:v>Single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table'!$B$97:$B$99</c:f>
            </c:strRef>
          </c:cat>
          <c:val>
            <c:numRef>
              <c:f>'Pivot table'!$D$97:$D$99</c:f>
              <c:numCache/>
            </c:numRef>
          </c:val>
        </c:ser>
        <c:axId val="1188418776"/>
        <c:axId val="1313207851"/>
      </c:bar3DChart>
      <c:catAx>
        <c:axId val="118841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13207851"/>
      </c:catAx>
      <c:valAx>
        <c:axId val="13132078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8841877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600">
                <a:solidFill>
                  <a:srgbClr val="FFFFFF"/>
                </a:solidFill>
                <a:latin typeface="+mn-lt"/>
              </a:defRPr>
            </a:pPr>
            <a:r>
              <a:rPr b="0" sz="3600">
                <a:solidFill>
                  <a:srgbClr val="FFFFFF"/>
                </a:solidFill>
                <a:latin typeface="+mn-lt"/>
              </a:rPr>
              <a:t>Yes vs Marital Status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table'!$B$1:$B$2</c:f>
            </c:strRef>
          </c:tx>
          <c:spPr>
            <a:solidFill>
              <a:srgbClr val="DD7E6B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cat>
            <c:strRef>
              <c:f>'Pivot table'!$A$3:$A$5</c:f>
            </c:strRef>
          </c:cat>
          <c:val>
            <c:numRef>
              <c:f>'Pivot table'!$B$3:$B$5</c:f>
              <c:numCache/>
            </c:numRef>
          </c:val>
        </c:ser>
        <c:axId val="1740677766"/>
        <c:axId val="541383021"/>
      </c:bar3DChart>
      <c:catAx>
        <c:axId val="17406777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1383021"/>
      </c:catAx>
      <c:valAx>
        <c:axId val="5413830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06777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4C1130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3000">
                <a:solidFill>
                  <a:srgbClr val="FFFFFF"/>
                </a:solidFill>
                <a:latin typeface="+mn-lt"/>
              </a:defRPr>
            </a:pPr>
            <a:r>
              <a:rPr b="0" i="0" sz="3000">
                <a:solidFill>
                  <a:srgbClr val="FFFFFF"/>
                </a:solidFill>
                <a:latin typeface="+mn-lt"/>
              </a:rPr>
              <a:t>Sales of Bikes VS Gender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v>Yes</c:v>
          </c:tx>
          <c:spPr>
            <a:solidFill>
              <a:srgbClr val="FF9900"/>
            </a:solidFill>
            <a:ln cmpd="sng">
              <a:solidFill>
                <a:srgbClr val="434343">
                  <a:alpha val="100000"/>
                </a:srgbClr>
              </a:solidFill>
              <a:prstDash val="solid"/>
            </a:ln>
          </c:spPr>
          <c:dPt>
            <c:idx val="0"/>
          </c:dPt>
          <c:dPt>
            <c:idx val="2"/>
          </c:dPt>
          <c:cat>
            <c:strRef>
              <c:f>'Pivot table'!$A$23:$A$25</c:f>
            </c:strRef>
          </c:cat>
          <c:val>
            <c:numRef>
              <c:f>'Pivot table'!$B$23:$B$25</c:f>
              <c:numCache/>
            </c:numRef>
          </c:val>
        </c:ser>
        <c:axId val="2018171799"/>
        <c:axId val="1923724091"/>
      </c:bar3DChart>
      <c:catAx>
        <c:axId val="2018171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23724091"/>
      </c:catAx>
      <c:valAx>
        <c:axId val="19237240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Sales of Bikes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18171799"/>
      </c:valAx>
    </c:plotArea>
    <c:plotVisOnly val="1"/>
  </c:chart>
  <c:spPr>
    <a:solidFill>
      <a:srgbClr val="4C1130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image" Target="../media/Chart8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image" Target="../media/Chart15.png"/><Relationship Id="rId8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942975</xdr:colOff>
      <xdr:row>13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266700</xdr:colOff>
      <xdr:row>0</xdr:row>
      <xdr:rowOff>142875</xdr:rowOff>
    </xdr:from>
    <xdr:ext cx="7029450" cy="2847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266700</xdr:colOff>
      <xdr:row>17</xdr:row>
      <xdr:rowOff>133350</xdr:rowOff>
    </xdr:from>
    <xdr:ext cx="6096000" cy="30765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257175</xdr:colOff>
      <xdr:row>35</xdr:row>
      <xdr:rowOff>38100</xdr:rowOff>
    </xdr:from>
    <xdr:ext cx="6562725" cy="33432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19050</xdr:colOff>
      <xdr:row>57</xdr:row>
      <xdr:rowOff>152400</xdr:rowOff>
    </xdr:from>
    <xdr:ext cx="6191250" cy="25908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19050</xdr:colOff>
      <xdr:row>75</xdr:row>
      <xdr:rowOff>104775</xdr:rowOff>
    </xdr:from>
    <xdr:ext cx="5791200" cy="24479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523875</xdr:colOff>
      <xdr:row>92</xdr:row>
      <xdr:rowOff>85725</xdr:rowOff>
    </xdr:from>
    <xdr:ext cx="5686425" cy="28289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1009650</xdr:colOff>
      <xdr:row>111</xdr:row>
      <xdr:rowOff>0</xdr:rowOff>
    </xdr:from>
    <xdr:ext cx="8915400" cy="3657600"/>
    <xdr:pic>
      <xdr:nvPicPr>
        <xdr:cNvPr id="1893587183" name="Chart8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</xdr:colOff>
      <xdr:row>7</xdr:row>
      <xdr:rowOff>66675</xdr:rowOff>
    </xdr:from>
    <xdr:ext cx="6438900" cy="43815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314325</xdr:colOff>
      <xdr:row>7</xdr:row>
      <xdr:rowOff>76200</xdr:rowOff>
    </xdr:from>
    <xdr:ext cx="7362825" cy="43815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95250</xdr:colOff>
      <xdr:row>32</xdr:row>
      <xdr:rowOff>38100</xdr:rowOff>
    </xdr:from>
    <xdr:ext cx="6438900" cy="47910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323850</xdr:colOff>
      <xdr:row>33</xdr:row>
      <xdr:rowOff>0</xdr:rowOff>
    </xdr:from>
    <xdr:ext cx="7362825" cy="43815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152400</xdr:colOff>
      <xdr:row>7</xdr:row>
      <xdr:rowOff>66675</xdr:rowOff>
    </xdr:from>
    <xdr:ext cx="6438900" cy="893445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18</xdr:col>
      <xdr:colOff>152400</xdr:colOff>
      <xdr:row>60</xdr:row>
      <xdr:rowOff>76200</xdr:rowOff>
    </xdr:from>
    <xdr:ext cx="12649200" cy="38385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</xdr:col>
      <xdr:colOff>95250</xdr:colOff>
      <xdr:row>60</xdr:row>
      <xdr:rowOff>76200</xdr:rowOff>
    </xdr:from>
    <xdr:ext cx="8915400" cy="3657600"/>
    <xdr:pic>
      <xdr:nvPicPr>
        <xdr:cNvPr id="2029976581" name="Chart1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</xdr:colOff>
      <xdr:row>82</xdr:row>
      <xdr:rowOff>66675</xdr:rowOff>
    </xdr:from>
    <xdr:ext cx="8915400" cy="506730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Processed Data"/>
  </cacheSource>
  <cacheFields>
    <cacheField name="ID" numFmtId="3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3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8.0"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" numFmtId="0">
      <sharedItems>
        <s v="Middle age"/>
        <s v="Old age"/>
        <s v="Young"/>
      </sharedItems>
    </cacheField>
    <cacheField name="Purchased Bike" numFmtId="0">
      <sharedItems>
        <s v="No"/>
        <s v="Ye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Processed Data"/>
  </cacheSource>
  <cacheFields>
    <cacheField name="ID" numFmtId="3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3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90000.0"/>
        <n v="170000.0"/>
        <n v="60000.0"/>
        <n v="100000.0"/>
        <n v="130000.0"/>
        <n v="120000.0"/>
        <n v="150000.0"/>
        <n v="50000.0"/>
        <n v="110000.0"/>
      </sharedItems>
      <fieldGroup base="3">
        <rangePr autoStart="0" autoEnd="0" startNum="10000.0" endNum="170000.0" groupInterval="10000.0"/>
        <groupItems>
          <s v="&lt;10000.0"/>
          <s v="10,000 - 19,999"/>
          <s v="20,000 - 29,999"/>
          <s v="30,000 - 39,999"/>
          <s v="40,000 - 49,999"/>
          <s v="50,000 - 59,999"/>
          <s v="60,000 - 69,999"/>
          <s v="70,000 - 79,999"/>
          <s v="80,000 - 89,999"/>
          <s v="90,000 - 99,999"/>
          <s v="100,000 - 109,999"/>
          <s v="110,000 - 119,999"/>
          <s v="120,000 - 129,999"/>
          <s v="130,000 - 139,999"/>
          <s v="150,000 - 159,999"/>
          <s v="160,000 - 170,000"/>
          <s v="&gt;170000.0"/>
        </groupItems>
      </fieldGroup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8.0"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" numFmtId="0">
      <sharedItems>
        <s v="Middle age"/>
        <s v="Old age"/>
        <s v="Young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1:C5" firstHeaderRow="0" firstDataRow="1" firstDataCol="1"/>
  <pivotFields>
    <pivotField name="I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h="1" x="0"/>
        <item x="1"/>
        <item t="default"/>
      </items>
    </pivotField>
  </pivotFields>
  <rowFields>
    <field x="1"/>
  </rowFields>
  <colFields>
    <field x="13"/>
  </colFields>
  <dataFields>
    <dataField name="Count of Purchased Bike" fld="13" subtotal="count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A21:C25" firstHeaderRow="0" firstDataRow="1" firstDataCol="1"/>
  <pivotFields>
    <pivotField name="I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h="1" x="0"/>
        <item x="1"/>
        <item t="default"/>
      </items>
    </pivotField>
  </pivotFields>
  <rowFields>
    <field x="2"/>
  </rowFields>
  <colFields>
    <field x="13"/>
  </colFields>
  <dataFields>
    <dataField name="Count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 3" cacheId="1" dataCaption="" compact="0" compactData="0">
  <location ref="A36:C53" firstHeaderRow="0" firstDataRow="1" firstDataCol="1"/>
  <pivotFields>
    <pivotField name="I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numFmtId="3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h="1" x="0"/>
        <item x="1"/>
        <item t="default"/>
      </items>
    </pivotField>
  </pivotFields>
  <rowFields>
    <field x="3"/>
  </rowFields>
  <colFields>
    <field x="13"/>
  </colFields>
  <dataFields>
    <dataField name="Count of Purchased Bike" fld="13" subtotal="count" baseField="0"/>
  </dataFields>
</pivotTableDefinition>
</file>

<file path=xl/pivotTables/pivotTable4.xml><?xml version="1.0" encoding="utf-8"?>
<pivotTableDefinition xmlns="http://schemas.openxmlformats.org/spreadsheetml/2006/main" name="Pivot table 4" cacheId="0" dataCaption="" compact="0" compactData="0">
  <location ref="A62:C67" firstHeaderRow="0" firstDataRow="1" firstDataCol="1"/>
  <pivotFields>
    <pivotField name="I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" axis="axisRow" compact="0" outline="0" multipleItemSelectionAllowed="1" showAll="0" sortType="ascending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h="1" x="0"/>
        <item x="1"/>
        <item t="default"/>
      </items>
    </pivotField>
  </pivotFields>
  <rowFields>
    <field x="12"/>
  </rowFields>
  <colFields>
    <field x="13"/>
  </colFields>
  <dataFields>
    <dataField name="Count of Purchased Bike" fld="13" subtotal="count" baseField="0"/>
  </dataFields>
</pivotTableDefinition>
</file>

<file path=xl/pivotTables/pivotTable5.xml><?xml version="1.0" encoding="utf-8"?>
<pivotTableDefinition xmlns="http://schemas.openxmlformats.org/spreadsheetml/2006/main" name="Pivot table 5" cacheId="0" dataCaption="" compact="0" compactData="0">
  <location ref="A77:C82" firstHeaderRow="0" firstDataRow="1" firstDataCol="1"/>
  <pivotFields>
    <pivotField name="I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h="1" x="0"/>
        <item x="1"/>
        <item t="default"/>
      </items>
    </pivotField>
  </pivotFields>
  <rowFields>
    <field x="10"/>
  </rowFields>
  <colFields>
    <field x="13"/>
  </colFields>
  <dataFields>
    <dataField name="Count of Purchased Bike" fld="13" subtotal="count" baseField="0"/>
  </dataFields>
</pivotTableDefinition>
</file>

<file path=xl/pivotTables/pivotTable6.xml><?xml version="1.0" encoding="utf-8"?>
<pivotTableDefinition xmlns="http://schemas.openxmlformats.org/spreadsheetml/2006/main" name="Pivot table 6" cacheId="0" dataCaption="" compact="0" compactData="0">
  <location ref="A95:D99" firstHeaderRow="0" firstDataRow="1" firstDataCol="1" rowPageCount="1" colPageCount="1"/>
  <pivotFields>
    <pivotField name="I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Col" dataField="1" compact="0" outline="0" multipleItemSelectionAllowed="1" showAll="0" sortType="ascending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" compact="0" outline="0" multipleItemSelectionAllowed="1" showAll="0">
      <items>
        <item x="0"/>
        <item x="1"/>
        <item x="2"/>
        <item t="default"/>
      </items>
    </pivotField>
    <pivotField name="Purchased Bike" axis="axisPage" compact="0" outline="0" multipleItemSelectionAllowed="1" showAll="0">
      <items>
        <item h="1" x="0"/>
        <item x="1"/>
        <item t="default"/>
      </items>
    </pivotField>
  </pivotFields>
  <rowFields>
    <field x="2"/>
  </rowFields>
  <colFields>
    <field x="1"/>
  </colFields>
  <pageFields>
    <pageField fld="13"/>
  </pageFields>
  <dataFields>
    <dataField name="Count of Marital Status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</row>
    <row r="2">
      <c r="A2" s="2">
        <v>12496.0</v>
      </c>
      <c r="B2" s="1" t="s">
        <v>13</v>
      </c>
      <c r="C2" s="1" t="s">
        <v>14</v>
      </c>
      <c r="D2" s="2">
        <v>40000.0</v>
      </c>
      <c r="E2" s="2">
        <v>1.0</v>
      </c>
      <c r="F2" s="1" t="s">
        <v>15</v>
      </c>
      <c r="G2" s="1" t="s">
        <v>16</v>
      </c>
      <c r="H2" s="1" t="s">
        <v>17</v>
      </c>
      <c r="I2" s="2">
        <v>0.0</v>
      </c>
      <c r="J2" s="1" t="s">
        <v>18</v>
      </c>
      <c r="K2" s="1" t="s">
        <v>19</v>
      </c>
      <c r="L2" s="2">
        <v>42.0</v>
      </c>
      <c r="M2" s="1" t="s">
        <v>20</v>
      </c>
      <c r="N2" s="1"/>
      <c r="O2" s="1"/>
    </row>
    <row r="3">
      <c r="A3" s="2">
        <v>24107.0</v>
      </c>
      <c r="B3" s="1" t="s">
        <v>13</v>
      </c>
      <c r="C3" s="1" t="s">
        <v>21</v>
      </c>
      <c r="D3" s="2">
        <v>30000.0</v>
      </c>
      <c r="E3" s="2">
        <v>3.0</v>
      </c>
      <c r="F3" s="1" t="s">
        <v>22</v>
      </c>
      <c r="G3" s="1" t="s">
        <v>23</v>
      </c>
      <c r="H3" s="1" t="s">
        <v>17</v>
      </c>
      <c r="I3" s="2">
        <v>1.0</v>
      </c>
      <c r="J3" s="1" t="s">
        <v>18</v>
      </c>
      <c r="K3" s="1" t="s">
        <v>19</v>
      </c>
      <c r="L3" s="2">
        <v>43.0</v>
      </c>
      <c r="M3" s="1" t="s">
        <v>20</v>
      </c>
      <c r="N3" s="1"/>
      <c r="O3" s="1"/>
      <c r="Q3" s="3"/>
      <c r="R3" s="4"/>
      <c r="S3" s="4"/>
      <c r="T3" s="4"/>
      <c r="U3" s="4"/>
    </row>
    <row r="4">
      <c r="A4" s="2">
        <v>14177.0</v>
      </c>
      <c r="B4" s="1" t="s">
        <v>13</v>
      </c>
      <c r="C4" s="1" t="s">
        <v>21</v>
      </c>
      <c r="D4" s="2">
        <v>80000.0</v>
      </c>
      <c r="E4" s="2">
        <v>5.0</v>
      </c>
      <c r="F4" s="1" t="s">
        <v>22</v>
      </c>
      <c r="G4" s="1" t="s">
        <v>24</v>
      </c>
      <c r="H4" s="1" t="s">
        <v>20</v>
      </c>
      <c r="I4" s="2">
        <v>2.0</v>
      </c>
      <c r="J4" s="1" t="s">
        <v>25</v>
      </c>
      <c r="K4" s="1" t="s">
        <v>19</v>
      </c>
      <c r="L4" s="2">
        <v>60.0</v>
      </c>
      <c r="M4" s="1" t="s">
        <v>20</v>
      </c>
      <c r="N4" s="1"/>
      <c r="O4" s="1"/>
      <c r="Q4" s="4"/>
    </row>
    <row r="5">
      <c r="A5" s="2">
        <v>24381.0</v>
      </c>
      <c r="B5" s="1" t="s">
        <v>26</v>
      </c>
      <c r="C5" s="1" t="s">
        <v>21</v>
      </c>
      <c r="D5" s="2">
        <v>70000.0</v>
      </c>
      <c r="E5" s="2">
        <v>0.0</v>
      </c>
      <c r="F5" s="1" t="s">
        <v>15</v>
      </c>
      <c r="G5" s="1" t="s">
        <v>24</v>
      </c>
      <c r="H5" s="1" t="s">
        <v>17</v>
      </c>
      <c r="I5" s="2">
        <v>1.0</v>
      </c>
      <c r="J5" s="1" t="s">
        <v>27</v>
      </c>
      <c r="K5" s="1" t="s">
        <v>28</v>
      </c>
      <c r="L5" s="2">
        <v>41.0</v>
      </c>
      <c r="M5" s="1" t="s">
        <v>17</v>
      </c>
      <c r="N5" s="1"/>
      <c r="O5" s="1"/>
      <c r="Q5" s="4"/>
    </row>
    <row r="6">
      <c r="A6" s="2">
        <v>25597.0</v>
      </c>
      <c r="B6" s="1" t="s">
        <v>26</v>
      </c>
      <c r="C6" s="1" t="s">
        <v>21</v>
      </c>
      <c r="D6" s="2">
        <v>30000.0</v>
      </c>
      <c r="E6" s="2">
        <v>0.0</v>
      </c>
      <c r="F6" s="1" t="s">
        <v>15</v>
      </c>
      <c r="G6" s="1" t="s">
        <v>23</v>
      </c>
      <c r="H6" s="1" t="s">
        <v>20</v>
      </c>
      <c r="I6" s="2">
        <v>0.0</v>
      </c>
      <c r="J6" s="1" t="s">
        <v>18</v>
      </c>
      <c r="K6" s="1" t="s">
        <v>19</v>
      </c>
      <c r="L6" s="2">
        <v>36.0</v>
      </c>
      <c r="M6" s="1" t="s">
        <v>17</v>
      </c>
      <c r="N6" s="1"/>
      <c r="O6" s="1"/>
      <c r="Q6" s="4"/>
    </row>
    <row r="7">
      <c r="A7" s="2">
        <v>13507.0</v>
      </c>
      <c r="B7" s="1" t="s">
        <v>13</v>
      </c>
      <c r="C7" s="1" t="s">
        <v>14</v>
      </c>
      <c r="D7" s="2">
        <v>10000.0</v>
      </c>
      <c r="E7" s="2">
        <v>2.0</v>
      </c>
      <c r="F7" s="1" t="s">
        <v>22</v>
      </c>
      <c r="G7" s="1" t="s">
        <v>29</v>
      </c>
      <c r="H7" s="1" t="s">
        <v>17</v>
      </c>
      <c r="I7" s="2">
        <v>0.0</v>
      </c>
      <c r="J7" s="1" t="s">
        <v>30</v>
      </c>
      <c r="K7" s="1" t="s">
        <v>19</v>
      </c>
      <c r="L7" s="2">
        <v>50.0</v>
      </c>
      <c r="M7" s="1" t="s">
        <v>20</v>
      </c>
      <c r="N7" s="1"/>
      <c r="O7" s="1"/>
      <c r="Q7" s="4"/>
    </row>
    <row r="8">
      <c r="A8" s="2">
        <v>27974.0</v>
      </c>
      <c r="B8" s="1" t="s">
        <v>26</v>
      </c>
      <c r="C8" s="1" t="s">
        <v>21</v>
      </c>
      <c r="D8" s="2">
        <v>160000.0</v>
      </c>
      <c r="E8" s="2">
        <v>2.0</v>
      </c>
      <c r="F8" s="1" t="s">
        <v>31</v>
      </c>
      <c r="G8" s="1" t="s">
        <v>32</v>
      </c>
      <c r="H8" s="1" t="s">
        <v>17</v>
      </c>
      <c r="I8" s="2">
        <v>4.0</v>
      </c>
      <c r="J8" s="1" t="s">
        <v>18</v>
      </c>
      <c r="K8" s="1" t="s">
        <v>28</v>
      </c>
      <c r="L8" s="2">
        <v>33.0</v>
      </c>
      <c r="M8" s="1" t="s">
        <v>17</v>
      </c>
      <c r="N8" s="1"/>
      <c r="O8" s="1"/>
    </row>
    <row r="9">
      <c r="A9" s="2">
        <v>19364.0</v>
      </c>
      <c r="B9" s="1" t="s">
        <v>13</v>
      </c>
      <c r="C9" s="1" t="s">
        <v>21</v>
      </c>
      <c r="D9" s="2">
        <v>40000.0</v>
      </c>
      <c r="E9" s="2">
        <v>1.0</v>
      </c>
      <c r="F9" s="1" t="s">
        <v>15</v>
      </c>
      <c r="G9" s="1" t="s">
        <v>16</v>
      </c>
      <c r="H9" s="1" t="s">
        <v>17</v>
      </c>
      <c r="I9" s="2">
        <v>0.0</v>
      </c>
      <c r="J9" s="1" t="s">
        <v>18</v>
      </c>
      <c r="K9" s="1" t="s">
        <v>19</v>
      </c>
      <c r="L9" s="2">
        <v>43.0</v>
      </c>
      <c r="M9" s="1" t="s">
        <v>17</v>
      </c>
      <c r="N9" s="1"/>
      <c r="O9" s="1"/>
    </row>
    <row r="10">
      <c r="A10" s="2">
        <v>22155.0</v>
      </c>
      <c r="B10" s="1" t="s">
        <v>13</v>
      </c>
      <c r="C10" s="1" t="s">
        <v>21</v>
      </c>
      <c r="D10" s="2">
        <v>20000.0</v>
      </c>
      <c r="E10" s="2">
        <v>2.0</v>
      </c>
      <c r="F10" s="1" t="s">
        <v>33</v>
      </c>
      <c r="G10" s="1" t="s">
        <v>23</v>
      </c>
      <c r="H10" s="1" t="s">
        <v>17</v>
      </c>
      <c r="I10" s="2">
        <v>2.0</v>
      </c>
      <c r="J10" s="1" t="s">
        <v>27</v>
      </c>
      <c r="K10" s="1" t="s">
        <v>28</v>
      </c>
      <c r="L10" s="2">
        <v>58.0</v>
      </c>
      <c r="M10" s="1" t="s">
        <v>20</v>
      </c>
      <c r="N10" s="1"/>
      <c r="O10" s="1"/>
    </row>
    <row r="11">
      <c r="A11" s="2">
        <v>19280.0</v>
      </c>
      <c r="B11" s="1" t="s">
        <v>13</v>
      </c>
      <c r="C11" s="1" t="s">
        <v>21</v>
      </c>
      <c r="D11" s="2">
        <v>20000.0</v>
      </c>
      <c r="E11" s="2">
        <v>2.0</v>
      </c>
      <c r="F11" s="1" t="s">
        <v>22</v>
      </c>
      <c r="G11" s="1" t="s">
        <v>29</v>
      </c>
      <c r="H11" s="1" t="s">
        <v>17</v>
      </c>
      <c r="I11" s="2">
        <v>1.0</v>
      </c>
      <c r="J11" s="1" t="s">
        <v>18</v>
      </c>
      <c r="K11" s="1" t="s">
        <v>19</v>
      </c>
      <c r="L11" s="2">
        <v>48.0</v>
      </c>
      <c r="M11" s="1" t="s">
        <v>17</v>
      </c>
      <c r="N11" s="1"/>
      <c r="O11" s="1"/>
    </row>
    <row r="12">
      <c r="A12" s="2">
        <v>22173.0</v>
      </c>
      <c r="B12" s="1" t="s">
        <v>13</v>
      </c>
      <c r="C12" s="1" t="s">
        <v>14</v>
      </c>
      <c r="D12" s="2">
        <v>30000.0</v>
      </c>
      <c r="E12" s="2">
        <v>3.0</v>
      </c>
      <c r="F12" s="1" t="s">
        <v>31</v>
      </c>
      <c r="G12" s="1" t="s">
        <v>16</v>
      </c>
      <c r="H12" s="1" t="s">
        <v>20</v>
      </c>
      <c r="I12" s="2">
        <v>2.0</v>
      </c>
      <c r="J12" s="1" t="s">
        <v>30</v>
      </c>
      <c r="K12" s="1" t="s">
        <v>28</v>
      </c>
      <c r="L12" s="2">
        <v>54.0</v>
      </c>
      <c r="M12" s="1" t="s">
        <v>17</v>
      </c>
      <c r="N12" s="1"/>
      <c r="O12" s="1"/>
    </row>
    <row r="13">
      <c r="A13" s="2">
        <v>12697.0</v>
      </c>
      <c r="B13" s="1" t="s">
        <v>26</v>
      </c>
      <c r="C13" s="1" t="s">
        <v>14</v>
      </c>
      <c r="D13" s="2">
        <v>90000.0</v>
      </c>
      <c r="E13" s="2">
        <v>0.0</v>
      </c>
      <c r="F13" s="1" t="s">
        <v>15</v>
      </c>
      <c r="G13" s="1" t="s">
        <v>24</v>
      </c>
      <c r="H13" s="1" t="s">
        <v>20</v>
      </c>
      <c r="I13" s="2">
        <v>4.0</v>
      </c>
      <c r="J13" s="1" t="s">
        <v>34</v>
      </c>
      <c r="K13" s="1" t="s">
        <v>28</v>
      </c>
      <c r="L13" s="2">
        <v>36.0</v>
      </c>
      <c r="M13" s="1" t="s">
        <v>20</v>
      </c>
      <c r="N13" s="1"/>
      <c r="O13" s="1"/>
    </row>
    <row r="14">
      <c r="A14" s="2">
        <v>11434.0</v>
      </c>
      <c r="B14" s="1" t="s">
        <v>13</v>
      </c>
      <c r="C14" s="1" t="s">
        <v>21</v>
      </c>
      <c r="D14" s="2">
        <v>170000.0</v>
      </c>
      <c r="E14" s="2">
        <v>5.0</v>
      </c>
      <c r="F14" s="1" t="s">
        <v>22</v>
      </c>
      <c r="G14" s="1" t="s">
        <v>24</v>
      </c>
      <c r="H14" s="1" t="s">
        <v>17</v>
      </c>
      <c r="I14" s="2">
        <v>4.0</v>
      </c>
      <c r="J14" s="1" t="s">
        <v>18</v>
      </c>
      <c r="K14" s="1" t="s">
        <v>19</v>
      </c>
      <c r="L14" s="2">
        <v>55.0</v>
      </c>
      <c r="M14" s="1" t="s">
        <v>20</v>
      </c>
      <c r="N14" s="1"/>
      <c r="O14" s="1"/>
    </row>
    <row r="15">
      <c r="A15" s="2">
        <v>25323.0</v>
      </c>
      <c r="B15" s="1" t="s">
        <v>13</v>
      </c>
      <c r="C15" s="1" t="s">
        <v>21</v>
      </c>
      <c r="D15" s="2">
        <v>40000.0</v>
      </c>
      <c r="E15" s="2">
        <v>2.0</v>
      </c>
      <c r="F15" s="1" t="s">
        <v>22</v>
      </c>
      <c r="G15" s="1" t="s">
        <v>23</v>
      </c>
      <c r="H15" s="1" t="s">
        <v>17</v>
      </c>
      <c r="I15" s="2">
        <v>1.0</v>
      </c>
      <c r="J15" s="1" t="s">
        <v>30</v>
      </c>
      <c r="K15" s="1" t="s">
        <v>19</v>
      </c>
      <c r="L15" s="2">
        <v>35.0</v>
      </c>
      <c r="M15" s="1" t="s">
        <v>17</v>
      </c>
      <c r="N15" s="1"/>
      <c r="O15" s="1"/>
    </row>
    <row r="16">
      <c r="A16" s="2">
        <v>23542.0</v>
      </c>
      <c r="B16" s="1" t="s">
        <v>26</v>
      </c>
      <c r="C16" s="1" t="s">
        <v>21</v>
      </c>
      <c r="D16" s="2">
        <v>60000.0</v>
      </c>
      <c r="E16" s="2">
        <v>1.0</v>
      </c>
      <c r="F16" s="1" t="s">
        <v>22</v>
      </c>
      <c r="G16" s="1" t="s">
        <v>16</v>
      </c>
      <c r="H16" s="1" t="s">
        <v>20</v>
      </c>
      <c r="I16" s="2">
        <v>1.0</v>
      </c>
      <c r="J16" s="1" t="s">
        <v>18</v>
      </c>
      <c r="K16" s="1" t="s">
        <v>28</v>
      </c>
      <c r="L16" s="2">
        <v>45.0</v>
      </c>
      <c r="M16" s="1" t="s">
        <v>17</v>
      </c>
      <c r="N16" s="1"/>
      <c r="O16" s="1"/>
    </row>
    <row r="17">
      <c r="A17" s="2">
        <v>20870.0</v>
      </c>
      <c r="B17" s="1" t="s">
        <v>26</v>
      </c>
      <c r="C17" s="1" t="s">
        <v>14</v>
      </c>
      <c r="D17" s="2">
        <v>10000.0</v>
      </c>
      <c r="E17" s="2">
        <v>2.0</v>
      </c>
      <c r="F17" s="1" t="s">
        <v>31</v>
      </c>
      <c r="G17" s="1" t="s">
        <v>29</v>
      </c>
      <c r="H17" s="1" t="s">
        <v>17</v>
      </c>
      <c r="I17" s="2">
        <v>1.0</v>
      </c>
      <c r="J17" s="1" t="s">
        <v>18</v>
      </c>
      <c r="K17" s="1" t="s">
        <v>19</v>
      </c>
      <c r="L17" s="2">
        <v>38.0</v>
      </c>
      <c r="M17" s="1" t="s">
        <v>17</v>
      </c>
      <c r="N17" s="1"/>
      <c r="O17" s="1"/>
    </row>
    <row r="18">
      <c r="A18" s="2">
        <v>23316.0</v>
      </c>
      <c r="B18" s="1" t="s">
        <v>26</v>
      </c>
      <c r="C18" s="1" t="s">
        <v>21</v>
      </c>
      <c r="D18" s="2">
        <v>30000.0</v>
      </c>
      <c r="E18" s="2">
        <v>3.0</v>
      </c>
      <c r="F18" s="1" t="s">
        <v>22</v>
      </c>
      <c r="G18" s="1" t="s">
        <v>23</v>
      </c>
      <c r="H18" s="1" t="s">
        <v>20</v>
      </c>
      <c r="I18" s="2">
        <v>2.0</v>
      </c>
      <c r="J18" s="1" t="s">
        <v>30</v>
      </c>
      <c r="K18" s="1" t="s">
        <v>28</v>
      </c>
      <c r="L18" s="2">
        <v>59.0</v>
      </c>
      <c r="M18" s="1" t="s">
        <v>17</v>
      </c>
      <c r="N18" s="1"/>
      <c r="O18" s="1"/>
    </row>
    <row r="19">
      <c r="A19" s="2">
        <v>12610.0</v>
      </c>
      <c r="B19" s="1" t="s">
        <v>13</v>
      </c>
      <c r="C19" s="1" t="s">
        <v>14</v>
      </c>
      <c r="D19" s="2">
        <v>30000.0</v>
      </c>
      <c r="E19" s="2">
        <v>1.0</v>
      </c>
      <c r="F19" s="1" t="s">
        <v>15</v>
      </c>
      <c r="G19" s="1" t="s">
        <v>23</v>
      </c>
      <c r="H19" s="1" t="s">
        <v>17</v>
      </c>
      <c r="I19" s="2">
        <v>0.0</v>
      </c>
      <c r="J19" s="1" t="s">
        <v>18</v>
      </c>
      <c r="K19" s="1" t="s">
        <v>19</v>
      </c>
      <c r="L19" s="2">
        <v>47.0</v>
      </c>
      <c r="M19" s="1" t="s">
        <v>20</v>
      </c>
      <c r="N19" s="1"/>
      <c r="O19" s="1"/>
    </row>
    <row r="20">
      <c r="A20" s="2">
        <v>27183.0</v>
      </c>
      <c r="B20" s="1" t="s">
        <v>26</v>
      </c>
      <c r="C20" s="1" t="s">
        <v>21</v>
      </c>
      <c r="D20" s="2">
        <v>40000.0</v>
      </c>
      <c r="E20" s="2">
        <v>2.0</v>
      </c>
      <c r="F20" s="1" t="s">
        <v>22</v>
      </c>
      <c r="G20" s="1" t="s">
        <v>23</v>
      </c>
      <c r="H20" s="1" t="s">
        <v>17</v>
      </c>
      <c r="I20" s="2">
        <v>1.0</v>
      </c>
      <c r="J20" s="1" t="s">
        <v>30</v>
      </c>
      <c r="K20" s="1" t="s">
        <v>19</v>
      </c>
      <c r="L20" s="2">
        <v>35.0</v>
      </c>
      <c r="M20" s="1" t="s">
        <v>17</v>
      </c>
      <c r="N20" s="1"/>
      <c r="O20" s="1"/>
    </row>
    <row r="21">
      <c r="A21" s="2">
        <v>25940.0</v>
      </c>
      <c r="B21" s="1" t="s">
        <v>26</v>
      </c>
      <c r="C21" s="1" t="s">
        <v>21</v>
      </c>
      <c r="D21" s="2">
        <v>20000.0</v>
      </c>
      <c r="E21" s="2">
        <v>2.0</v>
      </c>
      <c r="F21" s="1" t="s">
        <v>33</v>
      </c>
      <c r="G21" s="1" t="s">
        <v>23</v>
      </c>
      <c r="H21" s="1" t="s">
        <v>17</v>
      </c>
      <c r="I21" s="2">
        <v>2.0</v>
      </c>
      <c r="J21" s="1" t="s">
        <v>27</v>
      </c>
      <c r="K21" s="1" t="s">
        <v>28</v>
      </c>
      <c r="L21" s="2">
        <v>55.0</v>
      </c>
      <c r="M21" s="1" t="s">
        <v>17</v>
      </c>
      <c r="N21" s="1"/>
      <c r="O21" s="1"/>
    </row>
    <row r="22">
      <c r="A22" s="2">
        <v>25598.0</v>
      </c>
      <c r="B22" s="1" t="s">
        <v>13</v>
      </c>
      <c r="C22" s="1" t="s">
        <v>14</v>
      </c>
      <c r="D22" s="2">
        <v>40000.0</v>
      </c>
      <c r="E22" s="2">
        <v>0.0</v>
      </c>
      <c r="F22" s="1" t="s">
        <v>35</v>
      </c>
      <c r="G22" s="1" t="s">
        <v>23</v>
      </c>
      <c r="H22" s="1" t="s">
        <v>17</v>
      </c>
      <c r="I22" s="2">
        <v>0.0</v>
      </c>
      <c r="J22" s="1" t="s">
        <v>18</v>
      </c>
      <c r="K22" s="1" t="s">
        <v>19</v>
      </c>
      <c r="L22" s="2">
        <v>36.0</v>
      </c>
      <c r="M22" s="1" t="s">
        <v>17</v>
      </c>
      <c r="N22" s="1"/>
      <c r="O22" s="1"/>
    </row>
    <row r="23">
      <c r="A23" s="2">
        <v>21564.0</v>
      </c>
      <c r="B23" s="1" t="s">
        <v>26</v>
      </c>
      <c r="C23" s="1" t="s">
        <v>14</v>
      </c>
      <c r="D23" s="2">
        <v>80000.0</v>
      </c>
      <c r="E23" s="2">
        <v>0.0</v>
      </c>
      <c r="F23" s="1" t="s">
        <v>15</v>
      </c>
      <c r="G23" s="1" t="s">
        <v>24</v>
      </c>
      <c r="H23" s="1" t="s">
        <v>17</v>
      </c>
      <c r="I23" s="2">
        <v>4.0</v>
      </c>
      <c r="J23" s="1" t="s">
        <v>34</v>
      </c>
      <c r="K23" s="1" t="s">
        <v>28</v>
      </c>
      <c r="L23" s="2">
        <v>35.0</v>
      </c>
      <c r="M23" s="1" t="s">
        <v>20</v>
      </c>
      <c r="N23" s="1"/>
      <c r="O23" s="1"/>
    </row>
    <row r="24">
      <c r="A24" s="2">
        <v>19193.0</v>
      </c>
      <c r="B24" s="1" t="s">
        <v>26</v>
      </c>
      <c r="C24" s="1" t="s">
        <v>21</v>
      </c>
      <c r="D24" s="2">
        <v>40000.0</v>
      </c>
      <c r="E24" s="2">
        <v>2.0</v>
      </c>
      <c r="F24" s="1" t="s">
        <v>22</v>
      </c>
      <c r="G24" s="1" t="s">
        <v>23</v>
      </c>
      <c r="H24" s="1" t="s">
        <v>17</v>
      </c>
      <c r="I24" s="2">
        <v>0.0</v>
      </c>
      <c r="J24" s="1" t="s">
        <v>30</v>
      </c>
      <c r="K24" s="1" t="s">
        <v>19</v>
      </c>
      <c r="L24" s="2">
        <v>35.0</v>
      </c>
      <c r="M24" s="1" t="s">
        <v>17</v>
      </c>
      <c r="N24" s="1"/>
      <c r="O24" s="1"/>
    </row>
    <row r="25">
      <c r="A25" s="2">
        <v>26412.0</v>
      </c>
      <c r="B25" s="1" t="s">
        <v>13</v>
      </c>
      <c r="C25" s="1" t="s">
        <v>14</v>
      </c>
      <c r="D25" s="2">
        <v>80000.0</v>
      </c>
      <c r="E25" s="2">
        <v>5.0</v>
      </c>
      <c r="F25" s="1" t="s">
        <v>31</v>
      </c>
      <c r="G25" s="1" t="s">
        <v>32</v>
      </c>
      <c r="H25" s="1" t="s">
        <v>20</v>
      </c>
      <c r="I25" s="2">
        <v>3.0</v>
      </c>
      <c r="J25" s="1" t="s">
        <v>27</v>
      </c>
      <c r="K25" s="1" t="s">
        <v>19</v>
      </c>
      <c r="L25" s="2">
        <v>56.0</v>
      </c>
      <c r="M25" s="1" t="s">
        <v>20</v>
      </c>
      <c r="N25" s="1"/>
      <c r="O25" s="1"/>
    </row>
    <row r="26">
      <c r="A26" s="2">
        <v>27184.0</v>
      </c>
      <c r="B26" s="1" t="s">
        <v>26</v>
      </c>
      <c r="C26" s="1" t="s">
        <v>21</v>
      </c>
      <c r="D26" s="2">
        <v>40000.0</v>
      </c>
      <c r="E26" s="2">
        <v>2.0</v>
      </c>
      <c r="F26" s="1" t="s">
        <v>22</v>
      </c>
      <c r="G26" s="1" t="s">
        <v>23</v>
      </c>
      <c r="H26" s="1" t="s">
        <v>20</v>
      </c>
      <c r="I26" s="2">
        <v>1.0</v>
      </c>
      <c r="J26" s="1" t="s">
        <v>18</v>
      </c>
      <c r="K26" s="1" t="s">
        <v>19</v>
      </c>
      <c r="L26" s="2">
        <v>34.0</v>
      </c>
      <c r="M26" s="1" t="s">
        <v>20</v>
      </c>
      <c r="N26" s="1"/>
      <c r="O26" s="1"/>
    </row>
    <row r="27">
      <c r="A27" s="2">
        <v>12590.0</v>
      </c>
      <c r="B27" s="1" t="s">
        <v>26</v>
      </c>
      <c r="C27" s="1" t="s">
        <v>21</v>
      </c>
      <c r="D27" s="2">
        <v>30000.0</v>
      </c>
      <c r="E27" s="2">
        <v>1.0</v>
      </c>
      <c r="F27" s="1" t="s">
        <v>15</v>
      </c>
      <c r="G27" s="1" t="s">
        <v>23</v>
      </c>
      <c r="H27" s="1" t="s">
        <v>17</v>
      </c>
      <c r="I27" s="2">
        <v>0.0</v>
      </c>
      <c r="J27" s="1" t="s">
        <v>18</v>
      </c>
      <c r="K27" s="1" t="s">
        <v>19</v>
      </c>
      <c r="L27" s="2">
        <v>63.0</v>
      </c>
      <c r="M27" s="1" t="s">
        <v>20</v>
      </c>
      <c r="N27" s="1"/>
      <c r="O27" s="1"/>
    </row>
    <row r="28">
      <c r="A28" s="2">
        <v>17841.0</v>
      </c>
      <c r="B28" s="1" t="s">
        <v>26</v>
      </c>
      <c r="C28" s="1" t="s">
        <v>21</v>
      </c>
      <c r="D28" s="2">
        <v>30000.0</v>
      </c>
      <c r="E28" s="2">
        <v>0.0</v>
      </c>
      <c r="F28" s="1" t="s">
        <v>22</v>
      </c>
      <c r="G28" s="1" t="s">
        <v>23</v>
      </c>
      <c r="H28" s="1" t="s">
        <v>20</v>
      </c>
      <c r="I28" s="2">
        <v>1.0</v>
      </c>
      <c r="J28" s="1" t="s">
        <v>18</v>
      </c>
      <c r="K28" s="1" t="s">
        <v>19</v>
      </c>
      <c r="L28" s="2">
        <v>29.0</v>
      </c>
      <c r="M28" s="1" t="s">
        <v>17</v>
      </c>
      <c r="N28" s="1"/>
      <c r="O28" s="1"/>
    </row>
    <row r="29">
      <c r="A29" s="2">
        <v>18283.0</v>
      </c>
      <c r="B29" s="1" t="s">
        <v>26</v>
      </c>
      <c r="C29" s="1" t="s">
        <v>14</v>
      </c>
      <c r="D29" s="2">
        <v>100000.0</v>
      </c>
      <c r="E29" s="2">
        <v>0.0</v>
      </c>
      <c r="F29" s="1" t="s">
        <v>15</v>
      </c>
      <c r="G29" s="1" t="s">
        <v>24</v>
      </c>
      <c r="H29" s="1" t="s">
        <v>20</v>
      </c>
      <c r="I29" s="2">
        <v>1.0</v>
      </c>
      <c r="J29" s="1" t="s">
        <v>27</v>
      </c>
      <c r="K29" s="1" t="s">
        <v>28</v>
      </c>
      <c r="L29" s="2">
        <v>40.0</v>
      </c>
      <c r="M29" s="1" t="s">
        <v>20</v>
      </c>
      <c r="N29" s="1"/>
      <c r="O29" s="1"/>
    </row>
    <row r="30">
      <c r="A30" s="2">
        <v>18299.0</v>
      </c>
      <c r="B30" s="1" t="s">
        <v>13</v>
      </c>
      <c r="C30" s="1" t="s">
        <v>21</v>
      </c>
      <c r="D30" s="2">
        <v>70000.0</v>
      </c>
      <c r="E30" s="2">
        <v>5.0</v>
      </c>
      <c r="F30" s="1" t="s">
        <v>22</v>
      </c>
      <c r="G30" s="1" t="s">
        <v>16</v>
      </c>
      <c r="H30" s="1" t="s">
        <v>17</v>
      </c>
      <c r="I30" s="2">
        <v>2.0</v>
      </c>
      <c r="J30" s="1" t="s">
        <v>27</v>
      </c>
      <c r="K30" s="1" t="s">
        <v>28</v>
      </c>
      <c r="L30" s="2">
        <v>44.0</v>
      </c>
      <c r="M30" s="1" t="s">
        <v>20</v>
      </c>
      <c r="N30" s="1"/>
      <c r="O30" s="1"/>
    </row>
    <row r="31">
      <c r="A31" s="2">
        <v>16466.0</v>
      </c>
      <c r="B31" s="1" t="s">
        <v>26</v>
      </c>
      <c r="C31" s="1" t="s">
        <v>14</v>
      </c>
      <c r="D31" s="2">
        <v>20000.0</v>
      </c>
      <c r="E31" s="2">
        <v>0.0</v>
      </c>
      <c r="F31" s="1" t="s">
        <v>33</v>
      </c>
      <c r="G31" s="1" t="s">
        <v>29</v>
      </c>
      <c r="H31" s="1" t="s">
        <v>20</v>
      </c>
      <c r="I31" s="2">
        <v>2.0</v>
      </c>
      <c r="J31" s="1" t="s">
        <v>18</v>
      </c>
      <c r="K31" s="1" t="s">
        <v>19</v>
      </c>
      <c r="L31" s="2">
        <v>32.0</v>
      </c>
      <c r="M31" s="1" t="s">
        <v>17</v>
      </c>
      <c r="N31" s="1"/>
      <c r="O31" s="1"/>
    </row>
    <row r="32">
      <c r="A32" s="2">
        <v>19273.0</v>
      </c>
      <c r="B32" s="1" t="s">
        <v>13</v>
      </c>
      <c r="C32" s="1" t="s">
        <v>14</v>
      </c>
      <c r="D32" s="2">
        <v>20000.0</v>
      </c>
      <c r="E32" s="2">
        <v>2.0</v>
      </c>
      <c r="F32" s="1" t="s">
        <v>22</v>
      </c>
      <c r="G32" s="1" t="s">
        <v>29</v>
      </c>
      <c r="H32" s="1" t="s">
        <v>17</v>
      </c>
      <c r="I32" s="2">
        <v>0.0</v>
      </c>
      <c r="J32" s="1" t="s">
        <v>18</v>
      </c>
      <c r="K32" s="1" t="s">
        <v>19</v>
      </c>
      <c r="L32" s="2">
        <v>63.0</v>
      </c>
      <c r="M32" s="1" t="s">
        <v>20</v>
      </c>
      <c r="N32" s="1"/>
      <c r="O32" s="1"/>
    </row>
    <row r="33">
      <c r="A33" s="2">
        <v>22400.0</v>
      </c>
      <c r="B33" s="1" t="s">
        <v>13</v>
      </c>
      <c r="C33" s="1" t="s">
        <v>21</v>
      </c>
      <c r="D33" s="2">
        <v>10000.0</v>
      </c>
      <c r="E33" s="2">
        <v>0.0</v>
      </c>
      <c r="F33" s="1" t="s">
        <v>22</v>
      </c>
      <c r="G33" s="1" t="s">
        <v>29</v>
      </c>
      <c r="H33" s="1" t="s">
        <v>20</v>
      </c>
      <c r="I33" s="2">
        <v>1.0</v>
      </c>
      <c r="J33" s="1" t="s">
        <v>18</v>
      </c>
      <c r="K33" s="1" t="s">
        <v>28</v>
      </c>
      <c r="L33" s="2">
        <v>26.0</v>
      </c>
      <c r="M33" s="1" t="s">
        <v>17</v>
      </c>
      <c r="N33" s="1"/>
      <c r="O33" s="1"/>
    </row>
    <row r="34">
      <c r="A34" s="2">
        <v>20942.0</v>
      </c>
      <c r="B34" s="1" t="s">
        <v>26</v>
      </c>
      <c r="C34" s="1" t="s">
        <v>14</v>
      </c>
      <c r="D34" s="2">
        <v>20000.0</v>
      </c>
      <c r="E34" s="2">
        <v>0.0</v>
      </c>
      <c r="F34" s="1" t="s">
        <v>31</v>
      </c>
      <c r="G34" s="1" t="s">
        <v>29</v>
      </c>
      <c r="H34" s="1" t="s">
        <v>20</v>
      </c>
      <c r="I34" s="2">
        <v>1.0</v>
      </c>
      <c r="J34" s="1" t="s">
        <v>27</v>
      </c>
      <c r="K34" s="1" t="s">
        <v>19</v>
      </c>
      <c r="L34" s="2">
        <v>31.0</v>
      </c>
      <c r="M34" s="1" t="s">
        <v>20</v>
      </c>
      <c r="N34" s="1"/>
      <c r="O34" s="1"/>
    </row>
    <row r="35">
      <c r="A35" s="2">
        <v>18484.0</v>
      </c>
      <c r="B35" s="1" t="s">
        <v>26</v>
      </c>
      <c r="C35" s="1" t="s">
        <v>21</v>
      </c>
      <c r="D35" s="2">
        <v>80000.0</v>
      </c>
      <c r="E35" s="2">
        <v>2.0</v>
      </c>
      <c r="F35" s="1" t="s">
        <v>31</v>
      </c>
      <c r="G35" s="1" t="s">
        <v>16</v>
      </c>
      <c r="H35" s="1" t="s">
        <v>20</v>
      </c>
      <c r="I35" s="2">
        <v>2.0</v>
      </c>
      <c r="J35" s="1" t="s">
        <v>30</v>
      </c>
      <c r="K35" s="1" t="s">
        <v>28</v>
      </c>
      <c r="L35" s="2">
        <v>50.0</v>
      </c>
      <c r="M35" s="1" t="s">
        <v>17</v>
      </c>
      <c r="N35" s="1"/>
      <c r="O35" s="1"/>
    </row>
    <row r="36">
      <c r="A36" s="2">
        <v>12291.0</v>
      </c>
      <c r="B36" s="1" t="s">
        <v>26</v>
      </c>
      <c r="C36" s="1" t="s">
        <v>21</v>
      </c>
      <c r="D36" s="2">
        <v>90000.0</v>
      </c>
      <c r="E36" s="2">
        <v>5.0</v>
      </c>
      <c r="F36" s="1" t="s">
        <v>22</v>
      </c>
      <c r="G36" s="1" t="s">
        <v>24</v>
      </c>
      <c r="H36" s="1" t="s">
        <v>20</v>
      </c>
      <c r="I36" s="2">
        <v>2.0</v>
      </c>
      <c r="J36" s="1" t="s">
        <v>25</v>
      </c>
      <c r="K36" s="1" t="s">
        <v>19</v>
      </c>
      <c r="L36" s="2">
        <v>62.0</v>
      </c>
      <c r="M36" s="1" t="s">
        <v>17</v>
      </c>
      <c r="N36" s="1"/>
      <c r="O36" s="1"/>
    </row>
    <row r="37">
      <c r="A37" s="2">
        <v>28380.0</v>
      </c>
      <c r="B37" s="1" t="s">
        <v>26</v>
      </c>
      <c r="C37" s="1" t="s">
        <v>14</v>
      </c>
      <c r="D37" s="2">
        <v>10000.0</v>
      </c>
      <c r="E37" s="2">
        <v>5.0</v>
      </c>
      <c r="F37" s="1" t="s">
        <v>33</v>
      </c>
      <c r="G37" s="1" t="s">
        <v>29</v>
      </c>
      <c r="H37" s="1" t="s">
        <v>20</v>
      </c>
      <c r="I37" s="2">
        <v>2.0</v>
      </c>
      <c r="J37" s="1" t="s">
        <v>18</v>
      </c>
      <c r="K37" s="1" t="s">
        <v>19</v>
      </c>
      <c r="L37" s="2">
        <v>41.0</v>
      </c>
      <c r="M37" s="1" t="s">
        <v>20</v>
      </c>
      <c r="N37" s="1"/>
      <c r="O37" s="1"/>
    </row>
    <row r="38">
      <c r="A38" s="2">
        <v>17891.0</v>
      </c>
      <c r="B38" s="1" t="s">
        <v>13</v>
      </c>
      <c r="C38" s="1" t="s">
        <v>14</v>
      </c>
      <c r="D38" s="2">
        <v>10000.0</v>
      </c>
      <c r="E38" s="2">
        <v>2.0</v>
      </c>
      <c r="F38" s="1" t="s">
        <v>22</v>
      </c>
      <c r="G38" s="1" t="s">
        <v>29</v>
      </c>
      <c r="H38" s="1" t="s">
        <v>17</v>
      </c>
      <c r="I38" s="2">
        <v>1.0</v>
      </c>
      <c r="J38" s="1" t="s">
        <v>18</v>
      </c>
      <c r="K38" s="1" t="s">
        <v>19</v>
      </c>
      <c r="L38" s="2">
        <v>50.0</v>
      </c>
      <c r="M38" s="1" t="s">
        <v>17</v>
      </c>
      <c r="N38" s="1"/>
      <c r="O38" s="1"/>
    </row>
    <row r="39">
      <c r="A39" s="2">
        <v>27832.0</v>
      </c>
      <c r="B39" s="1" t="s">
        <v>26</v>
      </c>
      <c r="C39" s="1" t="s">
        <v>14</v>
      </c>
      <c r="D39" s="2">
        <v>30000.0</v>
      </c>
      <c r="E39" s="2">
        <v>0.0</v>
      </c>
      <c r="F39" s="1" t="s">
        <v>22</v>
      </c>
      <c r="G39" s="1" t="s">
        <v>23</v>
      </c>
      <c r="H39" s="1" t="s">
        <v>20</v>
      </c>
      <c r="I39" s="2">
        <v>1.0</v>
      </c>
      <c r="J39" s="1" t="s">
        <v>25</v>
      </c>
      <c r="K39" s="1" t="s">
        <v>19</v>
      </c>
      <c r="L39" s="2">
        <v>30.0</v>
      </c>
      <c r="M39" s="1" t="s">
        <v>20</v>
      </c>
      <c r="N39" s="1"/>
      <c r="O39" s="1"/>
    </row>
    <row r="40">
      <c r="A40" s="2">
        <v>26863.0</v>
      </c>
      <c r="B40" s="1" t="s">
        <v>26</v>
      </c>
      <c r="C40" s="1" t="s">
        <v>21</v>
      </c>
      <c r="D40" s="2">
        <v>20000.0</v>
      </c>
      <c r="E40" s="2">
        <v>0.0</v>
      </c>
      <c r="F40" s="1" t="s">
        <v>31</v>
      </c>
      <c r="G40" s="1" t="s">
        <v>29</v>
      </c>
      <c r="H40" s="1" t="s">
        <v>20</v>
      </c>
      <c r="I40" s="2">
        <v>1.0</v>
      </c>
      <c r="J40" s="1" t="s">
        <v>25</v>
      </c>
      <c r="K40" s="1" t="s">
        <v>19</v>
      </c>
      <c r="L40" s="2">
        <v>28.0</v>
      </c>
      <c r="M40" s="1" t="s">
        <v>20</v>
      </c>
      <c r="N40" s="1"/>
      <c r="O40" s="1"/>
    </row>
    <row r="41">
      <c r="A41" s="2">
        <v>16259.0</v>
      </c>
      <c r="B41" s="1" t="s">
        <v>26</v>
      </c>
      <c r="C41" s="1" t="s">
        <v>14</v>
      </c>
      <c r="D41" s="2">
        <v>10000.0</v>
      </c>
      <c r="E41" s="2">
        <v>4.0</v>
      </c>
      <c r="F41" s="1" t="s">
        <v>33</v>
      </c>
      <c r="G41" s="1" t="s">
        <v>29</v>
      </c>
      <c r="H41" s="1" t="s">
        <v>17</v>
      </c>
      <c r="I41" s="2">
        <v>2.0</v>
      </c>
      <c r="J41" s="1" t="s">
        <v>18</v>
      </c>
      <c r="K41" s="1" t="s">
        <v>19</v>
      </c>
      <c r="L41" s="2">
        <v>40.0</v>
      </c>
      <c r="M41" s="1" t="s">
        <v>17</v>
      </c>
      <c r="N41" s="1"/>
      <c r="O41" s="1"/>
    </row>
    <row r="42">
      <c r="A42" s="2">
        <v>27803.0</v>
      </c>
      <c r="B42" s="1" t="s">
        <v>26</v>
      </c>
      <c r="C42" s="1" t="s">
        <v>14</v>
      </c>
      <c r="D42" s="2">
        <v>30000.0</v>
      </c>
      <c r="E42" s="2">
        <v>2.0</v>
      </c>
      <c r="F42" s="1" t="s">
        <v>22</v>
      </c>
      <c r="G42" s="1" t="s">
        <v>23</v>
      </c>
      <c r="H42" s="1" t="s">
        <v>20</v>
      </c>
      <c r="I42" s="2">
        <v>0.0</v>
      </c>
      <c r="J42" s="1" t="s">
        <v>18</v>
      </c>
      <c r="K42" s="1" t="s">
        <v>19</v>
      </c>
      <c r="L42" s="2">
        <v>43.0</v>
      </c>
      <c r="M42" s="1" t="s">
        <v>20</v>
      </c>
      <c r="N42" s="1"/>
      <c r="O42" s="1"/>
    </row>
    <row r="43">
      <c r="A43" s="2">
        <v>14347.0</v>
      </c>
      <c r="B43" s="1" t="s">
        <v>26</v>
      </c>
      <c r="C43" s="1" t="s">
        <v>14</v>
      </c>
      <c r="D43" s="2">
        <v>40000.0</v>
      </c>
      <c r="E43" s="2">
        <v>2.0</v>
      </c>
      <c r="F43" s="1" t="s">
        <v>15</v>
      </c>
      <c r="G43" s="1" t="s">
        <v>32</v>
      </c>
      <c r="H43" s="1" t="s">
        <v>17</v>
      </c>
      <c r="I43" s="2">
        <v>2.0</v>
      </c>
      <c r="J43" s="1" t="s">
        <v>27</v>
      </c>
      <c r="K43" s="1" t="s">
        <v>28</v>
      </c>
      <c r="L43" s="2">
        <v>65.0</v>
      </c>
      <c r="M43" s="1" t="s">
        <v>17</v>
      </c>
      <c r="N43" s="1"/>
      <c r="O43" s="1"/>
    </row>
    <row r="44">
      <c r="A44" s="2">
        <v>17703.0</v>
      </c>
      <c r="B44" s="1" t="s">
        <v>13</v>
      </c>
      <c r="C44" s="1" t="s">
        <v>14</v>
      </c>
      <c r="D44" s="2">
        <v>10000.0</v>
      </c>
      <c r="E44" s="2">
        <v>1.0</v>
      </c>
      <c r="F44" s="1" t="s">
        <v>35</v>
      </c>
      <c r="G44" s="1" t="s">
        <v>29</v>
      </c>
      <c r="H44" s="1" t="s">
        <v>17</v>
      </c>
      <c r="I44" s="2">
        <v>0.0</v>
      </c>
      <c r="J44" s="1" t="s">
        <v>18</v>
      </c>
      <c r="K44" s="1" t="s">
        <v>19</v>
      </c>
      <c r="L44" s="2">
        <v>40.0</v>
      </c>
      <c r="M44" s="1" t="s">
        <v>20</v>
      </c>
      <c r="N44" s="1"/>
      <c r="O44" s="1"/>
    </row>
    <row r="45">
      <c r="A45" s="2">
        <v>17185.0</v>
      </c>
      <c r="B45" s="1" t="s">
        <v>13</v>
      </c>
      <c r="C45" s="1" t="s">
        <v>14</v>
      </c>
      <c r="D45" s="2">
        <v>170000.0</v>
      </c>
      <c r="E45" s="2">
        <v>4.0</v>
      </c>
      <c r="F45" s="1" t="s">
        <v>22</v>
      </c>
      <c r="G45" s="1" t="s">
        <v>24</v>
      </c>
      <c r="H45" s="1" t="s">
        <v>20</v>
      </c>
      <c r="I45" s="2">
        <v>3.0</v>
      </c>
      <c r="J45" s="1" t="s">
        <v>27</v>
      </c>
      <c r="K45" s="1" t="s">
        <v>19</v>
      </c>
      <c r="L45" s="2">
        <v>48.0</v>
      </c>
      <c r="M45" s="1" t="s">
        <v>17</v>
      </c>
      <c r="N45" s="1"/>
      <c r="O45" s="1"/>
    </row>
    <row r="46">
      <c r="A46" s="2">
        <v>29380.0</v>
      </c>
      <c r="B46" s="1" t="s">
        <v>13</v>
      </c>
      <c r="C46" s="1" t="s">
        <v>14</v>
      </c>
      <c r="D46" s="2">
        <v>20000.0</v>
      </c>
      <c r="E46" s="2">
        <v>3.0</v>
      </c>
      <c r="F46" s="1" t="s">
        <v>31</v>
      </c>
      <c r="G46" s="1" t="s">
        <v>29</v>
      </c>
      <c r="H46" s="1" t="s">
        <v>17</v>
      </c>
      <c r="I46" s="2">
        <v>0.0</v>
      </c>
      <c r="J46" s="1" t="s">
        <v>18</v>
      </c>
      <c r="K46" s="1" t="s">
        <v>19</v>
      </c>
      <c r="L46" s="2">
        <v>41.0</v>
      </c>
      <c r="M46" s="1" t="s">
        <v>17</v>
      </c>
      <c r="N46" s="1"/>
      <c r="O46" s="1"/>
    </row>
    <row r="47">
      <c r="A47" s="2">
        <v>23986.0</v>
      </c>
      <c r="B47" s="1" t="s">
        <v>13</v>
      </c>
      <c r="C47" s="1" t="s">
        <v>14</v>
      </c>
      <c r="D47" s="2">
        <v>20000.0</v>
      </c>
      <c r="E47" s="2">
        <v>1.0</v>
      </c>
      <c r="F47" s="1" t="s">
        <v>15</v>
      </c>
      <c r="G47" s="1" t="s">
        <v>23</v>
      </c>
      <c r="H47" s="1" t="s">
        <v>17</v>
      </c>
      <c r="I47" s="2">
        <v>0.0</v>
      </c>
      <c r="J47" s="1" t="s">
        <v>18</v>
      </c>
      <c r="K47" s="1" t="s">
        <v>19</v>
      </c>
      <c r="L47" s="2">
        <v>66.0</v>
      </c>
      <c r="M47" s="1" t="s">
        <v>17</v>
      </c>
      <c r="N47" s="1"/>
      <c r="O47" s="1"/>
    </row>
    <row r="48">
      <c r="A48" s="2">
        <v>24466.0</v>
      </c>
      <c r="B48" s="1" t="s">
        <v>13</v>
      </c>
      <c r="C48" s="1" t="s">
        <v>14</v>
      </c>
      <c r="D48" s="2">
        <v>60000.0</v>
      </c>
      <c r="E48" s="2">
        <v>1.0</v>
      </c>
      <c r="F48" s="1" t="s">
        <v>22</v>
      </c>
      <c r="G48" s="1" t="s">
        <v>16</v>
      </c>
      <c r="H48" s="1" t="s">
        <v>17</v>
      </c>
      <c r="I48" s="2">
        <v>1.0</v>
      </c>
      <c r="J48" s="1" t="s">
        <v>27</v>
      </c>
      <c r="K48" s="1" t="s">
        <v>28</v>
      </c>
      <c r="L48" s="2">
        <v>46.0</v>
      </c>
      <c r="M48" s="1" t="s">
        <v>17</v>
      </c>
      <c r="N48" s="1"/>
      <c r="O48" s="1"/>
    </row>
    <row r="49">
      <c r="A49" s="2">
        <v>29097.0</v>
      </c>
      <c r="B49" s="1" t="s">
        <v>26</v>
      </c>
      <c r="C49" s="1" t="s">
        <v>14</v>
      </c>
      <c r="D49" s="2">
        <v>40000.0</v>
      </c>
      <c r="E49" s="2">
        <v>2.0</v>
      </c>
      <c r="F49" s="1" t="s">
        <v>22</v>
      </c>
      <c r="G49" s="1" t="s">
        <v>16</v>
      </c>
      <c r="H49" s="1" t="s">
        <v>17</v>
      </c>
      <c r="I49" s="2">
        <v>2.0</v>
      </c>
      <c r="J49" s="1" t="s">
        <v>27</v>
      </c>
      <c r="K49" s="1" t="s">
        <v>28</v>
      </c>
      <c r="L49" s="2">
        <v>52.0</v>
      </c>
      <c r="M49" s="1" t="s">
        <v>17</v>
      </c>
      <c r="N49" s="1"/>
      <c r="O49" s="1"/>
    </row>
    <row r="50">
      <c r="A50" s="2">
        <v>19487.0</v>
      </c>
      <c r="B50" s="1" t="s">
        <v>13</v>
      </c>
      <c r="C50" s="1" t="s">
        <v>21</v>
      </c>
      <c r="D50" s="2">
        <v>30000.0</v>
      </c>
      <c r="E50" s="2">
        <v>2.0</v>
      </c>
      <c r="F50" s="1" t="s">
        <v>22</v>
      </c>
      <c r="G50" s="1" t="s">
        <v>23</v>
      </c>
      <c r="H50" s="1" t="s">
        <v>20</v>
      </c>
      <c r="I50" s="2">
        <v>2.0</v>
      </c>
      <c r="J50" s="1" t="s">
        <v>18</v>
      </c>
      <c r="K50" s="1" t="s">
        <v>19</v>
      </c>
      <c r="L50" s="2">
        <v>42.0</v>
      </c>
      <c r="M50" s="1" t="s">
        <v>20</v>
      </c>
      <c r="N50" s="1"/>
      <c r="O50" s="1"/>
    </row>
    <row r="51">
      <c r="A51" s="2">
        <v>14939.0</v>
      </c>
      <c r="B51" s="1" t="s">
        <v>13</v>
      </c>
      <c r="C51" s="1" t="s">
        <v>21</v>
      </c>
      <c r="D51" s="2">
        <v>40000.0</v>
      </c>
      <c r="E51" s="2">
        <v>0.0</v>
      </c>
      <c r="F51" s="1" t="s">
        <v>15</v>
      </c>
      <c r="G51" s="1" t="s">
        <v>23</v>
      </c>
      <c r="H51" s="1" t="s">
        <v>17</v>
      </c>
      <c r="I51" s="2">
        <v>0.0</v>
      </c>
      <c r="J51" s="1" t="s">
        <v>18</v>
      </c>
      <c r="K51" s="1" t="s">
        <v>19</v>
      </c>
      <c r="L51" s="2">
        <v>39.0</v>
      </c>
      <c r="M51" s="1" t="s">
        <v>17</v>
      </c>
      <c r="N51" s="1"/>
      <c r="O51" s="1"/>
    </row>
    <row r="52">
      <c r="A52" s="2">
        <v>13826.0</v>
      </c>
      <c r="B52" s="1" t="s">
        <v>26</v>
      </c>
      <c r="C52" s="1" t="s">
        <v>14</v>
      </c>
      <c r="D52" s="2">
        <v>30000.0</v>
      </c>
      <c r="E52" s="2">
        <v>0.0</v>
      </c>
      <c r="F52" s="1" t="s">
        <v>22</v>
      </c>
      <c r="G52" s="1" t="s">
        <v>23</v>
      </c>
      <c r="H52" s="1" t="s">
        <v>20</v>
      </c>
      <c r="I52" s="2">
        <v>1.0</v>
      </c>
      <c r="J52" s="1" t="s">
        <v>18</v>
      </c>
      <c r="K52" s="1" t="s">
        <v>19</v>
      </c>
      <c r="L52" s="2">
        <v>28.0</v>
      </c>
      <c r="M52" s="1" t="s">
        <v>20</v>
      </c>
      <c r="N52" s="1"/>
      <c r="O52" s="1"/>
    </row>
    <row r="53">
      <c r="A53" s="2">
        <v>20619.0</v>
      </c>
      <c r="B53" s="1" t="s">
        <v>26</v>
      </c>
      <c r="C53" s="1" t="s">
        <v>21</v>
      </c>
      <c r="D53" s="2">
        <v>80000.0</v>
      </c>
      <c r="E53" s="2">
        <v>0.0</v>
      </c>
      <c r="F53" s="1" t="s">
        <v>15</v>
      </c>
      <c r="G53" s="1" t="s">
        <v>24</v>
      </c>
      <c r="H53" s="1" t="s">
        <v>20</v>
      </c>
      <c r="I53" s="2">
        <v>4.0</v>
      </c>
      <c r="J53" s="1" t="s">
        <v>34</v>
      </c>
      <c r="K53" s="1" t="s">
        <v>28</v>
      </c>
      <c r="L53" s="2">
        <v>35.0</v>
      </c>
      <c r="M53" s="1" t="s">
        <v>20</v>
      </c>
      <c r="N53" s="1"/>
      <c r="O53" s="1"/>
    </row>
    <row r="54">
      <c r="A54" s="2">
        <v>12558.0</v>
      </c>
      <c r="B54" s="1" t="s">
        <v>13</v>
      </c>
      <c r="C54" s="1" t="s">
        <v>14</v>
      </c>
      <c r="D54" s="2">
        <v>20000.0</v>
      </c>
      <c r="E54" s="2">
        <v>1.0</v>
      </c>
      <c r="F54" s="1" t="s">
        <v>15</v>
      </c>
      <c r="G54" s="1" t="s">
        <v>23</v>
      </c>
      <c r="H54" s="1" t="s">
        <v>17</v>
      </c>
      <c r="I54" s="2">
        <v>0.0</v>
      </c>
      <c r="J54" s="1" t="s">
        <v>18</v>
      </c>
      <c r="K54" s="1" t="s">
        <v>19</v>
      </c>
      <c r="L54" s="2">
        <v>65.0</v>
      </c>
      <c r="M54" s="1" t="s">
        <v>20</v>
      </c>
      <c r="N54" s="1"/>
      <c r="O54" s="1"/>
    </row>
    <row r="55">
      <c r="A55" s="2">
        <v>24871.0</v>
      </c>
      <c r="B55" s="1" t="s">
        <v>26</v>
      </c>
      <c r="C55" s="1" t="s">
        <v>14</v>
      </c>
      <c r="D55" s="2">
        <v>90000.0</v>
      </c>
      <c r="E55" s="2">
        <v>4.0</v>
      </c>
      <c r="F55" s="1" t="s">
        <v>31</v>
      </c>
      <c r="G55" s="1" t="s">
        <v>32</v>
      </c>
      <c r="H55" s="1" t="s">
        <v>20</v>
      </c>
      <c r="I55" s="2">
        <v>3.0</v>
      </c>
      <c r="J55" s="1" t="s">
        <v>27</v>
      </c>
      <c r="K55" s="1" t="s">
        <v>19</v>
      </c>
      <c r="L55" s="2">
        <v>56.0</v>
      </c>
      <c r="M55" s="1" t="s">
        <v>20</v>
      </c>
      <c r="N55" s="1"/>
      <c r="O55" s="1"/>
    </row>
    <row r="56">
      <c r="A56" s="2">
        <v>17319.0</v>
      </c>
      <c r="B56" s="1" t="s">
        <v>26</v>
      </c>
      <c r="C56" s="1" t="s">
        <v>14</v>
      </c>
      <c r="D56" s="2">
        <v>70000.0</v>
      </c>
      <c r="E56" s="2">
        <v>0.0</v>
      </c>
      <c r="F56" s="1" t="s">
        <v>15</v>
      </c>
      <c r="G56" s="1" t="s">
        <v>24</v>
      </c>
      <c r="H56" s="1" t="s">
        <v>20</v>
      </c>
      <c r="I56" s="2">
        <v>1.0</v>
      </c>
      <c r="J56" s="1" t="s">
        <v>27</v>
      </c>
      <c r="K56" s="1" t="s">
        <v>28</v>
      </c>
      <c r="L56" s="2">
        <v>42.0</v>
      </c>
      <c r="M56" s="1" t="s">
        <v>20</v>
      </c>
      <c r="N56" s="1"/>
      <c r="O56" s="1"/>
    </row>
    <row r="57">
      <c r="A57" s="2">
        <v>28906.0</v>
      </c>
      <c r="B57" s="1" t="s">
        <v>13</v>
      </c>
      <c r="C57" s="1" t="s">
        <v>21</v>
      </c>
      <c r="D57" s="2">
        <v>80000.0</v>
      </c>
      <c r="E57" s="2">
        <v>4.0</v>
      </c>
      <c r="F57" s="1" t="s">
        <v>31</v>
      </c>
      <c r="G57" s="1" t="s">
        <v>24</v>
      </c>
      <c r="H57" s="1" t="s">
        <v>17</v>
      </c>
      <c r="I57" s="2">
        <v>2.0</v>
      </c>
      <c r="J57" s="1" t="s">
        <v>34</v>
      </c>
      <c r="K57" s="1" t="s">
        <v>19</v>
      </c>
      <c r="L57" s="2">
        <v>54.0</v>
      </c>
      <c r="M57" s="1" t="s">
        <v>20</v>
      </c>
      <c r="N57" s="1"/>
      <c r="O57" s="1"/>
    </row>
    <row r="58">
      <c r="A58" s="2">
        <v>12808.0</v>
      </c>
      <c r="B58" s="1" t="s">
        <v>13</v>
      </c>
      <c r="C58" s="1" t="s">
        <v>21</v>
      </c>
      <c r="D58" s="2">
        <v>40000.0</v>
      </c>
      <c r="E58" s="2">
        <v>0.0</v>
      </c>
      <c r="F58" s="1" t="s">
        <v>15</v>
      </c>
      <c r="G58" s="1" t="s">
        <v>23</v>
      </c>
      <c r="H58" s="1" t="s">
        <v>17</v>
      </c>
      <c r="I58" s="2">
        <v>0.0</v>
      </c>
      <c r="J58" s="1" t="s">
        <v>18</v>
      </c>
      <c r="K58" s="1" t="s">
        <v>19</v>
      </c>
      <c r="L58" s="2">
        <v>38.0</v>
      </c>
      <c r="M58" s="1" t="s">
        <v>17</v>
      </c>
      <c r="N58" s="1"/>
      <c r="O58" s="1"/>
    </row>
    <row r="59">
      <c r="A59" s="2">
        <v>20567.0</v>
      </c>
      <c r="B59" s="1" t="s">
        <v>13</v>
      </c>
      <c r="C59" s="1" t="s">
        <v>21</v>
      </c>
      <c r="D59" s="2">
        <v>130000.0</v>
      </c>
      <c r="E59" s="2">
        <v>4.0</v>
      </c>
      <c r="F59" s="1" t="s">
        <v>22</v>
      </c>
      <c r="G59" s="1" t="s">
        <v>24</v>
      </c>
      <c r="H59" s="1" t="s">
        <v>20</v>
      </c>
      <c r="I59" s="2">
        <v>4.0</v>
      </c>
      <c r="J59" s="1" t="s">
        <v>27</v>
      </c>
      <c r="K59" s="1" t="s">
        <v>19</v>
      </c>
      <c r="L59" s="2">
        <v>61.0</v>
      </c>
      <c r="M59" s="1" t="s">
        <v>17</v>
      </c>
      <c r="N59" s="1"/>
      <c r="O59" s="1"/>
    </row>
    <row r="60">
      <c r="A60" s="2">
        <v>25502.0</v>
      </c>
      <c r="B60" s="1" t="s">
        <v>13</v>
      </c>
      <c r="C60" s="1" t="s">
        <v>14</v>
      </c>
      <c r="D60" s="2">
        <v>40000.0</v>
      </c>
      <c r="E60" s="2">
        <v>1.0</v>
      </c>
      <c r="F60" s="1" t="s">
        <v>15</v>
      </c>
      <c r="G60" s="1" t="s">
        <v>16</v>
      </c>
      <c r="H60" s="1" t="s">
        <v>17</v>
      </c>
      <c r="I60" s="2">
        <v>0.0</v>
      </c>
      <c r="J60" s="1" t="s">
        <v>18</v>
      </c>
      <c r="K60" s="1" t="s">
        <v>19</v>
      </c>
      <c r="L60" s="2">
        <v>43.0</v>
      </c>
      <c r="M60" s="1" t="s">
        <v>17</v>
      </c>
      <c r="N60" s="1"/>
      <c r="O60" s="1"/>
    </row>
    <row r="61">
      <c r="A61" s="2">
        <v>15580.0</v>
      </c>
      <c r="B61" s="1" t="s">
        <v>13</v>
      </c>
      <c r="C61" s="1" t="s">
        <v>21</v>
      </c>
      <c r="D61" s="2">
        <v>60000.0</v>
      </c>
      <c r="E61" s="2">
        <v>2.0</v>
      </c>
      <c r="F61" s="1" t="s">
        <v>15</v>
      </c>
      <c r="G61" s="1" t="s">
        <v>24</v>
      </c>
      <c r="H61" s="1" t="s">
        <v>17</v>
      </c>
      <c r="I61" s="2">
        <v>1.0</v>
      </c>
      <c r="J61" s="1" t="s">
        <v>25</v>
      </c>
      <c r="K61" s="1" t="s">
        <v>28</v>
      </c>
      <c r="L61" s="2">
        <v>38.0</v>
      </c>
      <c r="M61" s="1" t="s">
        <v>17</v>
      </c>
      <c r="N61" s="1"/>
      <c r="O61" s="1"/>
    </row>
    <row r="62">
      <c r="A62" s="2">
        <v>24185.0</v>
      </c>
      <c r="B62" s="1" t="s">
        <v>26</v>
      </c>
      <c r="C62" s="1" t="s">
        <v>14</v>
      </c>
      <c r="D62" s="2">
        <v>10000.0</v>
      </c>
      <c r="E62" s="2">
        <v>1.0</v>
      </c>
      <c r="F62" s="1" t="s">
        <v>31</v>
      </c>
      <c r="G62" s="1" t="s">
        <v>29</v>
      </c>
      <c r="H62" s="1" t="s">
        <v>20</v>
      </c>
      <c r="I62" s="2">
        <v>1.0</v>
      </c>
      <c r="J62" s="1" t="s">
        <v>30</v>
      </c>
      <c r="K62" s="1" t="s">
        <v>19</v>
      </c>
      <c r="L62" s="2">
        <v>45.0</v>
      </c>
      <c r="M62" s="1" t="s">
        <v>20</v>
      </c>
      <c r="N62" s="1"/>
      <c r="O62" s="1"/>
    </row>
    <row r="63">
      <c r="A63" s="2">
        <v>19291.0</v>
      </c>
      <c r="B63" s="1" t="s">
        <v>26</v>
      </c>
      <c r="C63" s="1" t="s">
        <v>14</v>
      </c>
      <c r="D63" s="2">
        <v>10000.0</v>
      </c>
      <c r="E63" s="2">
        <v>2.0</v>
      </c>
      <c r="F63" s="1" t="s">
        <v>31</v>
      </c>
      <c r="G63" s="1" t="s">
        <v>29</v>
      </c>
      <c r="H63" s="1" t="s">
        <v>17</v>
      </c>
      <c r="I63" s="2">
        <v>0.0</v>
      </c>
      <c r="J63" s="1" t="s">
        <v>18</v>
      </c>
      <c r="K63" s="1" t="s">
        <v>19</v>
      </c>
      <c r="L63" s="2">
        <v>35.0</v>
      </c>
      <c r="M63" s="1" t="s">
        <v>20</v>
      </c>
      <c r="N63" s="1"/>
      <c r="O63" s="1"/>
    </row>
    <row r="64">
      <c r="A64" s="2">
        <v>16713.0</v>
      </c>
      <c r="B64" s="1" t="s">
        <v>13</v>
      </c>
      <c r="C64" s="1" t="s">
        <v>21</v>
      </c>
      <c r="D64" s="2">
        <v>40000.0</v>
      </c>
      <c r="E64" s="2">
        <v>2.0</v>
      </c>
      <c r="F64" s="1" t="s">
        <v>15</v>
      </c>
      <c r="G64" s="1" t="s">
        <v>32</v>
      </c>
      <c r="H64" s="1" t="s">
        <v>17</v>
      </c>
      <c r="I64" s="2">
        <v>1.0</v>
      </c>
      <c r="J64" s="1" t="s">
        <v>18</v>
      </c>
      <c r="K64" s="1" t="s">
        <v>28</v>
      </c>
      <c r="L64" s="2">
        <v>52.0</v>
      </c>
      <c r="M64" s="1" t="s">
        <v>17</v>
      </c>
      <c r="N64" s="1"/>
      <c r="O64" s="1"/>
    </row>
    <row r="65">
      <c r="A65" s="2">
        <v>16185.0</v>
      </c>
      <c r="B65" s="1" t="s">
        <v>26</v>
      </c>
      <c r="C65" s="1" t="s">
        <v>21</v>
      </c>
      <c r="D65" s="2">
        <v>60000.0</v>
      </c>
      <c r="E65" s="2">
        <v>4.0</v>
      </c>
      <c r="F65" s="1" t="s">
        <v>15</v>
      </c>
      <c r="G65" s="1" t="s">
        <v>24</v>
      </c>
      <c r="H65" s="1" t="s">
        <v>17</v>
      </c>
      <c r="I65" s="2">
        <v>3.0</v>
      </c>
      <c r="J65" s="1" t="s">
        <v>34</v>
      </c>
      <c r="K65" s="1" t="s">
        <v>28</v>
      </c>
      <c r="L65" s="2">
        <v>41.0</v>
      </c>
      <c r="M65" s="1" t="s">
        <v>20</v>
      </c>
      <c r="N65" s="1"/>
      <c r="O65" s="1"/>
    </row>
    <row r="66">
      <c r="A66" s="2">
        <v>14927.0</v>
      </c>
      <c r="B66" s="1" t="s">
        <v>13</v>
      </c>
      <c r="C66" s="1" t="s">
        <v>14</v>
      </c>
      <c r="D66" s="2">
        <v>30000.0</v>
      </c>
      <c r="E66" s="2">
        <v>1.0</v>
      </c>
      <c r="F66" s="1" t="s">
        <v>15</v>
      </c>
      <c r="G66" s="1" t="s">
        <v>23</v>
      </c>
      <c r="H66" s="1" t="s">
        <v>17</v>
      </c>
      <c r="I66" s="2">
        <v>0.0</v>
      </c>
      <c r="J66" s="1" t="s">
        <v>18</v>
      </c>
      <c r="K66" s="1" t="s">
        <v>19</v>
      </c>
      <c r="L66" s="2">
        <v>37.0</v>
      </c>
      <c r="M66" s="1" t="s">
        <v>17</v>
      </c>
      <c r="N66" s="1"/>
      <c r="O66" s="1"/>
    </row>
    <row r="67">
      <c r="A67" s="2">
        <v>29337.0</v>
      </c>
      <c r="B67" s="1" t="s">
        <v>26</v>
      </c>
      <c r="C67" s="1" t="s">
        <v>21</v>
      </c>
      <c r="D67" s="2">
        <v>30000.0</v>
      </c>
      <c r="E67" s="2">
        <v>2.0</v>
      </c>
      <c r="F67" s="1" t="s">
        <v>22</v>
      </c>
      <c r="G67" s="1" t="s">
        <v>23</v>
      </c>
      <c r="H67" s="1" t="s">
        <v>17</v>
      </c>
      <c r="I67" s="2">
        <v>2.0</v>
      </c>
      <c r="J67" s="1" t="s">
        <v>27</v>
      </c>
      <c r="K67" s="1" t="s">
        <v>28</v>
      </c>
      <c r="L67" s="2">
        <v>68.0</v>
      </c>
      <c r="M67" s="1" t="s">
        <v>20</v>
      </c>
      <c r="N67" s="1"/>
      <c r="O67" s="1"/>
    </row>
    <row r="68">
      <c r="A68" s="2">
        <v>29355.0</v>
      </c>
      <c r="B68" s="1" t="s">
        <v>13</v>
      </c>
      <c r="C68" s="1" t="s">
        <v>14</v>
      </c>
      <c r="D68" s="2">
        <v>40000.0</v>
      </c>
      <c r="E68" s="2">
        <v>0.0</v>
      </c>
      <c r="F68" s="1" t="s">
        <v>35</v>
      </c>
      <c r="G68" s="1" t="s">
        <v>23</v>
      </c>
      <c r="H68" s="1" t="s">
        <v>17</v>
      </c>
      <c r="I68" s="2">
        <v>0.0</v>
      </c>
      <c r="J68" s="1" t="s">
        <v>18</v>
      </c>
      <c r="K68" s="1" t="s">
        <v>19</v>
      </c>
      <c r="L68" s="2">
        <v>37.0</v>
      </c>
      <c r="M68" s="1" t="s">
        <v>17</v>
      </c>
      <c r="N68" s="1"/>
      <c r="O68" s="1"/>
    </row>
    <row r="69">
      <c r="A69" s="2">
        <v>25303.0</v>
      </c>
      <c r="B69" s="1" t="s">
        <v>26</v>
      </c>
      <c r="C69" s="1" t="s">
        <v>21</v>
      </c>
      <c r="D69" s="2">
        <v>30000.0</v>
      </c>
      <c r="E69" s="2">
        <v>0.0</v>
      </c>
      <c r="F69" s="1" t="s">
        <v>31</v>
      </c>
      <c r="G69" s="1" t="s">
        <v>29</v>
      </c>
      <c r="H69" s="1" t="s">
        <v>17</v>
      </c>
      <c r="I69" s="2">
        <v>1.0</v>
      </c>
      <c r="J69" s="1" t="s">
        <v>25</v>
      </c>
      <c r="K69" s="1" t="s">
        <v>19</v>
      </c>
      <c r="L69" s="2">
        <v>33.0</v>
      </c>
      <c r="M69" s="1" t="s">
        <v>17</v>
      </c>
      <c r="N69" s="1"/>
      <c r="O69" s="1"/>
    </row>
    <row r="70">
      <c r="A70" s="2">
        <v>14813.0</v>
      </c>
      <c r="B70" s="1" t="s">
        <v>26</v>
      </c>
      <c r="C70" s="1" t="s">
        <v>14</v>
      </c>
      <c r="D70" s="2">
        <v>20000.0</v>
      </c>
      <c r="E70" s="2">
        <v>4.0</v>
      </c>
      <c r="F70" s="1" t="s">
        <v>31</v>
      </c>
      <c r="G70" s="1" t="s">
        <v>29</v>
      </c>
      <c r="H70" s="1" t="s">
        <v>17</v>
      </c>
      <c r="I70" s="2">
        <v>1.0</v>
      </c>
      <c r="J70" s="1" t="s">
        <v>18</v>
      </c>
      <c r="K70" s="1" t="s">
        <v>19</v>
      </c>
      <c r="L70" s="2">
        <v>43.0</v>
      </c>
      <c r="M70" s="1" t="s">
        <v>17</v>
      </c>
      <c r="N70" s="1"/>
      <c r="O70" s="1"/>
    </row>
    <row r="71">
      <c r="A71" s="2">
        <v>16438.0</v>
      </c>
      <c r="B71" s="1" t="s">
        <v>13</v>
      </c>
      <c r="C71" s="1" t="s">
        <v>14</v>
      </c>
      <c r="D71" s="2">
        <v>10000.0</v>
      </c>
      <c r="E71" s="2">
        <v>0.0</v>
      </c>
      <c r="F71" s="1" t="s">
        <v>33</v>
      </c>
      <c r="G71" s="1" t="s">
        <v>29</v>
      </c>
      <c r="H71" s="1" t="s">
        <v>20</v>
      </c>
      <c r="I71" s="2">
        <v>2.0</v>
      </c>
      <c r="J71" s="1" t="s">
        <v>18</v>
      </c>
      <c r="K71" s="1" t="s">
        <v>19</v>
      </c>
      <c r="L71" s="2">
        <v>30.0</v>
      </c>
      <c r="M71" s="1" t="s">
        <v>20</v>
      </c>
      <c r="N71" s="1"/>
      <c r="O71" s="1"/>
    </row>
    <row r="72">
      <c r="A72" s="2">
        <v>14238.0</v>
      </c>
      <c r="B72" s="1" t="s">
        <v>13</v>
      </c>
      <c r="C72" s="1" t="s">
        <v>21</v>
      </c>
      <c r="D72" s="2">
        <v>120000.0</v>
      </c>
      <c r="E72" s="2">
        <v>0.0</v>
      </c>
      <c r="F72" s="1" t="s">
        <v>33</v>
      </c>
      <c r="G72" s="1" t="s">
        <v>24</v>
      </c>
      <c r="H72" s="1" t="s">
        <v>17</v>
      </c>
      <c r="I72" s="2">
        <v>4.0</v>
      </c>
      <c r="J72" s="1" t="s">
        <v>34</v>
      </c>
      <c r="K72" s="1" t="s">
        <v>28</v>
      </c>
      <c r="L72" s="2">
        <v>36.0</v>
      </c>
      <c r="M72" s="1" t="s">
        <v>17</v>
      </c>
      <c r="N72" s="1"/>
      <c r="O72" s="1"/>
    </row>
    <row r="73">
      <c r="A73" s="2">
        <v>16200.0</v>
      </c>
      <c r="B73" s="1" t="s">
        <v>26</v>
      </c>
      <c r="C73" s="1" t="s">
        <v>14</v>
      </c>
      <c r="D73" s="2">
        <v>10000.0</v>
      </c>
      <c r="E73" s="2">
        <v>0.0</v>
      </c>
      <c r="F73" s="1" t="s">
        <v>33</v>
      </c>
      <c r="G73" s="1" t="s">
        <v>29</v>
      </c>
      <c r="H73" s="1" t="s">
        <v>20</v>
      </c>
      <c r="I73" s="2">
        <v>2.0</v>
      </c>
      <c r="J73" s="1" t="s">
        <v>18</v>
      </c>
      <c r="K73" s="1" t="s">
        <v>19</v>
      </c>
      <c r="L73" s="2">
        <v>35.0</v>
      </c>
      <c r="M73" s="1" t="s">
        <v>20</v>
      </c>
      <c r="N73" s="1"/>
      <c r="O73" s="1"/>
    </row>
    <row r="74">
      <c r="A74" s="2">
        <v>24857.0</v>
      </c>
      <c r="B74" s="1" t="s">
        <v>13</v>
      </c>
      <c r="C74" s="1" t="s">
        <v>14</v>
      </c>
      <c r="D74" s="2">
        <v>130000.0</v>
      </c>
      <c r="E74" s="2">
        <v>3.0</v>
      </c>
      <c r="F74" s="1" t="s">
        <v>31</v>
      </c>
      <c r="G74" s="1" t="s">
        <v>24</v>
      </c>
      <c r="H74" s="1" t="s">
        <v>17</v>
      </c>
      <c r="I74" s="2">
        <v>4.0</v>
      </c>
      <c r="J74" s="1" t="s">
        <v>18</v>
      </c>
      <c r="K74" s="1" t="s">
        <v>19</v>
      </c>
      <c r="L74" s="2">
        <v>52.0</v>
      </c>
      <c r="M74" s="1" t="s">
        <v>20</v>
      </c>
      <c r="N74" s="1"/>
      <c r="O74" s="1"/>
    </row>
    <row r="75">
      <c r="A75" s="2">
        <v>26956.0</v>
      </c>
      <c r="B75" s="1" t="s">
        <v>26</v>
      </c>
      <c r="C75" s="1" t="s">
        <v>14</v>
      </c>
      <c r="D75" s="2">
        <v>20000.0</v>
      </c>
      <c r="E75" s="2">
        <v>0.0</v>
      </c>
      <c r="F75" s="1" t="s">
        <v>22</v>
      </c>
      <c r="G75" s="1" t="s">
        <v>29</v>
      </c>
      <c r="H75" s="1" t="s">
        <v>20</v>
      </c>
      <c r="I75" s="2">
        <v>1.0</v>
      </c>
      <c r="J75" s="1" t="s">
        <v>25</v>
      </c>
      <c r="K75" s="1" t="s">
        <v>19</v>
      </c>
      <c r="L75" s="2">
        <v>36.0</v>
      </c>
      <c r="M75" s="1" t="s">
        <v>17</v>
      </c>
      <c r="N75" s="1"/>
      <c r="O75" s="1"/>
    </row>
    <row r="76">
      <c r="A76" s="2">
        <v>14517.0</v>
      </c>
      <c r="B76" s="1" t="s">
        <v>13</v>
      </c>
      <c r="C76" s="1" t="s">
        <v>14</v>
      </c>
      <c r="D76" s="2">
        <v>20000.0</v>
      </c>
      <c r="E76" s="2">
        <v>3.0</v>
      </c>
      <c r="F76" s="1" t="s">
        <v>31</v>
      </c>
      <c r="G76" s="1" t="s">
        <v>16</v>
      </c>
      <c r="H76" s="1" t="s">
        <v>20</v>
      </c>
      <c r="I76" s="2">
        <v>2.0</v>
      </c>
      <c r="J76" s="1" t="s">
        <v>30</v>
      </c>
      <c r="K76" s="1" t="s">
        <v>28</v>
      </c>
      <c r="L76" s="2">
        <v>62.0</v>
      </c>
      <c r="M76" s="1" t="s">
        <v>20</v>
      </c>
      <c r="N76" s="1"/>
      <c r="O76" s="1"/>
    </row>
    <row r="77">
      <c r="A77" s="2">
        <v>12678.0</v>
      </c>
      <c r="B77" s="1" t="s">
        <v>26</v>
      </c>
      <c r="C77" s="1" t="s">
        <v>14</v>
      </c>
      <c r="D77" s="2">
        <v>130000.0</v>
      </c>
      <c r="E77" s="2">
        <v>4.0</v>
      </c>
      <c r="F77" s="1" t="s">
        <v>31</v>
      </c>
      <c r="G77" s="1" t="s">
        <v>32</v>
      </c>
      <c r="H77" s="1" t="s">
        <v>17</v>
      </c>
      <c r="I77" s="2">
        <v>4.0</v>
      </c>
      <c r="J77" s="1" t="s">
        <v>18</v>
      </c>
      <c r="K77" s="1" t="s">
        <v>28</v>
      </c>
      <c r="L77" s="2">
        <v>31.0</v>
      </c>
      <c r="M77" s="1" t="s">
        <v>20</v>
      </c>
      <c r="N77" s="1"/>
      <c r="O77" s="1"/>
    </row>
    <row r="78">
      <c r="A78" s="2">
        <v>16188.0</v>
      </c>
      <c r="B78" s="1" t="s">
        <v>26</v>
      </c>
      <c r="C78" s="1" t="s">
        <v>14</v>
      </c>
      <c r="D78" s="2">
        <v>20000.0</v>
      </c>
      <c r="E78" s="2">
        <v>0.0</v>
      </c>
      <c r="F78" s="1" t="s">
        <v>33</v>
      </c>
      <c r="G78" s="1" t="s">
        <v>29</v>
      </c>
      <c r="H78" s="1" t="s">
        <v>20</v>
      </c>
      <c r="I78" s="2">
        <v>2.0</v>
      </c>
      <c r="J78" s="1" t="s">
        <v>30</v>
      </c>
      <c r="K78" s="1" t="s">
        <v>19</v>
      </c>
      <c r="L78" s="2">
        <v>26.0</v>
      </c>
      <c r="M78" s="1" t="s">
        <v>20</v>
      </c>
      <c r="N78" s="1"/>
      <c r="O78" s="1"/>
    </row>
    <row r="79">
      <c r="A79" s="2">
        <v>27969.0</v>
      </c>
      <c r="B79" s="1" t="s">
        <v>13</v>
      </c>
      <c r="C79" s="1" t="s">
        <v>21</v>
      </c>
      <c r="D79" s="2">
        <v>80000.0</v>
      </c>
      <c r="E79" s="2">
        <v>0.0</v>
      </c>
      <c r="F79" s="1" t="s">
        <v>15</v>
      </c>
      <c r="G79" s="1" t="s">
        <v>24</v>
      </c>
      <c r="H79" s="1" t="s">
        <v>17</v>
      </c>
      <c r="I79" s="2">
        <v>2.0</v>
      </c>
      <c r="J79" s="1" t="s">
        <v>34</v>
      </c>
      <c r="K79" s="1" t="s">
        <v>28</v>
      </c>
      <c r="L79" s="2">
        <v>29.0</v>
      </c>
      <c r="M79" s="1" t="s">
        <v>17</v>
      </c>
      <c r="N79" s="1"/>
      <c r="O79" s="1"/>
    </row>
    <row r="80">
      <c r="A80" s="2">
        <v>15752.0</v>
      </c>
      <c r="B80" s="1" t="s">
        <v>13</v>
      </c>
      <c r="C80" s="1" t="s">
        <v>21</v>
      </c>
      <c r="D80" s="2">
        <v>80000.0</v>
      </c>
      <c r="E80" s="2">
        <v>2.0</v>
      </c>
      <c r="F80" s="1" t="s">
        <v>31</v>
      </c>
      <c r="G80" s="1" t="s">
        <v>16</v>
      </c>
      <c r="H80" s="1" t="s">
        <v>20</v>
      </c>
      <c r="I80" s="2">
        <v>2.0</v>
      </c>
      <c r="J80" s="1" t="s">
        <v>30</v>
      </c>
      <c r="K80" s="1" t="s">
        <v>28</v>
      </c>
      <c r="L80" s="2">
        <v>50.0</v>
      </c>
      <c r="M80" s="1" t="s">
        <v>17</v>
      </c>
      <c r="N80" s="1"/>
      <c r="O80" s="1"/>
    </row>
    <row r="81">
      <c r="A81" s="2">
        <v>27745.0</v>
      </c>
      <c r="B81" s="1" t="s">
        <v>26</v>
      </c>
      <c r="C81" s="1" t="s">
        <v>21</v>
      </c>
      <c r="D81" s="2">
        <v>40000.0</v>
      </c>
      <c r="E81" s="2">
        <v>2.0</v>
      </c>
      <c r="F81" s="1" t="s">
        <v>15</v>
      </c>
      <c r="G81" s="1" t="s">
        <v>32</v>
      </c>
      <c r="H81" s="1" t="s">
        <v>17</v>
      </c>
      <c r="I81" s="2">
        <v>2.0</v>
      </c>
      <c r="J81" s="1" t="s">
        <v>27</v>
      </c>
      <c r="K81" s="1" t="s">
        <v>28</v>
      </c>
      <c r="L81" s="2">
        <v>63.0</v>
      </c>
      <c r="M81" s="1" t="s">
        <v>17</v>
      </c>
      <c r="N81" s="1"/>
      <c r="O81" s="1"/>
    </row>
    <row r="82">
      <c r="A82" s="2">
        <v>20828.0</v>
      </c>
      <c r="B82" s="1" t="s">
        <v>13</v>
      </c>
      <c r="C82" s="1" t="s">
        <v>14</v>
      </c>
      <c r="D82" s="2">
        <v>30000.0</v>
      </c>
      <c r="E82" s="2">
        <v>4.0</v>
      </c>
      <c r="F82" s="1" t="s">
        <v>35</v>
      </c>
      <c r="G82" s="1" t="s">
        <v>23</v>
      </c>
      <c r="H82" s="1" t="s">
        <v>17</v>
      </c>
      <c r="I82" s="2">
        <v>0.0</v>
      </c>
      <c r="J82" s="1" t="s">
        <v>18</v>
      </c>
      <c r="K82" s="1" t="s">
        <v>19</v>
      </c>
      <c r="L82" s="2">
        <v>45.0</v>
      </c>
      <c r="M82" s="1" t="s">
        <v>17</v>
      </c>
      <c r="N82" s="1"/>
      <c r="O82" s="1"/>
    </row>
    <row r="83">
      <c r="A83" s="2">
        <v>19461.0</v>
      </c>
      <c r="B83" s="1" t="s">
        <v>26</v>
      </c>
      <c r="C83" s="1" t="s">
        <v>14</v>
      </c>
      <c r="D83" s="2">
        <v>10000.0</v>
      </c>
      <c r="E83" s="2">
        <v>4.0</v>
      </c>
      <c r="F83" s="1" t="s">
        <v>33</v>
      </c>
      <c r="G83" s="1" t="s">
        <v>29</v>
      </c>
      <c r="H83" s="1" t="s">
        <v>17</v>
      </c>
      <c r="I83" s="2">
        <v>2.0</v>
      </c>
      <c r="J83" s="1" t="s">
        <v>18</v>
      </c>
      <c r="K83" s="1" t="s">
        <v>19</v>
      </c>
      <c r="L83" s="2">
        <v>40.0</v>
      </c>
      <c r="M83" s="1" t="s">
        <v>20</v>
      </c>
      <c r="N83" s="1"/>
      <c r="O83" s="1"/>
    </row>
    <row r="84">
      <c r="A84" s="2">
        <v>26941.0</v>
      </c>
      <c r="B84" s="1" t="s">
        <v>13</v>
      </c>
      <c r="C84" s="1" t="s">
        <v>21</v>
      </c>
      <c r="D84" s="2">
        <v>30000.0</v>
      </c>
      <c r="E84" s="2">
        <v>0.0</v>
      </c>
      <c r="F84" s="1" t="s">
        <v>15</v>
      </c>
      <c r="G84" s="1" t="s">
        <v>23</v>
      </c>
      <c r="H84" s="1" t="s">
        <v>17</v>
      </c>
      <c r="I84" s="2">
        <v>0.0</v>
      </c>
      <c r="J84" s="1" t="s">
        <v>18</v>
      </c>
      <c r="K84" s="1" t="s">
        <v>19</v>
      </c>
      <c r="L84" s="2">
        <v>47.0</v>
      </c>
      <c r="M84" s="1" t="s">
        <v>17</v>
      </c>
      <c r="N84" s="1"/>
      <c r="O84" s="1"/>
    </row>
    <row r="85">
      <c r="A85" s="2">
        <v>28412.0</v>
      </c>
      <c r="B85" s="1" t="s">
        <v>26</v>
      </c>
      <c r="C85" s="1" t="s">
        <v>21</v>
      </c>
      <c r="D85" s="2">
        <v>20000.0</v>
      </c>
      <c r="E85" s="2">
        <v>0.0</v>
      </c>
      <c r="F85" s="1" t="s">
        <v>31</v>
      </c>
      <c r="G85" s="1" t="s">
        <v>29</v>
      </c>
      <c r="H85" s="1" t="s">
        <v>20</v>
      </c>
      <c r="I85" s="2">
        <v>1.0</v>
      </c>
      <c r="J85" s="1" t="s">
        <v>25</v>
      </c>
      <c r="K85" s="1" t="s">
        <v>19</v>
      </c>
      <c r="L85" s="2">
        <v>29.0</v>
      </c>
      <c r="M85" s="1" t="s">
        <v>20</v>
      </c>
      <c r="N85" s="1"/>
      <c r="O85" s="1"/>
    </row>
    <row r="86">
      <c r="A86" s="2">
        <v>24485.0</v>
      </c>
      <c r="B86" s="1" t="s">
        <v>26</v>
      </c>
      <c r="C86" s="1" t="s">
        <v>21</v>
      </c>
      <c r="D86" s="2">
        <v>40000.0</v>
      </c>
      <c r="E86" s="2">
        <v>2.0</v>
      </c>
      <c r="F86" s="1" t="s">
        <v>15</v>
      </c>
      <c r="G86" s="1" t="s">
        <v>32</v>
      </c>
      <c r="H86" s="1" t="s">
        <v>20</v>
      </c>
      <c r="I86" s="2">
        <v>1.0</v>
      </c>
      <c r="J86" s="1" t="s">
        <v>27</v>
      </c>
      <c r="K86" s="1" t="s">
        <v>28</v>
      </c>
      <c r="L86" s="2">
        <v>52.0</v>
      </c>
      <c r="M86" s="1" t="s">
        <v>17</v>
      </c>
      <c r="N86" s="1"/>
      <c r="O86" s="1"/>
    </row>
    <row r="87">
      <c r="A87" s="2">
        <v>16514.0</v>
      </c>
      <c r="B87" s="1" t="s">
        <v>26</v>
      </c>
      <c r="C87" s="1" t="s">
        <v>21</v>
      </c>
      <c r="D87" s="2">
        <v>10000.0</v>
      </c>
      <c r="E87" s="2">
        <v>0.0</v>
      </c>
      <c r="F87" s="1" t="s">
        <v>22</v>
      </c>
      <c r="G87" s="1" t="s">
        <v>29</v>
      </c>
      <c r="H87" s="1" t="s">
        <v>17</v>
      </c>
      <c r="I87" s="2">
        <v>1.0</v>
      </c>
      <c r="J87" s="1" t="s">
        <v>30</v>
      </c>
      <c r="K87" s="1" t="s">
        <v>28</v>
      </c>
      <c r="L87" s="2">
        <v>26.0</v>
      </c>
      <c r="M87" s="1" t="s">
        <v>17</v>
      </c>
      <c r="N87" s="1"/>
      <c r="O87" s="1"/>
    </row>
    <row r="88">
      <c r="A88" s="2">
        <v>17191.0</v>
      </c>
      <c r="B88" s="1" t="s">
        <v>26</v>
      </c>
      <c r="C88" s="1" t="s">
        <v>21</v>
      </c>
      <c r="D88" s="2">
        <v>130000.0</v>
      </c>
      <c r="E88" s="2">
        <v>3.0</v>
      </c>
      <c r="F88" s="1" t="s">
        <v>22</v>
      </c>
      <c r="G88" s="1" t="s">
        <v>24</v>
      </c>
      <c r="H88" s="1" t="s">
        <v>20</v>
      </c>
      <c r="I88" s="2">
        <v>3.0</v>
      </c>
      <c r="J88" s="1" t="s">
        <v>18</v>
      </c>
      <c r="K88" s="1" t="s">
        <v>19</v>
      </c>
      <c r="L88" s="2">
        <v>51.0</v>
      </c>
      <c r="M88" s="1" t="s">
        <v>17</v>
      </c>
      <c r="N88" s="1"/>
      <c r="O88" s="1"/>
    </row>
    <row r="89">
      <c r="A89" s="2">
        <v>19608.0</v>
      </c>
      <c r="B89" s="1" t="s">
        <v>13</v>
      </c>
      <c r="C89" s="1" t="s">
        <v>21</v>
      </c>
      <c r="D89" s="2">
        <v>80000.0</v>
      </c>
      <c r="E89" s="2">
        <v>5.0</v>
      </c>
      <c r="F89" s="1" t="s">
        <v>15</v>
      </c>
      <c r="G89" s="1" t="s">
        <v>24</v>
      </c>
      <c r="H89" s="1" t="s">
        <v>17</v>
      </c>
      <c r="I89" s="2">
        <v>4.0</v>
      </c>
      <c r="J89" s="1" t="s">
        <v>30</v>
      </c>
      <c r="K89" s="1" t="s">
        <v>28</v>
      </c>
      <c r="L89" s="2">
        <v>40.0</v>
      </c>
      <c r="M89" s="1" t="s">
        <v>20</v>
      </c>
      <c r="N89" s="1"/>
      <c r="O89" s="1"/>
    </row>
    <row r="90">
      <c r="A90" s="2">
        <v>24119.0</v>
      </c>
      <c r="B90" s="1" t="s">
        <v>26</v>
      </c>
      <c r="C90" s="1" t="s">
        <v>21</v>
      </c>
      <c r="D90" s="2">
        <v>30000.0</v>
      </c>
      <c r="E90" s="2">
        <v>0.0</v>
      </c>
      <c r="F90" s="1" t="s">
        <v>22</v>
      </c>
      <c r="G90" s="1" t="s">
        <v>23</v>
      </c>
      <c r="H90" s="1" t="s">
        <v>20</v>
      </c>
      <c r="I90" s="2">
        <v>1.0</v>
      </c>
      <c r="J90" s="1" t="s">
        <v>25</v>
      </c>
      <c r="K90" s="1" t="s">
        <v>19</v>
      </c>
      <c r="L90" s="2">
        <v>29.0</v>
      </c>
      <c r="M90" s="1" t="s">
        <v>20</v>
      </c>
      <c r="N90" s="1"/>
      <c r="O90" s="1"/>
    </row>
    <row r="91">
      <c r="A91" s="2">
        <v>25458.0</v>
      </c>
      <c r="B91" s="1" t="s">
        <v>13</v>
      </c>
      <c r="C91" s="1" t="s">
        <v>21</v>
      </c>
      <c r="D91" s="2">
        <v>20000.0</v>
      </c>
      <c r="E91" s="2">
        <v>1.0</v>
      </c>
      <c r="F91" s="1" t="s">
        <v>31</v>
      </c>
      <c r="G91" s="1" t="s">
        <v>29</v>
      </c>
      <c r="H91" s="1" t="s">
        <v>20</v>
      </c>
      <c r="I91" s="2">
        <v>1.0</v>
      </c>
      <c r="J91" s="1" t="s">
        <v>30</v>
      </c>
      <c r="K91" s="1" t="s">
        <v>19</v>
      </c>
      <c r="L91" s="2">
        <v>40.0</v>
      </c>
      <c r="M91" s="1" t="s">
        <v>17</v>
      </c>
      <c r="N91" s="1"/>
      <c r="O91" s="1"/>
    </row>
    <row r="92">
      <c r="A92" s="2">
        <v>26886.0</v>
      </c>
      <c r="B92" s="1" t="s">
        <v>26</v>
      </c>
      <c r="C92" s="1" t="s">
        <v>14</v>
      </c>
      <c r="D92" s="2">
        <v>30000.0</v>
      </c>
      <c r="E92" s="2">
        <v>0.0</v>
      </c>
      <c r="F92" s="1" t="s">
        <v>22</v>
      </c>
      <c r="G92" s="1" t="s">
        <v>23</v>
      </c>
      <c r="H92" s="1" t="s">
        <v>20</v>
      </c>
      <c r="I92" s="2">
        <v>1.0</v>
      </c>
      <c r="J92" s="1" t="s">
        <v>18</v>
      </c>
      <c r="K92" s="1" t="s">
        <v>19</v>
      </c>
      <c r="L92" s="2">
        <v>29.0</v>
      </c>
      <c r="M92" s="1" t="s">
        <v>17</v>
      </c>
      <c r="N92" s="1"/>
      <c r="O92" s="1"/>
    </row>
    <row r="93">
      <c r="A93" s="2">
        <v>28436.0</v>
      </c>
      <c r="B93" s="1" t="s">
        <v>26</v>
      </c>
      <c r="C93" s="1" t="s">
        <v>21</v>
      </c>
      <c r="D93" s="2">
        <v>30000.0</v>
      </c>
      <c r="E93" s="2">
        <v>0.0</v>
      </c>
      <c r="F93" s="1" t="s">
        <v>22</v>
      </c>
      <c r="G93" s="1" t="s">
        <v>23</v>
      </c>
      <c r="H93" s="1" t="s">
        <v>20</v>
      </c>
      <c r="I93" s="2">
        <v>1.0</v>
      </c>
      <c r="J93" s="1" t="s">
        <v>18</v>
      </c>
      <c r="K93" s="1" t="s">
        <v>19</v>
      </c>
      <c r="L93" s="2">
        <v>30.0</v>
      </c>
      <c r="M93" s="1" t="s">
        <v>17</v>
      </c>
      <c r="N93" s="1"/>
      <c r="O93" s="1"/>
    </row>
    <row r="94">
      <c r="A94" s="2">
        <v>19562.0</v>
      </c>
      <c r="B94" s="1" t="s">
        <v>26</v>
      </c>
      <c r="C94" s="1" t="s">
        <v>14</v>
      </c>
      <c r="D94" s="2">
        <v>60000.0</v>
      </c>
      <c r="E94" s="2">
        <v>2.0</v>
      </c>
      <c r="F94" s="1" t="s">
        <v>15</v>
      </c>
      <c r="G94" s="1" t="s">
        <v>24</v>
      </c>
      <c r="H94" s="1" t="s">
        <v>17</v>
      </c>
      <c r="I94" s="2">
        <v>1.0</v>
      </c>
      <c r="J94" s="1" t="s">
        <v>25</v>
      </c>
      <c r="K94" s="1" t="s">
        <v>28</v>
      </c>
      <c r="L94" s="2">
        <v>37.0</v>
      </c>
      <c r="M94" s="1" t="s">
        <v>17</v>
      </c>
      <c r="N94" s="1"/>
      <c r="O94" s="1"/>
    </row>
    <row r="95">
      <c r="A95" s="2">
        <v>15608.0</v>
      </c>
      <c r="B95" s="1" t="s">
        <v>26</v>
      </c>
      <c r="C95" s="1" t="s">
        <v>14</v>
      </c>
      <c r="D95" s="2">
        <v>30000.0</v>
      </c>
      <c r="E95" s="2">
        <v>0.0</v>
      </c>
      <c r="F95" s="1" t="s">
        <v>22</v>
      </c>
      <c r="G95" s="1" t="s">
        <v>23</v>
      </c>
      <c r="H95" s="1" t="s">
        <v>20</v>
      </c>
      <c r="I95" s="2">
        <v>1.0</v>
      </c>
      <c r="J95" s="1" t="s">
        <v>25</v>
      </c>
      <c r="K95" s="1" t="s">
        <v>19</v>
      </c>
      <c r="L95" s="2">
        <v>33.0</v>
      </c>
      <c r="M95" s="1" t="s">
        <v>20</v>
      </c>
      <c r="N95" s="1"/>
      <c r="O95" s="1"/>
    </row>
    <row r="96">
      <c r="A96" s="2">
        <v>16487.0</v>
      </c>
      <c r="B96" s="1" t="s">
        <v>26</v>
      </c>
      <c r="C96" s="1" t="s">
        <v>14</v>
      </c>
      <c r="D96" s="2">
        <v>30000.0</v>
      </c>
      <c r="E96" s="2">
        <v>3.0</v>
      </c>
      <c r="F96" s="1" t="s">
        <v>31</v>
      </c>
      <c r="G96" s="1" t="s">
        <v>16</v>
      </c>
      <c r="H96" s="1" t="s">
        <v>17</v>
      </c>
      <c r="I96" s="2">
        <v>2.0</v>
      </c>
      <c r="J96" s="1" t="s">
        <v>27</v>
      </c>
      <c r="K96" s="1" t="s">
        <v>28</v>
      </c>
      <c r="L96" s="2">
        <v>55.0</v>
      </c>
      <c r="M96" s="1" t="s">
        <v>20</v>
      </c>
      <c r="N96" s="1"/>
      <c r="O96" s="1"/>
    </row>
    <row r="97">
      <c r="A97" s="2">
        <v>17197.0</v>
      </c>
      <c r="B97" s="1" t="s">
        <v>26</v>
      </c>
      <c r="C97" s="1" t="s">
        <v>14</v>
      </c>
      <c r="D97" s="2">
        <v>90000.0</v>
      </c>
      <c r="E97" s="2">
        <v>5.0</v>
      </c>
      <c r="F97" s="1" t="s">
        <v>22</v>
      </c>
      <c r="G97" s="1" t="s">
        <v>24</v>
      </c>
      <c r="H97" s="1" t="s">
        <v>17</v>
      </c>
      <c r="I97" s="2">
        <v>2.0</v>
      </c>
      <c r="J97" s="1" t="s">
        <v>34</v>
      </c>
      <c r="K97" s="1" t="s">
        <v>19</v>
      </c>
      <c r="L97" s="2">
        <v>62.0</v>
      </c>
      <c r="M97" s="1" t="s">
        <v>20</v>
      </c>
      <c r="N97" s="1"/>
      <c r="O97" s="1"/>
    </row>
    <row r="98">
      <c r="A98" s="2">
        <v>12507.0</v>
      </c>
      <c r="B98" s="1" t="s">
        <v>13</v>
      </c>
      <c r="C98" s="1" t="s">
        <v>21</v>
      </c>
      <c r="D98" s="2">
        <v>30000.0</v>
      </c>
      <c r="E98" s="2">
        <v>1.0</v>
      </c>
      <c r="F98" s="1" t="s">
        <v>22</v>
      </c>
      <c r="G98" s="1" t="s">
        <v>23</v>
      </c>
      <c r="H98" s="1" t="s">
        <v>17</v>
      </c>
      <c r="I98" s="2">
        <v>1.0</v>
      </c>
      <c r="J98" s="1" t="s">
        <v>18</v>
      </c>
      <c r="K98" s="1" t="s">
        <v>19</v>
      </c>
      <c r="L98" s="2">
        <v>43.0</v>
      </c>
      <c r="M98" s="1" t="s">
        <v>20</v>
      </c>
      <c r="N98" s="1"/>
      <c r="O98" s="1"/>
    </row>
    <row r="99">
      <c r="A99" s="2">
        <v>23940.0</v>
      </c>
      <c r="B99" s="1" t="s">
        <v>13</v>
      </c>
      <c r="C99" s="1" t="s">
        <v>21</v>
      </c>
      <c r="D99" s="2">
        <v>40000.0</v>
      </c>
      <c r="E99" s="2">
        <v>1.0</v>
      </c>
      <c r="F99" s="1" t="s">
        <v>15</v>
      </c>
      <c r="G99" s="1" t="s">
        <v>16</v>
      </c>
      <c r="H99" s="1" t="s">
        <v>17</v>
      </c>
      <c r="I99" s="2">
        <v>1.0</v>
      </c>
      <c r="J99" s="1" t="s">
        <v>18</v>
      </c>
      <c r="K99" s="1" t="s">
        <v>19</v>
      </c>
      <c r="L99" s="2">
        <v>44.0</v>
      </c>
      <c r="M99" s="1" t="s">
        <v>17</v>
      </c>
      <c r="N99" s="1"/>
      <c r="O99" s="1"/>
    </row>
    <row r="100">
      <c r="A100" s="2">
        <v>19441.0</v>
      </c>
      <c r="B100" s="1" t="s">
        <v>26</v>
      </c>
      <c r="C100" s="1" t="s">
        <v>21</v>
      </c>
      <c r="D100" s="2">
        <v>40000.0</v>
      </c>
      <c r="E100" s="2">
        <v>0.0</v>
      </c>
      <c r="F100" s="1" t="s">
        <v>35</v>
      </c>
      <c r="G100" s="1" t="s">
        <v>23</v>
      </c>
      <c r="H100" s="1" t="s">
        <v>17</v>
      </c>
      <c r="I100" s="2">
        <v>0.0</v>
      </c>
      <c r="J100" s="1" t="s">
        <v>18</v>
      </c>
      <c r="K100" s="1" t="s">
        <v>19</v>
      </c>
      <c r="L100" s="2">
        <v>37.0</v>
      </c>
      <c r="M100" s="1" t="s">
        <v>17</v>
      </c>
      <c r="N100" s="1"/>
      <c r="O100" s="1"/>
    </row>
    <row r="101">
      <c r="A101" s="2">
        <v>26852.0</v>
      </c>
      <c r="B101" s="1" t="s">
        <v>13</v>
      </c>
      <c r="C101" s="1" t="s">
        <v>14</v>
      </c>
      <c r="D101" s="2">
        <v>20000.0</v>
      </c>
      <c r="E101" s="2">
        <v>3.0</v>
      </c>
      <c r="F101" s="1" t="s">
        <v>31</v>
      </c>
      <c r="G101" s="1" t="s">
        <v>29</v>
      </c>
      <c r="H101" s="1" t="s">
        <v>17</v>
      </c>
      <c r="I101" s="2">
        <v>2.0</v>
      </c>
      <c r="J101" s="1" t="s">
        <v>18</v>
      </c>
      <c r="K101" s="1" t="s">
        <v>19</v>
      </c>
      <c r="L101" s="2">
        <v>43.0</v>
      </c>
      <c r="M101" s="1" t="s">
        <v>20</v>
      </c>
      <c r="N101" s="1"/>
      <c r="O101" s="1"/>
    </row>
    <row r="102">
      <c r="A102" s="2">
        <v>12274.0</v>
      </c>
      <c r="B102" s="1" t="s">
        <v>26</v>
      </c>
      <c r="C102" s="1" t="s">
        <v>21</v>
      </c>
      <c r="D102" s="2">
        <v>10000.0</v>
      </c>
      <c r="E102" s="2">
        <v>2.0</v>
      </c>
      <c r="F102" s="1" t="s">
        <v>31</v>
      </c>
      <c r="G102" s="1" t="s">
        <v>29</v>
      </c>
      <c r="H102" s="1" t="s">
        <v>17</v>
      </c>
      <c r="I102" s="2">
        <v>0.0</v>
      </c>
      <c r="J102" s="1" t="s">
        <v>18</v>
      </c>
      <c r="K102" s="1" t="s">
        <v>19</v>
      </c>
      <c r="L102" s="2">
        <v>35.0</v>
      </c>
      <c r="M102" s="1" t="s">
        <v>20</v>
      </c>
      <c r="N102" s="1"/>
      <c r="O102" s="1"/>
    </row>
    <row r="103">
      <c r="A103" s="2">
        <v>20236.0</v>
      </c>
      <c r="B103" s="1" t="s">
        <v>26</v>
      </c>
      <c r="C103" s="1" t="s">
        <v>21</v>
      </c>
      <c r="D103" s="2">
        <v>60000.0</v>
      </c>
      <c r="E103" s="2">
        <v>3.0</v>
      </c>
      <c r="F103" s="1" t="s">
        <v>15</v>
      </c>
      <c r="G103" s="1" t="s">
        <v>24</v>
      </c>
      <c r="H103" s="1" t="s">
        <v>20</v>
      </c>
      <c r="I103" s="2">
        <v>2.0</v>
      </c>
      <c r="J103" s="1" t="s">
        <v>18</v>
      </c>
      <c r="K103" s="1" t="s">
        <v>28</v>
      </c>
      <c r="L103" s="2">
        <v>43.0</v>
      </c>
      <c r="M103" s="1" t="s">
        <v>17</v>
      </c>
      <c r="N103" s="1"/>
      <c r="O103" s="1"/>
    </row>
    <row r="104">
      <c r="A104" s="2">
        <v>24149.0</v>
      </c>
      <c r="B104" s="1" t="s">
        <v>13</v>
      </c>
      <c r="C104" s="1" t="s">
        <v>21</v>
      </c>
      <c r="D104" s="2">
        <v>10000.0</v>
      </c>
      <c r="E104" s="2">
        <v>2.0</v>
      </c>
      <c r="F104" s="1" t="s">
        <v>22</v>
      </c>
      <c r="G104" s="1" t="s">
        <v>29</v>
      </c>
      <c r="H104" s="1" t="s">
        <v>17</v>
      </c>
      <c r="I104" s="2">
        <v>0.0</v>
      </c>
      <c r="J104" s="1" t="s">
        <v>30</v>
      </c>
      <c r="K104" s="1" t="s">
        <v>19</v>
      </c>
      <c r="L104" s="2">
        <v>49.0</v>
      </c>
      <c r="M104" s="1" t="s">
        <v>20</v>
      </c>
      <c r="N104" s="1"/>
      <c r="O104" s="1"/>
    </row>
    <row r="105">
      <c r="A105" s="2">
        <v>26139.0</v>
      </c>
      <c r="B105" s="1" t="s">
        <v>26</v>
      </c>
      <c r="C105" s="1" t="s">
        <v>21</v>
      </c>
      <c r="D105" s="2">
        <v>60000.0</v>
      </c>
      <c r="E105" s="2">
        <v>1.0</v>
      </c>
      <c r="F105" s="1" t="s">
        <v>22</v>
      </c>
      <c r="G105" s="1" t="s">
        <v>16</v>
      </c>
      <c r="H105" s="1" t="s">
        <v>17</v>
      </c>
      <c r="I105" s="2">
        <v>1.0</v>
      </c>
      <c r="J105" s="1" t="s">
        <v>27</v>
      </c>
      <c r="K105" s="1" t="s">
        <v>28</v>
      </c>
      <c r="L105" s="2">
        <v>45.0</v>
      </c>
      <c r="M105" s="1" t="s">
        <v>20</v>
      </c>
      <c r="N105" s="1"/>
      <c r="O105" s="1"/>
    </row>
    <row r="106">
      <c r="A106" s="2">
        <v>18491.0</v>
      </c>
      <c r="B106" s="1" t="s">
        <v>26</v>
      </c>
      <c r="C106" s="1" t="s">
        <v>14</v>
      </c>
      <c r="D106" s="2">
        <v>70000.0</v>
      </c>
      <c r="E106" s="2">
        <v>2.0</v>
      </c>
      <c r="F106" s="1" t="s">
        <v>31</v>
      </c>
      <c r="G106" s="1" t="s">
        <v>24</v>
      </c>
      <c r="H106" s="1" t="s">
        <v>17</v>
      </c>
      <c r="I106" s="2">
        <v>2.0</v>
      </c>
      <c r="J106" s="1" t="s">
        <v>27</v>
      </c>
      <c r="K106" s="1" t="s">
        <v>28</v>
      </c>
      <c r="L106" s="2">
        <v>49.0</v>
      </c>
      <c r="M106" s="1" t="s">
        <v>17</v>
      </c>
      <c r="N106" s="1"/>
      <c r="O106" s="1"/>
    </row>
    <row r="107">
      <c r="A107" s="2">
        <v>22707.0</v>
      </c>
      <c r="B107" s="1" t="s">
        <v>26</v>
      </c>
      <c r="C107" s="1" t="s">
        <v>14</v>
      </c>
      <c r="D107" s="2">
        <v>30000.0</v>
      </c>
      <c r="E107" s="2">
        <v>0.0</v>
      </c>
      <c r="F107" s="1" t="s">
        <v>22</v>
      </c>
      <c r="G107" s="1" t="s">
        <v>23</v>
      </c>
      <c r="H107" s="1" t="s">
        <v>20</v>
      </c>
      <c r="I107" s="2">
        <v>1.0</v>
      </c>
      <c r="J107" s="1" t="s">
        <v>25</v>
      </c>
      <c r="K107" s="1" t="s">
        <v>19</v>
      </c>
      <c r="L107" s="2">
        <v>30.0</v>
      </c>
      <c r="M107" s="1" t="s">
        <v>20</v>
      </c>
      <c r="N107" s="1"/>
      <c r="O107" s="1"/>
    </row>
    <row r="108">
      <c r="A108" s="2">
        <v>20430.0</v>
      </c>
      <c r="B108" s="1" t="s">
        <v>13</v>
      </c>
      <c r="C108" s="1" t="s">
        <v>21</v>
      </c>
      <c r="D108" s="2">
        <v>70000.0</v>
      </c>
      <c r="E108" s="2">
        <v>2.0</v>
      </c>
      <c r="F108" s="1" t="s">
        <v>22</v>
      </c>
      <c r="G108" s="1" t="s">
        <v>16</v>
      </c>
      <c r="H108" s="1" t="s">
        <v>17</v>
      </c>
      <c r="I108" s="2">
        <v>2.0</v>
      </c>
      <c r="J108" s="1" t="s">
        <v>27</v>
      </c>
      <c r="K108" s="1" t="s">
        <v>28</v>
      </c>
      <c r="L108" s="2">
        <v>52.0</v>
      </c>
      <c r="M108" s="1" t="s">
        <v>17</v>
      </c>
      <c r="N108" s="1"/>
      <c r="O108" s="1"/>
    </row>
    <row r="109">
      <c r="A109" s="2">
        <v>27494.0</v>
      </c>
      <c r="B109" s="1" t="s">
        <v>26</v>
      </c>
      <c r="C109" s="1" t="s">
        <v>14</v>
      </c>
      <c r="D109" s="2">
        <v>40000.0</v>
      </c>
      <c r="E109" s="2">
        <v>2.0</v>
      </c>
      <c r="F109" s="1" t="s">
        <v>22</v>
      </c>
      <c r="G109" s="1" t="s">
        <v>16</v>
      </c>
      <c r="H109" s="1" t="s">
        <v>20</v>
      </c>
      <c r="I109" s="2">
        <v>2.0</v>
      </c>
      <c r="J109" s="1" t="s">
        <v>30</v>
      </c>
      <c r="K109" s="1" t="s">
        <v>28</v>
      </c>
      <c r="L109" s="2">
        <v>53.0</v>
      </c>
      <c r="M109" s="1" t="s">
        <v>17</v>
      </c>
      <c r="N109" s="1"/>
      <c r="O109" s="1"/>
    </row>
    <row r="110">
      <c r="A110" s="2">
        <v>26829.0</v>
      </c>
      <c r="B110" s="1" t="s">
        <v>13</v>
      </c>
      <c r="C110" s="1" t="s">
        <v>14</v>
      </c>
      <c r="D110" s="2">
        <v>40000.0</v>
      </c>
      <c r="E110" s="2">
        <v>0.0</v>
      </c>
      <c r="F110" s="1" t="s">
        <v>15</v>
      </c>
      <c r="G110" s="1" t="s">
        <v>23</v>
      </c>
      <c r="H110" s="1" t="s">
        <v>17</v>
      </c>
      <c r="I110" s="2">
        <v>0.0</v>
      </c>
      <c r="J110" s="1" t="s">
        <v>18</v>
      </c>
      <c r="K110" s="1" t="s">
        <v>19</v>
      </c>
      <c r="L110" s="2">
        <v>38.0</v>
      </c>
      <c r="M110" s="1" t="s">
        <v>17</v>
      </c>
      <c r="N110" s="1"/>
      <c r="O110" s="1"/>
    </row>
    <row r="111">
      <c r="A111" s="2">
        <v>28395.0</v>
      </c>
      <c r="B111" s="1" t="s">
        <v>26</v>
      </c>
      <c r="C111" s="1" t="s">
        <v>21</v>
      </c>
      <c r="D111" s="2">
        <v>40000.0</v>
      </c>
      <c r="E111" s="2">
        <v>0.0</v>
      </c>
      <c r="F111" s="1" t="s">
        <v>15</v>
      </c>
      <c r="G111" s="1" t="s">
        <v>24</v>
      </c>
      <c r="H111" s="1" t="s">
        <v>20</v>
      </c>
      <c r="I111" s="2">
        <v>0.0</v>
      </c>
      <c r="J111" s="1" t="s">
        <v>18</v>
      </c>
      <c r="K111" s="1" t="s">
        <v>19</v>
      </c>
      <c r="L111" s="2">
        <v>39.0</v>
      </c>
      <c r="M111" s="1" t="s">
        <v>17</v>
      </c>
      <c r="N111" s="1"/>
      <c r="O111" s="1"/>
    </row>
    <row r="112">
      <c r="A112" s="2">
        <v>21006.0</v>
      </c>
      <c r="B112" s="1" t="s">
        <v>26</v>
      </c>
      <c r="C112" s="1" t="s">
        <v>14</v>
      </c>
      <c r="D112" s="2">
        <v>20000.0</v>
      </c>
      <c r="E112" s="2">
        <v>1.0</v>
      </c>
      <c r="F112" s="1" t="s">
        <v>22</v>
      </c>
      <c r="G112" s="1" t="s">
        <v>29</v>
      </c>
      <c r="H112" s="1" t="s">
        <v>20</v>
      </c>
      <c r="I112" s="2">
        <v>0.0</v>
      </c>
      <c r="J112" s="1" t="s">
        <v>18</v>
      </c>
      <c r="K112" s="1" t="s">
        <v>19</v>
      </c>
      <c r="L112" s="2">
        <v>46.0</v>
      </c>
      <c r="M112" s="1" t="s">
        <v>17</v>
      </c>
      <c r="N112" s="1"/>
      <c r="O112" s="1"/>
    </row>
    <row r="113">
      <c r="A113" s="2">
        <v>14682.0</v>
      </c>
      <c r="B113" s="1" t="s">
        <v>26</v>
      </c>
      <c r="C113" s="1" t="s">
        <v>14</v>
      </c>
      <c r="D113" s="2">
        <v>70000.0</v>
      </c>
      <c r="E113" s="2">
        <v>0.0</v>
      </c>
      <c r="F113" s="1" t="s">
        <v>15</v>
      </c>
      <c r="G113" s="1" t="s">
        <v>24</v>
      </c>
      <c r="H113" s="1" t="s">
        <v>20</v>
      </c>
      <c r="I113" s="2">
        <v>1.0</v>
      </c>
      <c r="J113" s="1" t="s">
        <v>27</v>
      </c>
      <c r="K113" s="1" t="s">
        <v>28</v>
      </c>
      <c r="L113" s="2">
        <v>38.0</v>
      </c>
      <c r="M113" s="1" t="s">
        <v>20</v>
      </c>
      <c r="N113" s="1"/>
      <c r="O113" s="1"/>
    </row>
    <row r="114">
      <c r="A114" s="2">
        <v>17650.0</v>
      </c>
      <c r="B114" s="1" t="s">
        <v>26</v>
      </c>
      <c r="C114" s="1" t="s">
        <v>14</v>
      </c>
      <c r="D114" s="2">
        <v>40000.0</v>
      </c>
      <c r="E114" s="2">
        <v>2.0</v>
      </c>
      <c r="F114" s="1" t="s">
        <v>22</v>
      </c>
      <c r="G114" s="1" t="s">
        <v>23</v>
      </c>
      <c r="H114" s="1" t="s">
        <v>17</v>
      </c>
      <c r="I114" s="2">
        <v>2.0</v>
      </c>
      <c r="J114" s="1" t="s">
        <v>30</v>
      </c>
      <c r="K114" s="1" t="s">
        <v>19</v>
      </c>
      <c r="L114" s="2">
        <v>35.0</v>
      </c>
      <c r="M114" s="1" t="s">
        <v>20</v>
      </c>
      <c r="N114" s="1"/>
      <c r="O114" s="1"/>
    </row>
    <row r="115">
      <c r="A115" s="2">
        <v>29191.0</v>
      </c>
      <c r="B115" s="1" t="s">
        <v>26</v>
      </c>
      <c r="C115" s="1" t="s">
        <v>14</v>
      </c>
      <c r="D115" s="2">
        <v>130000.0</v>
      </c>
      <c r="E115" s="2">
        <v>1.0</v>
      </c>
      <c r="F115" s="1" t="s">
        <v>35</v>
      </c>
      <c r="G115" s="1" t="s">
        <v>32</v>
      </c>
      <c r="H115" s="1" t="s">
        <v>20</v>
      </c>
      <c r="I115" s="2">
        <v>1.0</v>
      </c>
      <c r="J115" s="1" t="s">
        <v>18</v>
      </c>
      <c r="K115" s="1" t="s">
        <v>28</v>
      </c>
      <c r="L115" s="2">
        <v>36.0</v>
      </c>
      <c r="M115" s="1" t="s">
        <v>17</v>
      </c>
      <c r="N115" s="1"/>
      <c r="O115" s="1"/>
    </row>
    <row r="116">
      <c r="A116" s="2">
        <v>15030.0</v>
      </c>
      <c r="B116" s="1" t="s">
        <v>13</v>
      </c>
      <c r="C116" s="1" t="s">
        <v>21</v>
      </c>
      <c r="D116" s="2">
        <v>20000.0</v>
      </c>
      <c r="E116" s="2">
        <v>0.0</v>
      </c>
      <c r="F116" s="1" t="s">
        <v>15</v>
      </c>
      <c r="G116" s="1" t="s">
        <v>23</v>
      </c>
      <c r="H116" s="1" t="s">
        <v>17</v>
      </c>
      <c r="I116" s="2">
        <v>0.0</v>
      </c>
      <c r="J116" s="1" t="s">
        <v>18</v>
      </c>
      <c r="K116" s="1" t="s">
        <v>28</v>
      </c>
      <c r="L116" s="2">
        <v>26.0</v>
      </c>
      <c r="M116" s="1" t="s">
        <v>17</v>
      </c>
      <c r="N116" s="1"/>
      <c r="O116" s="1"/>
    </row>
    <row r="117">
      <c r="A117" s="2">
        <v>24140.0</v>
      </c>
      <c r="B117" s="1" t="s">
        <v>26</v>
      </c>
      <c r="C117" s="1" t="s">
        <v>21</v>
      </c>
      <c r="D117" s="2">
        <v>10000.0</v>
      </c>
      <c r="E117" s="2">
        <v>0.0</v>
      </c>
      <c r="F117" s="1" t="s">
        <v>35</v>
      </c>
      <c r="G117" s="1" t="s">
        <v>29</v>
      </c>
      <c r="H117" s="1" t="s">
        <v>20</v>
      </c>
      <c r="I117" s="2">
        <v>0.0</v>
      </c>
      <c r="J117" s="1" t="s">
        <v>18</v>
      </c>
      <c r="K117" s="1" t="s">
        <v>19</v>
      </c>
      <c r="L117" s="2">
        <v>30.0</v>
      </c>
      <c r="M117" s="1" t="s">
        <v>17</v>
      </c>
      <c r="N117" s="1"/>
      <c r="O117" s="1"/>
    </row>
    <row r="118">
      <c r="A118" s="2">
        <v>22496.0</v>
      </c>
      <c r="B118" s="1" t="s">
        <v>13</v>
      </c>
      <c r="C118" s="1" t="s">
        <v>14</v>
      </c>
      <c r="D118" s="2">
        <v>30000.0</v>
      </c>
      <c r="E118" s="2">
        <v>1.0</v>
      </c>
      <c r="F118" s="1" t="s">
        <v>15</v>
      </c>
      <c r="G118" s="1" t="s">
        <v>16</v>
      </c>
      <c r="H118" s="1" t="s">
        <v>17</v>
      </c>
      <c r="I118" s="2">
        <v>2.0</v>
      </c>
      <c r="J118" s="1" t="s">
        <v>18</v>
      </c>
      <c r="K118" s="1" t="s">
        <v>19</v>
      </c>
      <c r="L118" s="2">
        <v>42.0</v>
      </c>
      <c r="M118" s="1" t="s">
        <v>20</v>
      </c>
      <c r="N118" s="1"/>
      <c r="O118" s="1"/>
    </row>
    <row r="119">
      <c r="A119" s="2">
        <v>24065.0</v>
      </c>
      <c r="B119" s="1" t="s">
        <v>26</v>
      </c>
      <c r="C119" s="1" t="s">
        <v>14</v>
      </c>
      <c r="D119" s="2">
        <v>20000.0</v>
      </c>
      <c r="E119" s="2">
        <v>2.0</v>
      </c>
      <c r="F119" s="1" t="s">
        <v>31</v>
      </c>
      <c r="G119" s="1" t="s">
        <v>29</v>
      </c>
      <c r="H119" s="1" t="s">
        <v>17</v>
      </c>
      <c r="I119" s="2">
        <v>0.0</v>
      </c>
      <c r="J119" s="1" t="s">
        <v>18</v>
      </c>
      <c r="K119" s="1" t="s">
        <v>19</v>
      </c>
      <c r="L119" s="2">
        <v>40.0</v>
      </c>
      <c r="M119" s="1" t="s">
        <v>17</v>
      </c>
      <c r="N119" s="1"/>
      <c r="O119" s="1"/>
    </row>
    <row r="120">
      <c r="A120" s="2">
        <v>19914.0</v>
      </c>
      <c r="B120" s="1" t="s">
        <v>13</v>
      </c>
      <c r="C120" s="1" t="s">
        <v>21</v>
      </c>
      <c r="D120" s="2">
        <v>80000.0</v>
      </c>
      <c r="E120" s="2">
        <v>5.0</v>
      </c>
      <c r="F120" s="1" t="s">
        <v>15</v>
      </c>
      <c r="G120" s="1" t="s">
        <v>32</v>
      </c>
      <c r="H120" s="1" t="s">
        <v>17</v>
      </c>
      <c r="I120" s="2">
        <v>2.0</v>
      </c>
      <c r="J120" s="1" t="s">
        <v>25</v>
      </c>
      <c r="K120" s="1" t="s">
        <v>19</v>
      </c>
      <c r="L120" s="2">
        <v>62.0</v>
      </c>
      <c r="M120" s="1" t="s">
        <v>20</v>
      </c>
      <c r="N120" s="1"/>
      <c r="O120" s="1"/>
    </row>
    <row r="121">
      <c r="A121" s="2">
        <v>12871.0</v>
      </c>
      <c r="B121" s="1" t="s">
        <v>26</v>
      </c>
      <c r="C121" s="1" t="s">
        <v>14</v>
      </c>
      <c r="D121" s="2">
        <v>30000.0</v>
      </c>
      <c r="E121" s="2">
        <v>0.0</v>
      </c>
      <c r="F121" s="1" t="s">
        <v>22</v>
      </c>
      <c r="G121" s="1" t="s">
        <v>23</v>
      </c>
      <c r="H121" s="1" t="s">
        <v>20</v>
      </c>
      <c r="I121" s="2">
        <v>1.0</v>
      </c>
      <c r="J121" s="1" t="s">
        <v>25</v>
      </c>
      <c r="K121" s="1" t="s">
        <v>19</v>
      </c>
      <c r="L121" s="2">
        <v>29.0</v>
      </c>
      <c r="M121" s="1" t="s">
        <v>20</v>
      </c>
      <c r="N121" s="1"/>
      <c r="O121" s="1"/>
    </row>
    <row r="122">
      <c r="A122" s="2">
        <v>22988.0</v>
      </c>
      <c r="B122" s="1" t="s">
        <v>13</v>
      </c>
      <c r="C122" s="1" t="s">
        <v>14</v>
      </c>
      <c r="D122" s="2">
        <v>40000.0</v>
      </c>
      <c r="E122" s="2">
        <v>2.0</v>
      </c>
      <c r="F122" s="1" t="s">
        <v>15</v>
      </c>
      <c r="G122" s="1" t="s">
        <v>32</v>
      </c>
      <c r="H122" s="1" t="s">
        <v>17</v>
      </c>
      <c r="I122" s="2">
        <v>2.0</v>
      </c>
      <c r="J122" s="1" t="s">
        <v>27</v>
      </c>
      <c r="K122" s="1" t="s">
        <v>28</v>
      </c>
      <c r="L122" s="2">
        <v>66.0</v>
      </c>
      <c r="M122" s="1" t="s">
        <v>17</v>
      </c>
      <c r="N122" s="1"/>
      <c r="O122" s="1"/>
    </row>
    <row r="123">
      <c r="A123" s="2">
        <v>15922.0</v>
      </c>
      <c r="B123" s="1" t="s">
        <v>13</v>
      </c>
      <c r="C123" s="1" t="s">
        <v>21</v>
      </c>
      <c r="D123" s="2">
        <v>150000.0</v>
      </c>
      <c r="E123" s="2">
        <v>2.0</v>
      </c>
      <c r="F123" s="1" t="s">
        <v>31</v>
      </c>
      <c r="G123" s="1" t="s">
        <v>24</v>
      </c>
      <c r="H123" s="1" t="s">
        <v>17</v>
      </c>
      <c r="I123" s="2">
        <v>4.0</v>
      </c>
      <c r="J123" s="1" t="s">
        <v>18</v>
      </c>
      <c r="K123" s="1" t="s">
        <v>19</v>
      </c>
      <c r="L123" s="2">
        <v>48.0</v>
      </c>
      <c r="M123" s="1" t="s">
        <v>20</v>
      </c>
      <c r="N123" s="1"/>
      <c r="O123" s="1"/>
    </row>
    <row r="124">
      <c r="A124" s="2">
        <v>12344.0</v>
      </c>
      <c r="B124" s="1" t="s">
        <v>26</v>
      </c>
      <c r="C124" s="1" t="s">
        <v>14</v>
      </c>
      <c r="D124" s="2">
        <v>80000.0</v>
      </c>
      <c r="E124" s="2">
        <v>0.0</v>
      </c>
      <c r="F124" s="1" t="s">
        <v>15</v>
      </c>
      <c r="G124" s="1" t="s">
        <v>24</v>
      </c>
      <c r="H124" s="1" t="s">
        <v>20</v>
      </c>
      <c r="I124" s="2">
        <v>3.0</v>
      </c>
      <c r="J124" s="1" t="s">
        <v>34</v>
      </c>
      <c r="K124" s="1" t="s">
        <v>28</v>
      </c>
      <c r="L124" s="2">
        <v>31.0</v>
      </c>
      <c r="M124" s="1" t="s">
        <v>20</v>
      </c>
      <c r="N124" s="1"/>
      <c r="O124" s="1"/>
    </row>
    <row r="125">
      <c r="A125" s="2">
        <v>23627.0</v>
      </c>
      <c r="B125" s="1" t="s">
        <v>26</v>
      </c>
      <c r="C125" s="1" t="s">
        <v>14</v>
      </c>
      <c r="D125" s="2">
        <v>100000.0</v>
      </c>
      <c r="E125" s="2">
        <v>3.0</v>
      </c>
      <c r="F125" s="1" t="s">
        <v>22</v>
      </c>
      <c r="G125" s="1" t="s">
        <v>32</v>
      </c>
      <c r="H125" s="1" t="s">
        <v>20</v>
      </c>
      <c r="I125" s="2">
        <v>4.0</v>
      </c>
      <c r="J125" s="1" t="s">
        <v>27</v>
      </c>
      <c r="K125" s="1" t="s">
        <v>19</v>
      </c>
      <c r="L125" s="2">
        <v>56.0</v>
      </c>
      <c r="M125" s="1" t="s">
        <v>20</v>
      </c>
      <c r="N125" s="1"/>
      <c r="O125" s="1"/>
    </row>
    <row r="126">
      <c r="A126" s="2">
        <v>27775.0</v>
      </c>
      <c r="B126" s="1" t="s">
        <v>26</v>
      </c>
      <c r="C126" s="1" t="s">
        <v>14</v>
      </c>
      <c r="D126" s="2">
        <v>40000.0</v>
      </c>
      <c r="E126" s="2">
        <v>0.0</v>
      </c>
      <c r="F126" s="1" t="s">
        <v>15</v>
      </c>
      <c r="G126" s="1" t="s">
        <v>23</v>
      </c>
      <c r="H126" s="1" t="s">
        <v>20</v>
      </c>
      <c r="I126" s="2">
        <v>0.0</v>
      </c>
      <c r="J126" s="1" t="s">
        <v>18</v>
      </c>
      <c r="K126" s="1" t="s">
        <v>19</v>
      </c>
      <c r="L126" s="2">
        <v>38.0</v>
      </c>
      <c r="M126" s="1" t="s">
        <v>17</v>
      </c>
      <c r="N126" s="1"/>
      <c r="O126" s="1"/>
    </row>
    <row r="127">
      <c r="A127" s="2">
        <v>29301.0</v>
      </c>
      <c r="B127" s="1" t="s">
        <v>13</v>
      </c>
      <c r="C127" s="1" t="s">
        <v>21</v>
      </c>
      <c r="D127" s="2">
        <v>80000.0</v>
      </c>
      <c r="E127" s="2">
        <v>5.0</v>
      </c>
      <c r="F127" s="1" t="s">
        <v>15</v>
      </c>
      <c r="G127" s="1" t="s">
        <v>24</v>
      </c>
      <c r="H127" s="1" t="s">
        <v>17</v>
      </c>
      <c r="I127" s="2">
        <v>4.0</v>
      </c>
      <c r="J127" s="1" t="s">
        <v>30</v>
      </c>
      <c r="K127" s="1" t="s">
        <v>28</v>
      </c>
      <c r="L127" s="2">
        <v>40.0</v>
      </c>
      <c r="M127" s="1" t="s">
        <v>20</v>
      </c>
      <c r="N127" s="1"/>
      <c r="O127" s="1"/>
    </row>
    <row r="128">
      <c r="A128" s="2">
        <v>12716.0</v>
      </c>
      <c r="B128" s="1" t="s">
        <v>26</v>
      </c>
      <c r="C128" s="1" t="s">
        <v>21</v>
      </c>
      <c r="D128" s="2">
        <v>30000.0</v>
      </c>
      <c r="E128" s="2">
        <v>0.0</v>
      </c>
      <c r="F128" s="1" t="s">
        <v>22</v>
      </c>
      <c r="G128" s="1" t="s">
        <v>23</v>
      </c>
      <c r="H128" s="1" t="s">
        <v>17</v>
      </c>
      <c r="I128" s="2">
        <v>1.0</v>
      </c>
      <c r="J128" s="1" t="s">
        <v>25</v>
      </c>
      <c r="K128" s="1" t="s">
        <v>19</v>
      </c>
      <c r="L128" s="2">
        <v>32.0</v>
      </c>
      <c r="M128" s="1" t="s">
        <v>20</v>
      </c>
      <c r="N128" s="1"/>
      <c r="O128" s="1"/>
    </row>
    <row r="129">
      <c r="A129" s="2">
        <v>12472.0</v>
      </c>
      <c r="B129" s="1" t="s">
        <v>13</v>
      </c>
      <c r="C129" s="1" t="s">
        <v>21</v>
      </c>
      <c r="D129" s="2">
        <v>30000.0</v>
      </c>
      <c r="E129" s="2">
        <v>1.0</v>
      </c>
      <c r="F129" s="1" t="s">
        <v>15</v>
      </c>
      <c r="G129" s="1" t="s">
        <v>23</v>
      </c>
      <c r="H129" s="1" t="s">
        <v>17</v>
      </c>
      <c r="I129" s="2">
        <v>1.0</v>
      </c>
      <c r="J129" s="1" t="s">
        <v>25</v>
      </c>
      <c r="K129" s="1" t="s">
        <v>19</v>
      </c>
      <c r="L129" s="2">
        <v>39.0</v>
      </c>
      <c r="M129" s="1" t="s">
        <v>20</v>
      </c>
      <c r="N129" s="1"/>
      <c r="O129" s="1"/>
    </row>
    <row r="130">
      <c r="A130" s="2">
        <v>20970.0</v>
      </c>
      <c r="B130" s="1" t="s">
        <v>26</v>
      </c>
      <c r="C130" s="1" t="s">
        <v>21</v>
      </c>
      <c r="D130" s="2">
        <v>10000.0</v>
      </c>
      <c r="E130" s="2">
        <v>2.0</v>
      </c>
      <c r="F130" s="1" t="s">
        <v>22</v>
      </c>
      <c r="G130" s="1" t="s">
        <v>29</v>
      </c>
      <c r="H130" s="1" t="s">
        <v>17</v>
      </c>
      <c r="I130" s="2">
        <v>1.0</v>
      </c>
      <c r="J130" s="1" t="s">
        <v>18</v>
      </c>
      <c r="K130" s="1" t="s">
        <v>19</v>
      </c>
      <c r="L130" s="2">
        <v>52.0</v>
      </c>
      <c r="M130" s="1" t="s">
        <v>17</v>
      </c>
      <c r="N130" s="1"/>
      <c r="O130" s="1"/>
    </row>
    <row r="131">
      <c r="A131" s="2">
        <v>26818.0</v>
      </c>
      <c r="B131" s="1" t="s">
        <v>26</v>
      </c>
      <c r="C131" s="1" t="s">
        <v>21</v>
      </c>
      <c r="D131" s="2">
        <v>10000.0</v>
      </c>
      <c r="E131" s="2">
        <v>3.0</v>
      </c>
      <c r="F131" s="1" t="s">
        <v>31</v>
      </c>
      <c r="G131" s="1" t="s">
        <v>29</v>
      </c>
      <c r="H131" s="1" t="s">
        <v>17</v>
      </c>
      <c r="I131" s="2">
        <v>1.0</v>
      </c>
      <c r="J131" s="1" t="s">
        <v>18</v>
      </c>
      <c r="K131" s="1" t="s">
        <v>19</v>
      </c>
      <c r="L131" s="2">
        <v>39.0</v>
      </c>
      <c r="M131" s="1" t="s">
        <v>17</v>
      </c>
      <c r="N131" s="1"/>
      <c r="O131" s="1"/>
    </row>
    <row r="132">
      <c r="A132" s="2">
        <v>12993.0</v>
      </c>
      <c r="B132" s="1" t="s">
        <v>13</v>
      </c>
      <c r="C132" s="1" t="s">
        <v>21</v>
      </c>
      <c r="D132" s="2">
        <v>60000.0</v>
      </c>
      <c r="E132" s="2">
        <v>2.0</v>
      </c>
      <c r="F132" s="1" t="s">
        <v>15</v>
      </c>
      <c r="G132" s="1" t="s">
        <v>24</v>
      </c>
      <c r="H132" s="1" t="s">
        <v>17</v>
      </c>
      <c r="I132" s="2">
        <v>1.0</v>
      </c>
      <c r="J132" s="1" t="s">
        <v>25</v>
      </c>
      <c r="K132" s="1" t="s">
        <v>28</v>
      </c>
      <c r="L132" s="2">
        <v>37.0</v>
      </c>
      <c r="M132" s="1" t="s">
        <v>20</v>
      </c>
      <c r="N132" s="1"/>
      <c r="O132" s="1"/>
    </row>
    <row r="133">
      <c r="A133" s="2">
        <v>14192.0</v>
      </c>
      <c r="B133" s="1" t="s">
        <v>13</v>
      </c>
      <c r="C133" s="1" t="s">
        <v>21</v>
      </c>
      <c r="D133" s="2">
        <v>90000.0</v>
      </c>
      <c r="E133" s="2">
        <v>4.0</v>
      </c>
      <c r="F133" s="1" t="s">
        <v>31</v>
      </c>
      <c r="G133" s="1" t="s">
        <v>32</v>
      </c>
      <c r="H133" s="1" t="s">
        <v>17</v>
      </c>
      <c r="I133" s="2">
        <v>3.0</v>
      </c>
      <c r="J133" s="1" t="s">
        <v>27</v>
      </c>
      <c r="K133" s="1" t="s">
        <v>19</v>
      </c>
      <c r="L133" s="2">
        <v>56.0</v>
      </c>
      <c r="M133" s="1" t="s">
        <v>17</v>
      </c>
      <c r="N133" s="1"/>
      <c r="O133" s="1"/>
    </row>
    <row r="134">
      <c r="A134" s="2">
        <v>19477.0</v>
      </c>
      <c r="B134" s="1" t="s">
        <v>13</v>
      </c>
      <c r="C134" s="1" t="s">
        <v>21</v>
      </c>
      <c r="D134" s="2">
        <v>40000.0</v>
      </c>
      <c r="E134" s="2">
        <v>0.0</v>
      </c>
      <c r="F134" s="1" t="s">
        <v>15</v>
      </c>
      <c r="G134" s="1" t="s">
        <v>24</v>
      </c>
      <c r="H134" s="1" t="s">
        <v>17</v>
      </c>
      <c r="I134" s="2">
        <v>0.0</v>
      </c>
      <c r="J134" s="1" t="s">
        <v>18</v>
      </c>
      <c r="K134" s="1" t="s">
        <v>19</v>
      </c>
      <c r="L134" s="2">
        <v>40.0</v>
      </c>
      <c r="M134" s="1" t="s">
        <v>17</v>
      </c>
      <c r="N134" s="1"/>
      <c r="O134" s="1"/>
    </row>
    <row r="135">
      <c r="A135" s="2">
        <v>26796.0</v>
      </c>
      <c r="B135" s="1" t="s">
        <v>26</v>
      </c>
      <c r="C135" s="1" t="s">
        <v>21</v>
      </c>
      <c r="D135" s="2">
        <v>40000.0</v>
      </c>
      <c r="E135" s="2">
        <v>2.0</v>
      </c>
      <c r="F135" s="1" t="s">
        <v>15</v>
      </c>
      <c r="G135" s="1" t="s">
        <v>32</v>
      </c>
      <c r="H135" s="1" t="s">
        <v>17</v>
      </c>
      <c r="I135" s="2">
        <v>2.0</v>
      </c>
      <c r="J135" s="1" t="s">
        <v>27</v>
      </c>
      <c r="K135" s="1" t="s">
        <v>28</v>
      </c>
      <c r="L135" s="2">
        <v>65.0</v>
      </c>
      <c r="M135" s="1" t="s">
        <v>17</v>
      </c>
      <c r="N135" s="1"/>
      <c r="O135" s="1"/>
    </row>
    <row r="136">
      <c r="A136" s="2">
        <v>21094.0</v>
      </c>
      <c r="B136" s="1" t="s">
        <v>26</v>
      </c>
      <c r="C136" s="1" t="s">
        <v>14</v>
      </c>
      <c r="D136" s="2">
        <v>30000.0</v>
      </c>
      <c r="E136" s="2">
        <v>2.0</v>
      </c>
      <c r="F136" s="1" t="s">
        <v>22</v>
      </c>
      <c r="G136" s="1" t="s">
        <v>23</v>
      </c>
      <c r="H136" s="1" t="s">
        <v>17</v>
      </c>
      <c r="I136" s="2">
        <v>2.0</v>
      </c>
      <c r="J136" s="1" t="s">
        <v>18</v>
      </c>
      <c r="K136" s="1" t="s">
        <v>19</v>
      </c>
      <c r="L136" s="2">
        <v>42.0</v>
      </c>
      <c r="M136" s="1" t="s">
        <v>20</v>
      </c>
      <c r="N136" s="1"/>
      <c r="O136" s="1"/>
    </row>
    <row r="137">
      <c r="A137" s="2">
        <v>12234.0</v>
      </c>
      <c r="B137" s="1" t="s">
        <v>13</v>
      </c>
      <c r="C137" s="1" t="s">
        <v>21</v>
      </c>
      <c r="D137" s="2">
        <v>10000.0</v>
      </c>
      <c r="E137" s="2">
        <v>2.0</v>
      </c>
      <c r="F137" s="1" t="s">
        <v>22</v>
      </c>
      <c r="G137" s="1" t="s">
        <v>29</v>
      </c>
      <c r="H137" s="1" t="s">
        <v>17</v>
      </c>
      <c r="I137" s="2">
        <v>1.0</v>
      </c>
      <c r="J137" s="1" t="s">
        <v>25</v>
      </c>
      <c r="K137" s="1" t="s">
        <v>19</v>
      </c>
      <c r="L137" s="2">
        <v>52.0</v>
      </c>
      <c r="M137" s="1" t="s">
        <v>20</v>
      </c>
      <c r="N137" s="1"/>
      <c r="O137" s="1"/>
    </row>
    <row r="138">
      <c r="A138" s="2">
        <v>28683.0</v>
      </c>
      <c r="B138" s="1" t="s">
        <v>26</v>
      </c>
      <c r="C138" s="1" t="s">
        <v>14</v>
      </c>
      <c r="D138" s="2">
        <v>10000.0</v>
      </c>
      <c r="E138" s="2">
        <v>1.0</v>
      </c>
      <c r="F138" s="1" t="s">
        <v>31</v>
      </c>
      <c r="G138" s="1" t="s">
        <v>29</v>
      </c>
      <c r="H138" s="1" t="s">
        <v>20</v>
      </c>
      <c r="I138" s="2">
        <v>1.0</v>
      </c>
      <c r="J138" s="1" t="s">
        <v>27</v>
      </c>
      <c r="K138" s="1" t="s">
        <v>19</v>
      </c>
      <c r="L138" s="2">
        <v>35.0</v>
      </c>
      <c r="M138" s="1" t="s">
        <v>17</v>
      </c>
      <c r="N138" s="1"/>
      <c r="O138" s="1"/>
    </row>
    <row r="139">
      <c r="A139" s="2">
        <v>17994.0</v>
      </c>
      <c r="B139" s="1" t="s">
        <v>26</v>
      </c>
      <c r="C139" s="1" t="s">
        <v>21</v>
      </c>
      <c r="D139" s="2">
        <v>20000.0</v>
      </c>
      <c r="E139" s="2">
        <v>2.0</v>
      </c>
      <c r="F139" s="1" t="s">
        <v>31</v>
      </c>
      <c r="G139" s="1" t="s">
        <v>29</v>
      </c>
      <c r="H139" s="1" t="s">
        <v>17</v>
      </c>
      <c r="I139" s="2">
        <v>2.0</v>
      </c>
      <c r="J139" s="1" t="s">
        <v>18</v>
      </c>
      <c r="K139" s="1" t="s">
        <v>19</v>
      </c>
      <c r="L139" s="2">
        <v>42.0</v>
      </c>
      <c r="M139" s="1" t="s">
        <v>20</v>
      </c>
      <c r="N139" s="1"/>
      <c r="O139" s="1"/>
    </row>
    <row r="140">
      <c r="A140" s="2">
        <v>24273.0</v>
      </c>
      <c r="B140" s="1" t="s">
        <v>13</v>
      </c>
      <c r="C140" s="1" t="s">
        <v>14</v>
      </c>
      <c r="D140" s="2">
        <v>20000.0</v>
      </c>
      <c r="E140" s="2">
        <v>2.0</v>
      </c>
      <c r="F140" s="1" t="s">
        <v>33</v>
      </c>
      <c r="G140" s="1" t="s">
        <v>23</v>
      </c>
      <c r="H140" s="1" t="s">
        <v>17</v>
      </c>
      <c r="I140" s="2">
        <v>2.0</v>
      </c>
      <c r="J140" s="1" t="s">
        <v>27</v>
      </c>
      <c r="K140" s="1" t="s">
        <v>28</v>
      </c>
      <c r="L140" s="2">
        <v>55.0</v>
      </c>
      <c r="M140" s="1" t="s">
        <v>17</v>
      </c>
      <c r="N140" s="1"/>
      <c r="O140" s="1"/>
    </row>
    <row r="141">
      <c r="A141" s="2">
        <v>26547.0</v>
      </c>
      <c r="B141" s="1" t="s">
        <v>26</v>
      </c>
      <c r="C141" s="1" t="s">
        <v>14</v>
      </c>
      <c r="D141" s="2">
        <v>30000.0</v>
      </c>
      <c r="E141" s="2">
        <v>2.0</v>
      </c>
      <c r="F141" s="1" t="s">
        <v>22</v>
      </c>
      <c r="G141" s="1" t="s">
        <v>23</v>
      </c>
      <c r="H141" s="1" t="s">
        <v>20</v>
      </c>
      <c r="I141" s="2">
        <v>2.0</v>
      </c>
      <c r="J141" s="1" t="s">
        <v>27</v>
      </c>
      <c r="K141" s="1" t="s">
        <v>28</v>
      </c>
      <c r="L141" s="2">
        <v>60.0</v>
      </c>
      <c r="M141" s="1" t="s">
        <v>17</v>
      </c>
      <c r="N141" s="1"/>
      <c r="O141" s="1"/>
    </row>
    <row r="142">
      <c r="A142" s="2">
        <v>22500.0</v>
      </c>
      <c r="B142" s="1" t="s">
        <v>26</v>
      </c>
      <c r="C142" s="1" t="s">
        <v>21</v>
      </c>
      <c r="D142" s="2">
        <v>40000.0</v>
      </c>
      <c r="E142" s="2">
        <v>0.0</v>
      </c>
      <c r="F142" s="1" t="s">
        <v>15</v>
      </c>
      <c r="G142" s="1" t="s">
        <v>24</v>
      </c>
      <c r="H142" s="1" t="s">
        <v>20</v>
      </c>
      <c r="I142" s="2">
        <v>0.0</v>
      </c>
      <c r="J142" s="1" t="s">
        <v>18</v>
      </c>
      <c r="K142" s="1" t="s">
        <v>19</v>
      </c>
      <c r="L142" s="2">
        <v>40.0</v>
      </c>
      <c r="M142" s="1" t="s">
        <v>17</v>
      </c>
      <c r="N142" s="1"/>
      <c r="O142" s="1"/>
    </row>
    <row r="143">
      <c r="A143" s="2">
        <v>23993.0</v>
      </c>
      <c r="B143" s="1" t="s">
        <v>26</v>
      </c>
      <c r="C143" s="1" t="s">
        <v>14</v>
      </c>
      <c r="D143" s="2">
        <v>10000.0</v>
      </c>
      <c r="E143" s="2">
        <v>0.0</v>
      </c>
      <c r="F143" s="1" t="s">
        <v>22</v>
      </c>
      <c r="G143" s="1" t="s">
        <v>29</v>
      </c>
      <c r="H143" s="1" t="s">
        <v>20</v>
      </c>
      <c r="I143" s="2">
        <v>1.0</v>
      </c>
      <c r="J143" s="1" t="s">
        <v>18</v>
      </c>
      <c r="K143" s="1" t="s">
        <v>28</v>
      </c>
      <c r="L143" s="2">
        <v>26.0</v>
      </c>
      <c r="M143" s="1" t="s">
        <v>17</v>
      </c>
      <c r="N143" s="1"/>
      <c r="O143" s="1"/>
    </row>
    <row r="144">
      <c r="A144" s="2">
        <v>14832.0</v>
      </c>
      <c r="B144" s="1" t="s">
        <v>13</v>
      </c>
      <c r="C144" s="1" t="s">
        <v>21</v>
      </c>
      <c r="D144" s="2">
        <v>40000.0</v>
      </c>
      <c r="E144" s="2">
        <v>1.0</v>
      </c>
      <c r="F144" s="1" t="s">
        <v>15</v>
      </c>
      <c r="G144" s="1" t="s">
        <v>16</v>
      </c>
      <c r="H144" s="1" t="s">
        <v>17</v>
      </c>
      <c r="I144" s="2">
        <v>0.0</v>
      </c>
      <c r="J144" s="1" t="s">
        <v>18</v>
      </c>
      <c r="K144" s="1" t="s">
        <v>19</v>
      </c>
      <c r="L144" s="2">
        <v>42.0</v>
      </c>
      <c r="M144" s="1" t="s">
        <v>17</v>
      </c>
      <c r="N144" s="1"/>
      <c r="O144" s="1"/>
    </row>
    <row r="145">
      <c r="A145" s="2">
        <v>16614.0</v>
      </c>
      <c r="B145" s="1" t="s">
        <v>13</v>
      </c>
      <c r="C145" s="1" t="s">
        <v>14</v>
      </c>
      <c r="D145" s="2">
        <v>80000.0</v>
      </c>
      <c r="E145" s="2">
        <v>0.0</v>
      </c>
      <c r="F145" s="1" t="s">
        <v>15</v>
      </c>
      <c r="G145" s="1" t="s">
        <v>24</v>
      </c>
      <c r="H145" s="1" t="s">
        <v>17</v>
      </c>
      <c r="I145" s="2">
        <v>3.0</v>
      </c>
      <c r="J145" s="1" t="s">
        <v>34</v>
      </c>
      <c r="K145" s="1" t="s">
        <v>28</v>
      </c>
      <c r="L145" s="2">
        <v>32.0</v>
      </c>
      <c r="M145" s="1" t="s">
        <v>20</v>
      </c>
      <c r="N145" s="1"/>
      <c r="O145" s="1"/>
    </row>
    <row r="146">
      <c r="A146" s="2">
        <v>20877.0</v>
      </c>
      <c r="B146" s="1" t="s">
        <v>26</v>
      </c>
      <c r="C146" s="1" t="s">
        <v>21</v>
      </c>
      <c r="D146" s="2">
        <v>30000.0</v>
      </c>
      <c r="E146" s="2">
        <v>1.0</v>
      </c>
      <c r="F146" s="1" t="s">
        <v>15</v>
      </c>
      <c r="G146" s="1" t="s">
        <v>23</v>
      </c>
      <c r="H146" s="1" t="s">
        <v>17</v>
      </c>
      <c r="I146" s="2">
        <v>0.0</v>
      </c>
      <c r="J146" s="1" t="s">
        <v>30</v>
      </c>
      <c r="K146" s="1" t="s">
        <v>19</v>
      </c>
      <c r="L146" s="2">
        <v>37.0</v>
      </c>
      <c r="M146" s="1" t="s">
        <v>17</v>
      </c>
      <c r="N146" s="1"/>
      <c r="O146" s="1"/>
    </row>
    <row r="147">
      <c r="A147" s="2">
        <v>20729.0</v>
      </c>
      <c r="B147" s="1" t="s">
        <v>13</v>
      </c>
      <c r="C147" s="1" t="s">
        <v>14</v>
      </c>
      <c r="D147" s="2">
        <v>40000.0</v>
      </c>
      <c r="E147" s="2">
        <v>2.0</v>
      </c>
      <c r="F147" s="1" t="s">
        <v>22</v>
      </c>
      <c r="G147" s="1" t="s">
        <v>23</v>
      </c>
      <c r="H147" s="1" t="s">
        <v>20</v>
      </c>
      <c r="I147" s="2">
        <v>1.0</v>
      </c>
      <c r="J147" s="1" t="s">
        <v>18</v>
      </c>
      <c r="K147" s="1" t="s">
        <v>19</v>
      </c>
      <c r="L147" s="2">
        <v>34.0</v>
      </c>
      <c r="M147" s="1" t="s">
        <v>20</v>
      </c>
      <c r="N147" s="1"/>
      <c r="O147" s="1"/>
    </row>
    <row r="148">
      <c r="A148" s="2">
        <v>22464.0</v>
      </c>
      <c r="B148" s="1" t="s">
        <v>13</v>
      </c>
      <c r="C148" s="1" t="s">
        <v>21</v>
      </c>
      <c r="D148" s="2">
        <v>40000.0</v>
      </c>
      <c r="E148" s="2">
        <v>0.0</v>
      </c>
      <c r="F148" s="1" t="s">
        <v>35</v>
      </c>
      <c r="G148" s="1" t="s">
        <v>23</v>
      </c>
      <c r="H148" s="1" t="s">
        <v>17</v>
      </c>
      <c r="I148" s="2">
        <v>0.0</v>
      </c>
      <c r="J148" s="1" t="s">
        <v>18</v>
      </c>
      <c r="K148" s="1" t="s">
        <v>19</v>
      </c>
      <c r="L148" s="2">
        <v>37.0</v>
      </c>
      <c r="M148" s="1" t="s">
        <v>17</v>
      </c>
      <c r="N148" s="1"/>
      <c r="O148" s="1"/>
    </row>
    <row r="149">
      <c r="A149" s="2">
        <v>19475.0</v>
      </c>
      <c r="B149" s="1" t="s">
        <v>13</v>
      </c>
      <c r="C149" s="1" t="s">
        <v>14</v>
      </c>
      <c r="D149" s="2">
        <v>40000.0</v>
      </c>
      <c r="E149" s="2">
        <v>0.0</v>
      </c>
      <c r="F149" s="1" t="s">
        <v>15</v>
      </c>
      <c r="G149" s="1" t="s">
        <v>24</v>
      </c>
      <c r="H149" s="1" t="s">
        <v>20</v>
      </c>
      <c r="I149" s="2">
        <v>0.0</v>
      </c>
      <c r="J149" s="1" t="s">
        <v>18</v>
      </c>
      <c r="K149" s="1" t="s">
        <v>19</v>
      </c>
      <c r="L149" s="2">
        <v>40.0</v>
      </c>
      <c r="M149" s="1" t="s">
        <v>17</v>
      </c>
      <c r="N149" s="1"/>
      <c r="O149" s="1"/>
    </row>
    <row r="150">
      <c r="A150" s="2">
        <v>19675.0</v>
      </c>
      <c r="B150" s="1" t="s">
        <v>13</v>
      </c>
      <c r="C150" s="1" t="s">
        <v>21</v>
      </c>
      <c r="D150" s="2">
        <v>20000.0</v>
      </c>
      <c r="E150" s="2">
        <v>4.0</v>
      </c>
      <c r="F150" s="1" t="s">
        <v>31</v>
      </c>
      <c r="G150" s="1" t="s">
        <v>16</v>
      </c>
      <c r="H150" s="1" t="s">
        <v>17</v>
      </c>
      <c r="I150" s="2">
        <v>2.0</v>
      </c>
      <c r="J150" s="1" t="s">
        <v>27</v>
      </c>
      <c r="K150" s="1" t="s">
        <v>28</v>
      </c>
      <c r="L150" s="2">
        <v>60.0</v>
      </c>
      <c r="M150" s="1" t="s">
        <v>20</v>
      </c>
      <c r="N150" s="1"/>
      <c r="O150" s="1"/>
    </row>
    <row r="151">
      <c r="A151" s="2">
        <v>12728.0</v>
      </c>
      <c r="B151" s="1" t="s">
        <v>26</v>
      </c>
      <c r="C151" s="1" t="s">
        <v>21</v>
      </c>
      <c r="D151" s="2">
        <v>30000.0</v>
      </c>
      <c r="E151" s="2">
        <v>0.0</v>
      </c>
      <c r="F151" s="1" t="s">
        <v>22</v>
      </c>
      <c r="G151" s="1" t="s">
        <v>23</v>
      </c>
      <c r="H151" s="1" t="s">
        <v>20</v>
      </c>
      <c r="I151" s="2">
        <v>1.0</v>
      </c>
      <c r="J151" s="1" t="s">
        <v>30</v>
      </c>
      <c r="K151" s="1" t="s">
        <v>19</v>
      </c>
      <c r="L151" s="2">
        <v>27.0</v>
      </c>
      <c r="M151" s="1" t="s">
        <v>20</v>
      </c>
      <c r="N151" s="1"/>
      <c r="O151" s="1"/>
    </row>
    <row r="152">
      <c r="A152" s="2">
        <v>26154.0</v>
      </c>
      <c r="B152" s="1" t="s">
        <v>13</v>
      </c>
      <c r="C152" s="1" t="s">
        <v>21</v>
      </c>
      <c r="D152" s="2">
        <v>60000.0</v>
      </c>
      <c r="E152" s="2">
        <v>1.0</v>
      </c>
      <c r="F152" s="1" t="s">
        <v>22</v>
      </c>
      <c r="G152" s="1" t="s">
        <v>16</v>
      </c>
      <c r="H152" s="1" t="s">
        <v>17</v>
      </c>
      <c r="I152" s="2">
        <v>1.0</v>
      </c>
      <c r="J152" s="1" t="s">
        <v>27</v>
      </c>
      <c r="K152" s="1" t="s">
        <v>28</v>
      </c>
      <c r="L152" s="2">
        <v>43.0</v>
      </c>
      <c r="M152" s="1" t="s">
        <v>17</v>
      </c>
      <c r="N152" s="1"/>
      <c r="O152" s="1"/>
    </row>
    <row r="153">
      <c r="A153" s="2">
        <v>29117.0</v>
      </c>
      <c r="B153" s="1" t="s">
        <v>26</v>
      </c>
      <c r="C153" s="1" t="s">
        <v>21</v>
      </c>
      <c r="D153" s="2">
        <v>100000.0</v>
      </c>
      <c r="E153" s="2">
        <v>1.0</v>
      </c>
      <c r="F153" s="1" t="s">
        <v>15</v>
      </c>
      <c r="G153" s="1" t="s">
        <v>32</v>
      </c>
      <c r="H153" s="1" t="s">
        <v>20</v>
      </c>
      <c r="I153" s="2">
        <v>3.0</v>
      </c>
      <c r="J153" s="1" t="s">
        <v>18</v>
      </c>
      <c r="K153" s="1" t="s">
        <v>28</v>
      </c>
      <c r="L153" s="2">
        <v>48.0</v>
      </c>
      <c r="M153" s="1" t="s">
        <v>20</v>
      </c>
      <c r="N153" s="1"/>
      <c r="O153" s="1"/>
    </row>
    <row r="154">
      <c r="A154" s="2">
        <v>17845.0</v>
      </c>
      <c r="B154" s="1" t="s">
        <v>26</v>
      </c>
      <c r="C154" s="1" t="s">
        <v>14</v>
      </c>
      <c r="D154" s="2">
        <v>20000.0</v>
      </c>
      <c r="E154" s="2">
        <v>0.0</v>
      </c>
      <c r="F154" s="1" t="s">
        <v>33</v>
      </c>
      <c r="G154" s="1" t="s">
        <v>29</v>
      </c>
      <c r="H154" s="1" t="s">
        <v>20</v>
      </c>
      <c r="I154" s="2">
        <v>2.0</v>
      </c>
      <c r="J154" s="1" t="s">
        <v>30</v>
      </c>
      <c r="K154" s="1" t="s">
        <v>19</v>
      </c>
      <c r="L154" s="2">
        <v>32.0</v>
      </c>
      <c r="M154" s="1" t="s">
        <v>20</v>
      </c>
      <c r="N154" s="1"/>
      <c r="O154" s="1"/>
    </row>
    <row r="155">
      <c r="A155" s="2">
        <v>25058.0</v>
      </c>
      <c r="B155" s="1" t="s">
        <v>13</v>
      </c>
      <c r="C155" s="1" t="s">
        <v>21</v>
      </c>
      <c r="D155" s="2">
        <v>100000.0</v>
      </c>
      <c r="E155" s="2">
        <v>1.0</v>
      </c>
      <c r="F155" s="1" t="s">
        <v>15</v>
      </c>
      <c r="G155" s="1" t="s">
        <v>32</v>
      </c>
      <c r="H155" s="1" t="s">
        <v>17</v>
      </c>
      <c r="I155" s="2">
        <v>3.0</v>
      </c>
      <c r="J155" s="1" t="s">
        <v>25</v>
      </c>
      <c r="K155" s="1" t="s">
        <v>28</v>
      </c>
      <c r="L155" s="2">
        <v>47.0</v>
      </c>
      <c r="M155" s="1" t="s">
        <v>20</v>
      </c>
      <c r="N155" s="1"/>
      <c r="O155" s="1"/>
    </row>
    <row r="156">
      <c r="A156" s="2">
        <v>23426.0</v>
      </c>
      <c r="B156" s="1" t="s">
        <v>26</v>
      </c>
      <c r="C156" s="1" t="s">
        <v>21</v>
      </c>
      <c r="D156" s="2">
        <v>80000.0</v>
      </c>
      <c r="E156" s="2">
        <v>5.0</v>
      </c>
      <c r="F156" s="1" t="s">
        <v>35</v>
      </c>
      <c r="G156" s="1" t="s">
        <v>32</v>
      </c>
      <c r="H156" s="1" t="s">
        <v>17</v>
      </c>
      <c r="I156" s="2">
        <v>3.0</v>
      </c>
      <c r="J156" s="1" t="s">
        <v>18</v>
      </c>
      <c r="K156" s="1" t="s">
        <v>28</v>
      </c>
      <c r="L156" s="2">
        <v>40.0</v>
      </c>
      <c r="M156" s="1" t="s">
        <v>20</v>
      </c>
      <c r="N156" s="1"/>
      <c r="O156" s="1"/>
    </row>
    <row r="157">
      <c r="A157" s="2">
        <v>14798.0</v>
      </c>
      <c r="B157" s="1" t="s">
        <v>26</v>
      </c>
      <c r="C157" s="1" t="s">
        <v>14</v>
      </c>
      <c r="D157" s="2">
        <v>10000.0</v>
      </c>
      <c r="E157" s="2">
        <v>4.0</v>
      </c>
      <c r="F157" s="1" t="s">
        <v>33</v>
      </c>
      <c r="G157" s="1" t="s">
        <v>29</v>
      </c>
      <c r="H157" s="1" t="s">
        <v>17</v>
      </c>
      <c r="I157" s="2">
        <v>2.0</v>
      </c>
      <c r="J157" s="1" t="s">
        <v>18</v>
      </c>
      <c r="K157" s="1" t="s">
        <v>19</v>
      </c>
      <c r="L157" s="2">
        <v>41.0</v>
      </c>
      <c r="M157" s="1" t="s">
        <v>17</v>
      </c>
      <c r="N157" s="1"/>
      <c r="O157" s="1"/>
    </row>
    <row r="158">
      <c r="A158" s="2">
        <v>12664.0</v>
      </c>
      <c r="B158" s="1" t="s">
        <v>13</v>
      </c>
      <c r="C158" s="1" t="s">
        <v>14</v>
      </c>
      <c r="D158" s="2">
        <v>130000.0</v>
      </c>
      <c r="E158" s="2">
        <v>5.0</v>
      </c>
      <c r="F158" s="1" t="s">
        <v>22</v>
      </c>
      <c r="G158" s="1" t="s">
        <v>24</v>
      </c>
      <c r="H158" s="1" t="s">
        <v>17</v>
      </c>
      <c r="I158" s="2">
        <v>4.0</v>
      </c>
      <c r="J158" s="1" t="s">
        <v>18</v>
      </c>
      <c r="K158" s="1" t="s">
        <v>19</v>
      </c>
      <c r="L158" s="2">
        <v>59.0</v>
      </c>
      <c r="M158" s="1" t="s">
        <v>20</v>
      </c>
      <c r="N158" s="1"/>
      <c r="O158" s="1"/>
    </row>
    <row r="159">
      <c r="A159" s="2">
        <v>23979.0</v>
      </c>
      <c r="B159" s="1" t="s">
        <v>26</v>
      </c>
      <c r="C159" s="1" t="s">
        <v>21</v>
      </c>
      <c r="D159" s="2">
        <v>10000.0</v>
      </c>
      <c r="E159" s="2">
        <v>2.0</v>
      </c>
      <c r="F159" s="1" t="s">
        <v>22</v>
      </c>
      <c r="G159" s="1" t="s">
        <v>29</v>
      </c>
      <c r="H159" s="1" t="s">
        <v>20</v>
      </c>
      <c r="I159" s="2">
        <v>0.0</v>
      </c>
      <c r="J159" s="1" t="s">
        <v>18</v>
      </c>
      <c r="K159" s="1" t="s">
        <v>19</v>
      </c>
      <c r="L159" s="2">
        <v>50.0</v>
      </c>
      <c r="M159" s="1" t="s">
        <v>20</v>
      </c>
      <c r="N159" s="1"/>
      <c r="O159" s="1"/>
    </row>
    <row r="160">
      <c r="A160" s="2">
        <v>25605.0</v>
      </c>
      <c r="B160" s="1" t="s">
        <v>26</v>
      </c>
      <c r="C160" s="1" t="s">
        <v>14</v>
      </c>
      <c r="D160" s="2">
        <v>20000.0</v>
      </c>
      <c r="E160" s="2">
        <v>2.0</v>
      </c>
      <c r="F160" s="1" t="s">
        <v>22</v>
      </c>
      <c r="G160" s="1" t="s">
        <v>29</v>
      </c>
      <c r="H160" s="1" t="s">
        <v>20</v>
      </c>
      <c r="I160" s="2">
        <v>1.0</v>
      </c>
      <c r="J160" s="1" t="s">
        <v>18</v>
      </c>
      <c r="K160" s="1" t="s">
        <v>19</v>
      </c>
      <c r="L160" s="2">
        <v>54.0</v>
      </c>
      <c r="M160" s="1" t="s">
        <v>17</v>
      </c>
      <c r="N160" s="1"/>
      <c r="O160" s="1"/>
    </row>
    <row r="161">
      <c r="A161" s="2">
        <v>20797.0</v>
      </c>
      <c r="B161" s="1" t="s">
        <v>13</v>
      </c>
      <c r="C161" s="1" t="s">
        <v>14</v>
      </c>
      <c r="D161" s="2">
        <v>10000.0</v>
      </c>
      <c r="E161" s="2">
        <v>1.0</v>
      </c>
      <c r="F161" s="1" t="s">
        <v>15</v>
      </c>
      <c r="G161" s="1" t="s">
        <v>29</v>
      </c>
      <c r="H161" s="1" t="s">
        <v>17</v>
      </c>
      <c r="I161" s="2">
        <v>0.0</v>
      </c>
      <c r="J161" s="1" t="s">
        <v>18</v>
      </c>
      <c r="K161" s="1" t="s">
        <v>19</v>
      </c>
      <c r="L161" s="2">
        <v>48.0</v>
      </c>
      <c r="M161" s="1" t="s">
        <v>20</v>
      </c>
      <c r="N161" s="1"/>
      <c r="O161" s="1"/>
    </row>
    <row r="162">
      <c r="A162" s="2">
        <v>21980.0</v>
      </c>
      <c r="B162" s="1" t="s">
        <v>26</v>
      </c>
      <c r="C162" s="1" t="s">
        <v>14</v>
      </c>
      <c r="D162" s="2">
        <v>60000.0</v>
      </c>
      <c r="E162" s="2">
        <v>1.0</v>
      </c>
      <c r="F162" s="1" t="s">
        <v>15</v>
      </c>
      <c r="G162" s="1" t="s">
        <v>24</v>
      </c>
      <c r="H162" s="1" t="s">
        <v>17</v>
      </c>
      <c r="I162" s="2">
        <v>1.0</v>
      </c>
      <c r="J162" s="1" t="s">
        <v>27</v>
      </c>
      <c r="K162" s="1" t="s">
        <v>28</v>
      </c>
      <c r="L162" s="2">
        <v>44.0</v>
      </c>
      <c r="M162" s="1" t="s">
        <v>17</v>
      </c>
      <c r="N162" s="1"/>
      <c r="O162" s="1"/>
    </row>
    <row r="163">
      <c r="A163" s="2">
        <v>25460.0</v>
      </c>
      <c r="B163" s="1" t="s">
        <v>13</v>
      </c>
      <c r="C163" s="1" t="s">
        <v>14</v>
      </c>
      <c r="D163" s="2">
        <v>20000.0</v>
      </c>
      <c r="E163" s="2">
        <v>2.0</v>
      </c>
      <c r="F163" s="1" t="s">
        <v>31</v>
      </c>
      <c r="G163" s="1" t="s">
        <v>29</v>
      </c>
      <c r="H163" s="1" t="s">
        <v>17</v>
      </c>
      <c r="I163" s="2">
        <v>0.0</v>
      </c>
      <c r="J163" s="1" t="s">
        <v>18</v>
      </c>
      <c r="K163" s="1" t="s">
        <v>19</v>
      </c>
      <c r="L163" s="2">
        <v>40.0</v>
      </c>
      <c r="M163" s="1" t="s">
        <v>17</v>
      </c>
      <c r="N163" s="1"/>
      <c r="O163" s="1"/>
    </row>
    <row r="164">
      <c r="A164" s="2">
        <v>29181.0</v>
      </c>
      <c r="B164" s="1" t="s">
        <v>26</v>
      </c>
      <c r="C164" s="1" t="s">
        <v>14</v>
      </c>
      <c r="D164" s="2">
        <v>60000.0</v>
      </c>
      <c r="E164" s="2">
        <v>2.0</v>
      </c>
      <c r="F164" s="1" t="s">
        <v>15</v>
      </c>
      <c r="G164" s="1" t="s">
        <v>24</v>
      </c>
      <c r="H164" s="1" t="s">
        <v>20</v>
      </c>
      <c r="I164" s="2">
        <v>1.0</v>
      </c>
      <c r="J164" s="1" t="s">
        <v>18</v>
      </c>
      <c r="K164" s="1" t="s">
        <v>28</v>
      </c>
      <c r="L164" s="2">
        <v>38.0</v>
      </c>
      <c r="M164" s="1" t="s">
        <v>17</v>
      </c>
      <c r="N164" s="1"/>
      <c r="O164" s="1"/>
    </row>
    <row r="165">
      <c r="A165" s="2">
        <v>24279.0</v>
      </c>
      <c r="B165" s="1" t="s">
        <v>26</v>
      </c>
      <c r="C165" s="1" t="s">
        <v>21</v>
      </c>
      <c r="D165" s="2">
        <v>40000.0</v>
      </c>
      <c r="E165" s="2">
        <v>2.0</v>
      </c>
      <c r="F165" s="1" t="s">
        <v>22</v>
      </c>
      <c r="G165" s="1" t="s">
        <v>16</v>
      </c>
      <c r="H165" s="1" t="s">
        <v>20</v>
      </c>
      <c r="I165" s="2">
        <v>2.0</v>
      </c>
      <c r="J165" s="1" t="s">
        <v>30</v>
      </c>
      <c r="K165" s="1" t="s">
        <v>28</v>
      </c>
      <c r="L165" s="2">
        <v>52.0</v>
      </c>
      <c r="M165" s="1" t="s">
        <v>20</v>
      </c>
      <c r="N165" s="1"/>
      <c r="O165" s="1"/>
    </row>
    <row r="166">
      <c r="A166" s="2">
        <v>22402.0</v>
      </c>
      <c r="B166" s="1" t="s">
        <v>13</v>
      </c>
      <c r="C166" s="1" t="s">
        <v>21</v>
      </c>
      <c r="D166" s="2">
        <v>10000.0</v>
      </c>
      <c r="E166" s="2">
        <v>0.0</v>
      </c>
      <c r="F166" s="1" t="s">
        <v>22</v>
      </c>
      <c r="G166" s="1" t="s">
        <v>29</v>
      </c>
      <c r="H166" s="1" t="s">
        <v>17</v>
      </c>
      <c r="I166" s="2">
        <v>1.0</v>
      </c>
      <c r="J166" s="1" t="s">
        <v>25</v>
      </c>
      <c r="K166" s="1" t="s">
        <v>28</v>
      </c>
      <c r="L166" s="2">
        <v>25.0</v>
      </c>
      <c r="M166" s="1" t="s">
        <v>17</v>
      </c>
      <c r="N166" s="1"/>
      <c r="O166" s="1"/>
    </row>
    <row r="167">
      <c r="A167" s="2">
        <v>15465.0</v>
      </c>
      <c r="B167" s="1" t="s">
        <v>13</v>
      </c>
      <c r="C167" s="1" t="s">
        <v>14</v>
      </c>
      <c r="D167" s="2">
        <v>10000.0</v>
      </c>
      <c r="E167" s="2">
        <v>0.0</v>
      </c>
      <c r="F167" s="1" t="s">
        <v>22</v>
      </c>
      <c r="G167" s="1" t="s">
        <v>29</v>
      </c>
      <c r="H167" s="1" t="s">
        <v>20</v>
      </c>
      <c r="I167" s="2">
        <v>1.0</v>
      </c>
      <c r="J167" s="1" t="s">
        <v>18</v>
      </c>
      <c r="K167" s="1" t="s">
        <v>28</v>
      </c>
      <c r="L167" s="2">
        <v>25.0</v>
      </c>
      <c r="M167" s="1" t="s">
        <v>20</v>
      </c>
      <c r="N167" s="1"/>
      <c r="O167" s="1"/>
    </row>
    <row r="168">
      <c r="A168" s="2">
        <v>26757.0</v>
      </c>
      <c r="B168" s="1" t="s">
        <v>26</v>
      </c>
      <c r="C168" s="1" t="s">
        <v>21</v>
      </c>
      <c r="D168" s="2">
        <v>90000.0</v>
      </c>
      <c r="E168" s="2">
        <v>1.0</v>
      </c>
      <c r="F168" s="1" t="s">
        <v>15</v>
      </c>
      <c r="G168" s="1" t="s">
        <v>24</v>
      </c>
      <c r="H168" s="1" t="s">
        <v>17</v>
      </c>
      <c r="I168" s="2">
        <v>1.0</v>
      </c>
      <c r="J168" s="1" t="s">
        <v>25</v>
      </c>
      <c r="K168" s="1" t="s">
        <v>28</v>
      </c>
      <c r="L168" s="2">
        <v>47.0</v>
      </c>
      <c r="M168" s="1" t="s">
        <v>17</v>
      </c>
      <c r="N168" s="1"/>
      <c r="O168" s="1"/>
    </row>
    <row r="169">
      <c r="A169" s="2">
        <v>14233.0</v>
      </c>
      <c r="B169" s="1" t="s">
        <v>26</v>
      </c>
      <c r="C169" s="1" t="s">
        <v>21</v>
      </c>
      <c r="D169" s="2">
        <v>100000.0</v>
      </c>
      <c r="E169" s="2">
        <v>0.0</v>
      </c>
      <c r="F169" s="1" t="s">
        <v>31</v>
      </c>
      <c r="G169" s="1" t="s">
        <v>32</v>
      </c>
      <c r="H169" s="1" t="s">
        <v>17</v>
      </c>
      <c r="I169" s="2">
        <v>3.0</v>
      </c>
      <c r="J169" s="1" t="s">
        <v>34</v>
      </c>
      <c r="K169" s="1" t="s">
        <v>28</v>
      </c>
      <c r="L169" s="2">
        <v>35.0</v>
      </c>
      <c r="M169" s="1" t="s">
        <v>20</v>
      </c>
      <c r="N169" s="1"/>
      <c r="O169" s="1"/>
    </row>
    <row r="170">
      <c r="A170" s="2">
        <v>14058.0</v>
      </c>
      <c r="B170" s="1" t="s">
        <v>26</v>
      </c>
      <c r="C170" s="1" t="s">
        <v>21</v>
      </c>
      <c r="D170" s="2">
        <v>70000.0</v>
      </c>
      <c r="E170" s="2">
        <v>0.0</v>
      </c>
      <c r="F170" s="1" t="s">
        <v>15</v>
      </c>
      <c r="G170" s="1" t="s">
        <v>24</v>
      </c>
      <c r="H170" s="1" t="s">
        <v>20</v>
      </c>
      <c r="I170" s="2">
        <v>1.0</v>
      </c>
      <c r="J170" s="1" t="s">
        <v>27</v>
      </c>
      <c r="K170" s="1" t="s">
        <v>28</v>
      </c>
      <c r="L170" s="2">
        <v>41.0</v>
      </c>
      <c r="M170" s="1" t="s">
        <v>17</v>
      </c>
      <c r="N170" s="1"/>
      <c r="O170" s="1"/>
    </row>
    <row r="171">
      <c r="A171" s="2">
        <v>12273.0</v>
      </c>
      <c r="B171" s="1" t="s">
        <v>13</v>
      </c>
      <c r="C171" s="1" t="s">
        <v>21</v>
      </c>
      <c r="D171" s="2">
        <v>30000.0</v>
      </c>
      <c r="E171" s="2">
        <v>1.0</v>
      </c>
      <c r="F171" s="1" t="s">
        <v>15</v>
      </c>
      <c r="G171" s="1" t="s">
        <v>23</v>
      </c>
      <c r="H171" s="1" t="s">
        <v>17</v>
      </c>
      <c r="I171" s="2">
        <v>0.0</v>
      </c>
      <c r="J171" s="1" t="s">
        <v>18</v>
      </c>
      <c r="K171" s="1" t="s">
        <v>19</v>
      </c>
      <c r="L171" s="2">
        <v>47.0</v>
      </c>
      <c r="M171" s="1" t="s">
        <v>20</v>
      </c>
      <c r="N171" s="1"/>
      <c r="O171" s="1"/>
    </row>
    <row r="172">
      <c r="A172" s="2">
        <v>17203.0</v>
      </c>
      <c r="B172" s="1" t="s">
        <v>13</v>
      </c>
      <c r="C172" s="1" t="s">
        <v>14</v>
      </c>
      <c r="D172" s="2">
        <v>130000.0</v>
      </c>
      <c r="E172" s="2">
        <v>4.0</v>
      </c>
      <c r="F172" s="1" t="s">
        <v>22</v>
      </c>
      <c r="G172" s="1" t="s">
        <v>24</v>
      </c>
      <c r="H172" s="1" t="s">
        <v>17</v>
      </c>
      <c r="I172" s="2">
        <v>4.0</v>
      </c>
      <c r="J172" s="1" t="s">
        <v>27</v>
      </c>
      <c r="K172" s="1" t="s">
        <v>19</v>
      </c>
      <c r="L172" s="2">
        <v>61.0</v>
      </c>
      <c r="M172" s="1" t="s">
        <v>17</v>
      </c>
      <c r="N172" s="1"/>
      <c r="O172" s="1"/>
    </row>
    <row r="173">
      <c r="A173" s="2">
        <v>18144.0</v>
      </c>
      <c r="B173" s="1" t="s">
        <v>13</v>
      </c>
      <c r="C173" s="1" t="s">
        <v>14</v>
      </c>
      <c r="D173" s="2">
        <v>80000.0</v>
      </c>
      <c r="E173" s="2">
        <v>5.0</v>
      </c>
      <c r="F173" s="1" t="s">
        <v>15</v>
      </c>
      <c r="G173" s="1" t="s">
        <v>32</v>
      </c>
      <c r="H173" s="1" t="s">
        <v>17</v>
      </c>
      <c r="I173" s="2">
        <v>2.0</v>
      </c>
      <c r="J173" s="1" t="s">
        <v>25</v>
      </c>
      <c r="K173" s="1" t="s">
        <v>19</v>
      </c>
      <c r="L173" s="2">
        <v>61.0</v>
      </c>
      <c r="M173" s="1" t="s">
        <v>20</v>
      </c>
      <c r="N173" s="1"/>
      <c r="O173" s="1"/>
    </row>
    <row r="174">
      <c r="A174" s="2">
        <v>23963.0</v>
      </c>
      <c r="B174" s="1" t="s">
        <v>13</v>
      </c>
      <c r="C174" s="1" t="s">
        <v>21</v>
      </c>
      <c r="D174" s="2">
        <v>10000.0</v>
      </c>
      <c r="E174" s="2">
        <v>0.0</v>
      </c>
      <c r="F174" s="1" t="s">
        <v>33</v>
      </c>
      <c r="G174" s="1" t="s">
        <v>29</v>
      </c>
      <c r="H174" s="1" t="s">
        <v>20</v>
      </c>
      <c r="I174" s="2">
        <v>2.0</v>
      </c>
      <c r="J174" s="1" t="s">
        <v>18</v>
      </c>
      <c r="K174" s="1" t="s">
        <v>19</v>
      </c>
      <c r="L174" s="2">
        <v>33.0</v>
      </c>
      <c r="M174" s="1" t="s">
        <v>20</v>
      </c>
      <c r="N174" s="1"/>
      <c r="O174" s="1"/>
    </row>
    <row r="175">
      <c r="A175" s="2">
        <v>17907.0</v>
      </c>
      <c r="B175" s="1" t="s">
        <v>13</v>
      </c>
      <c r="C175" s="1" t="s">
        <v>14</v>
      </c>
      <c r="D175" s="2">
        <v>10000.0</v>
      </c>
      <c r="E175" s="2">
        <v>0.0</v>
      </c>
      <c r="F175" s="1" t="s">
        <v>22</v>
      </c>
      <c r="G175" s="1" t="s">
        <v>29</v>
      </c>
      <c r="H175" s="1" t="s">
        <v>17</v>
      </c>
      <c r="I175" s="2">
        <v>1.0</v>
      </c>
      <c r="J175" s="1" t="s">
        <v>25</v>
      </c>
      <c r="K175" s="1" t="s">
        <v>28</v>
      </c>
      <c r="L175" s="2">
        <v>27.0</v>
      </c>
      <c r="M175" s="1" t="s">
        <v>20</v>
      </c>
      <c r="N175" s="1"/>
      <c r="O175" s="1"/>
    </row>
    <row r="176">
      <c r="A176" s="2">
        <v>19442.0</v>
      </c>
      <c r="B176" s="1" t="s">
        <v>26</v>
      </c>
      <c r="C176" s="1" t="s">
        <v>21</v>
      </c>
      <c r="D176" s="2">
        <v>50000.0</v>
      </c>
      <c r="E176" s="2">
        <v>0.0</v>
      </c>
      <c r="F176" s="1" t="s">
        <v>35</v>
      </c>
      <c r="G176" s="1" t="s">
        <v>16</v>
      </c>
      <c r="H176" s="1" t="s">
        <v>17</v>
      </c>
      <c r="I176" s="2">
        <v>0.0</v>
      </c>
      <c r="J176" s="1" t="s">
        <v>18</v>
      </c>
      <c r="K176" s="1" t="s">
        <v>19</v>
      </c>
      <c r="L176" s="2">
        <v>37.0</v>
      </c>
      <c r="M176" s="1" t="s">
        <v>17</v>
      </c>
      <c r="N176" s="1"/>
      <c r="O176" s="1"/>
    </row>
    <row r="177">
      <c r="A177" s="2">
        <v>17504.0</v>
      </c>
      <c r="B177" s="1" t="s">
        <v>26</v>
      </c>
      <c r="C177" s="1" t="s">
        <v>14</v>
      </c>
      <c r="D177" s="2">
        <v>80000.0</v>
      </c>
      <c r="E177" s="2">
        <v>2.0</v>
      </c>
      <c r="F177" s="1" t="s">
        <v>22</v>
      </c>
      <c r="G177" s="1" t="s">
        <v>16</v>
      </c>
      <c r="H177" s="1" t="s">
        <v>17</v>
      </c>
      <c r="I177" s="2">
        <v>2.0</v>
      </c>
      <c r="J177" s="1" t="s">
        <v>27</v>
      </c>
      <c r="K177" s="1" t="s">
        <v>28</v>
      </c>
      <c r="L177" s="2">
        <v>52.0</v>
      </c>
      <c r="M177" s="1" t="s">
        <v>17</v>
      </c>
      <c r="N177" s="1"/>
      <c r="O177" s="1"/>
    </row>
    <row r="178">
      <c r="A178" s="2">
        <v>12253.0</v>
      </c>
      <c r="B178" s="1" t="s">
        <v>26</v>
      </c>
      <c r="C178" s="1" t="s">
        <v>14</v>
      </c>
      <c r="D178" s="2">
        <v>20000.0</v>
      </c>
      <c r="E178" s="2">
        <v>0.0</v>
      </c>
      <c r="F178" s="1" t="s">
        <v>22</v>
      </c>
      <c r="G178" s="1" t="s">
        <v>29</v>
      </c>
      <c r="H178" s="1" t="s">
        <v>17</v>
      </c>
      <c r="I178" s="2">
        <v>0.0</v>
      </c>
      <c r="J178" s="1" t="s">
        <v>18</v>
      </c>
      <c r="K178" s="1" t="s">
        <v>28</v>
      </c>
      <c r="L178" s="2">
        <v>29.0</v>
      </c>
      <c r="M178" s="1" t="s">
        <v>17</v>
      </c>
      <c r="N178" s="1"/>
      <c r="O178" s="1"/>
    </row>
    <row r="179">
      <c r="A179" s="2">
        <v>27304.0</v>
      </c>
      <c r="B179" s="1" t="s">
        <v>26</v>
      </c>
      <c r="C179" s="1" t="s">
        <v>14</v>
      </c>
      <c r="D179" s="2">
        <v>110000.0</v>
      </c>
      <c r="E179" s="2">
        <v>2.0</v>
      </c>
      <c r="F179" s="1" t="s">
        <v>22</v>
      </c>
      <c r="G179" s="1" t="s">
        <v>24</v>
      </c>
      <c r="H179" s="1" t="s">
        <v>20</v>
      </c>
      <c r="I179" s="2">
        <v>3.0</v>
      </c>
      <c r="J179" s="1" t="s">
        <v>27</v>
      </c>
      <c r="K179" s="1" t="s">
        <v>19</v>
      </c>
      <c r="L179" s="2">
        <v>48.0</v>
      </c>
      <c r="M179" s="1" t="s">
        <v>20</v>
      </c>
      <c r="N179" s="1"/>
      <c r="O179" s="1"/>
    </row>
    <row r="180">
      <c r="A180" s="2">
        <v>14191.0</v>
      </c>
      <c r="B180" s="1" t="s">
        <v>13</v>
      </c>
      <c r="C180" s="1" t="s">
        <v>21</v>
      </c>
      <c r="D180" s="2">
        <v>160000.0</v>
      </c>
      <c r="E180" s="2">
        <v>4.0</v>
      </c>
      <c r="F180" s="1" t="s">
        <v>22</v>
      </c>
      <c r="G180" s="1" t="s">
        <v>24</v>
      </c>
      <c r="H180" s="1" t="s">
        <v>20</v>
      </c>
      <c r="I180" s="2">
        <v>2.0</v>
      </c>
      <c r="J180" s="1" t="s">
        <v>34</v>
      </c>
      <c r="K180" s="1" t="s">
        <v>19</v>
      </c>
      <c r="L180" s="2">
        <v>55.0</v>
      </c>
      <c r="M180" s="1" t="s">
        <v>17</v>
      </c>
      <c r="N180" s="1"/>
      <c r="O180" s="1"/>
    </row>
    <row r="181">
      <c r="A181" s="2">
        <v>12212.0</v>
      </c>
      <c r="B181" s="1" t="s">
        <v>13</v>
      </c>
      <c r="C181" s="1" t="s">
        <v>14</v>
      </c>
      <c r="D181" s="2">
        <v>10000.0</v>
      </c>
      <c r="E181" s="2">
        <v>0.0</v>
      </c>
      <c r="F181" s="1" t="s">
        <v>35</v>
      </c>
      <c r="G181" s="1" t="s">
        <v>29</v>
      </c>
      <c r="H181" s="1" t="s">
        <v>17</v>
      </c>
      <c r="I181" s="2">
        <v>0.0</v>
      </c>
      <c r="J181" s="1" t="s">
        <v>18</v>
      </c>
      <c r="K181" s="1" t="s">
        <v>19</v>
      </c>
      <c r="L181" s="2">
        <v>37.0</v>
      </c>
      <c r="M181" s="1" t="s">
        <v>17</v>
      </c>
      <c r="N181" s="1"/>
      <c r="O181" s="1"/>
    </row>
    <row r="182">
      <c r="A182" s="2">
        <v>25529.0</v>
      </c>
      <c r="B182" s="1" t="s">
        <v>26</v>
      </c>
      <c r="C182" s="1" t="s">
        <v>21</v>
      </c>
      <c r="D182" s="2">
        <v>10000.0</v>
      </c>
      <c r="E182" s="2">
        <v>1.0</v>
      </c>
      <c r="F182" s="1" t="s">
        <v>35</v>
      </c>
      <c r="G182" s="1" t="s">
        <v>29</v>
      </c>
      <c r="H182" s="1" t="s">
        <v>17</v>
      </c>
      <c r="I182" s="2">
        <v>0.0</v>
      </c>
      <c r="J182" s="1" t="s">
        <v>18</v>
      </c>
      <c r="K182" s="1" t="s">
        <v>19</v>
      </c>
      <c r="L182" s="2">
        <v>44.0</v>
      </c>
      <c r="M182" s="1" t="s">
        <v>20</v>
      </c>
      <c r="N182" s="1"/>
      <c r="O182" s="1"/>
    </row>
    <row r="183">
      <c r="A183" s="2">
        <v>22170.0</v>
      </c>
      <c r="B183" s="1" t="s">
        <v>13</v>
      </c>
      <c r="C183" s="1" t="s">
        <v>14</v>
      </c>
      <c r="D183" s="2">
        <v>30000.0</v>
      </c>
      <c r="E183" s="2">
        <v>3.0</v>
      </c>
      <c r="F183" s="1" t="s">
        <v>22</v>
      </c>
      <c r="G183" s="1" t="s">
        <v>23</v>
      </c>
      <c r="H183" s="1" t="s">
        <v>20</v>
      </c>
      <c r="I183" s="2">
        <v>2.0</v>
      </c>
      <c r="J183" s="1" t="s">
        <v>30</v>
      </c>
      <c r="K183" s="1" t="s">
        <v>28</v>
      </c>
      <c r="L183" s="2">
        <v>55.0</v>
      </c>
      <c r="M183" s="1" t="s">
        <v>17</v>
      </c>
      <c r="N183" s="1"/>
      <c r="O183" s="1"/>
    </row>
    <row r="184">
      <c r="A184" s="2">
        <v>19445.0</v>
      </c>
      <c r="B184" s="1" t="s">
        <v>13</v>
      </c>
      <c r="C184" s="1" t="s">
        <v>14</v>
      </c>
      <c r="D184" s="2">
        <v>10000.0</v>
      </c>
      <c r="E184" s="2">
        <v>2.0</v>
      </c>
      <c r="F184" s="1" t="s">
        <v>31</v>
      </c>
      <c r="G184" s="1" t="s">
        <v>29</v>
      </c>
      <c r="H184" s="1" t="s">
        <v>20</v>
      </c>
      <c r="I184" s="2">
        <v>1.0</v>
      </c>
      <c r="J184" s="1" t="s">
        <v>18</v>
      </c>
      <c r="K184" s="1" t="s">
        <v>19</v>
      </c>
      <c r="L184" s="2">
        <v>38.0</v>
      </c>
      <c r="M184" s="1" t="s">
        <v>20</v>
      </c>
      <c r="N184" s="1"/>
      <c r="O184" s="1"/>
    </row>
    <row r="185">
      <c r="A185" s="2">
        <v>15265.0</v>
      </c>
      <c r="B185" s="1" t="s">
        <v>26</v>
      </c>
      <c r="C185" s="1" t="s">
        <v>21</v>
      </c>
      <c r="D185" s="2">
        <v>40000.0</v>
      </c>
      <c r="E185" s="2">
        <v>2.0</v>
      </c>
      <c r="F185" s="1" t="s">
        <v>15</v>
      </c>
      <c r="G185" s="1" t="s">
        <v>32</v>
      </c>
      <c r="H185" s="1" t="s">
        <v>17</v>
      </c>
      <c r="I185" s="2">
        <v>2.0</v>
      </c>
      <c r="J185" s="1" t="s">
        <v>27</v>
      </c>
      <c r="K185" s="1" t="s">
        <v>28</v>
      </c>
      <c r="L185" s="2">
        <v>66.0</v>
      </c>
      <c r="M185" s="1" t="s">
        <v>17</v>
      </c>
      <c r="N185" s="1"/>
      <c r="O185" s="1"/>
    </row>
    <row r="186">
      <c r="A186" s="2">
        <v>28918.0</v>
      </c>
      <c r="B186" s="1" t="s">
        <v>13</v>
      </c>
      <c r="C186" s="1" t="s">
        <v>14</v>
      </c>
      <c r="D186" s="2">
        <v>130000.0</v>
      </c>
      <c r="E186" s="2">
        <v>4.0</v>
      </c>
      <c r="F186" s="1" t="s">
        <v>31</v>
      </c>
      <c r="G186" s="1" t="s">
        <v>32</v>
      </c>
      <c r="H186" s="1" t="s">
        <v>20</v>
      </c>
      <c r="I186" s="2">
        <v>4.0</v>
      </c>
      <c r="J186" s="1" t="s">
        <v>34</v>
      </c>
      <c r="K186" s="1" t="s">
        <v>19</v>
      </c>
      <c r="L186" s="2">
        <v>58.0</v>
      </c>
      <c r="M186" s="1" t="s">
        <v>20</v>
      </c>
      <c r="N186" s="1"/>
      <c r="O186" s="1"/>
    </row>
    <row r="187">
      <c r="A187" s="2">
        <v>15799.0</v>
      </c>
      <c r="B187" s="1" t="s">
        <v>13</v>
      </c>
      <c r="C187" s="1" t="s">
        <v>14</v>
      </c>
      <c r="D187" s="2">
        <v>90000.0</v>
      </c>
      <c r="E187" s="2">
        <v>1.0</v>
      </c>
      <c r="F187" s="1" t="s">
        <v>15</v>
      </c>
      <c r="G187" s="1" t="s">
        <v>24</v>
      </c>
      <c r="H187" s="1" t="s">
        <v>17</v>
      </c>
      <c r="I187" s="2">
        <v>1.0</v>
      </c>
      <c r="J187" s="1" t="s">
        <v>25</v>
      </c>
      <c r="K187" s="1" t="s">
        <v>28</v>
      </c>
      <c r="L187" s="2">
        <v>47.0</v>
      </c>
      <c r="M187" s="1" t="s">
        <v>17</v>
      </c>
      <c r="N187" s="1"/>
      <c r="O187" s="1"/>
    </row>
    <row r="188">
      <c r="A188" s="2">
        <v>11047.0</v>
      </c>
      <c r="B188" s="1" t="s">
        <v>13</v>
      </c>
      <c r="C188" s="1" t="s">
        <v>14</v>
      </c>
      <c r="D188" s="2">
        <v>30000.0</v>
      </c>
      <c r="E188" s="2">
        <v>3.0</v>
      </c>
      <c r="F188" s="1" t="s">
        <v>31</v>
      </c>
      <c r="G188" s="1" t="s">
        <v>16</v>
      </c>
      <c r="H188" s="1" t="s">
        <v>20</v>
      </c>
      <c r="I188" s="2">
        <v>2.0</v>
      </c>
      <c r="J188" s="1" t="s">
        <v>30</v>
      </c>
      <c r="K188" s="1" t="s">
        <v>28</v>
      </c>
      <c r="L188" s="2">
        <v>56.0</v>
      </c>
      <c r="M188" s="1" t="s">
        <v>17</v>
      </c>
      <c r="N188" s="1"/>
      <c r="O188" s="1"/>
    </row>
    <row r="189">
      <c r="A189" s="2">
        <v>18151.0</v>
      </c>
      <c r="B189" s="1" t="s">
        <v>26</v>
      </c>
      <c r="C189" s="1" t="s">
        <v>21</v>
      </c>
      <c r="D189" s="2">
        <v>80000.0</v>
      </c>
      <c r="E189" s="2">
        <v>5.0</v>
      </c>
      <c r="F189" s="1" t="s">
        <v>22</v>
      </c>
      <c r="G189" s="1" t="s">
        <v>24</v>
      </c>
      <c r="H189" s="1" t="s">
        <v>20</v>
      </c>
      <c r="I189" s="2">
        <v>2.0</v>
      </c>
      <c r="J189" s="1" t="s">
        <v>34</v>
      </c>
      <c r="K189" s="1" t="s">
        <v>19</v>
      </c>
      <c r="L189" s="2">
        <v>59.0</v>
      </c>
      <c r="M189" s="1" t="s">
        <v>20</v>
      </c>
      <c r="N189" s="1"/>
      <c r="O189" s="1"/>
    </row>
    <row r="190">
      <c r="A190" s="2">
        <v>20606.0</v>
      </c>
      <c r="B190" s="1" t="s">
        <v>13</v>
      </c>
      <c r="C190" s="1" t="s">
        <v>14</v>
      </c>
      <c r="D190" s="2">
        <v>70000.0</v>
      </c>
      <c r="E190" s="2">
        <v>0.0</v>
      </c>
      <c r="F190" s="1" t="s">
        <v>15</v>
      </c>
      <c r="G190" s="1" t="s">
        <v>24</v>
      </c>
      <c r="H190" s="1" t="s">
        <v>17</v>
      </c>
      <c r="I190" s="2">
        <v>4.0</v>
      </c>
      <c r="J190" s="1" t="s">
        <v>34</v>
      </c>
      <c r="K190" s="1" t="s">
        <v>28</v>
      </c>
      <c r="L190" s="2">
        <v>32.0</v>
      </c>
      <c r="M190" s="1" t="s">
        <v>17</v>
      </c>
      <c r="N190" s="1"/>
      <c r="O190" s="1"/>
    </row>
    <row r="191">
      <c r="A191" s="2">
        <v>19482.0</v>
      </c>
      <c r="B191" s="1" t="s">
        <v>13</v>
      </c>
      <c r="C191" s="1" t="s">
        <v>21</v>
      </c>
      <c r="D191" s="2">
        <v>30000.0</v>
      </c>
      <c r="E191" s="2">
        <v>1.0</v>
      </c>
      <c r="F191" s="1" t="s">
        <v>22</v>
      </c>
      <c r="G191" s="1" t="s">
        <v>23</v>
      </c>
      <c r="H191" s="1" t="s">
        <v>17</v>
      </c>
      <c r="I191" s="2">
        <v>1.0</v>
      </c>
      <c r="J191" s="1" t="s">
        <v>18</v>
      </c>
      <c r="K191" s="1" t="s">
        <v>19</v>
      </c>
      <c r="L191" s="2">
        <v>44.0</v>
      </c>
      <c r="M191" s="1" t="s">
        <v>17</v>
      </c>
      <c r="N191" s="1"/>
      <c r="O191" s="1"/>
    </row>
    <row r="192">
      <c r="A192" s="2">
        <v>16489.0</v>
      </c>
      <c r="B192" s="1" t="s">
        <v>13</v>
      </c>
      <c r="C192" s="1" t="s">
        <v>21</v>
      </c>
      <c r="D192" s="2">
        <v>30000.0</v>
      </c>
      <c r="E192" s="2">
        <v>3.0</v>
      </c>
      <c r="F192" s="1" t="s">
        <v>31</v>
      </c>
      <c r="G192" s="1" t="s">
        <v>16</v>
      </c>
      <c r="H192" s="1" t="s">
        <v>17</v>
      </c>
      <c r="I192" s="2">
        <v>2.0</v>
      </c>
      <c r="J192" s="1" t="s">
        <v>27</v>
      </c>
      <c r="K192" s="1" t="s">
        <v>28</v>
      </c>
      <c r="L192" s="2">
        <v>55.0</v>
      </c>
      <c r="M192" s="1" t="s">
        <v>20</v>
      </c>
      <c r="N192" s="1"/>
      <c r="O192" s="1"/>
    </row>
    <row r="193">
      <c r="A193" s="2">
        <v>26944.0</v>
      </c>
      <c r="B193" s="1" t="s">
        <v>26</v>
      </c>
      <c r="C193" s="1" t="s">
        <v>21</v>
      </c>
      <c r="D193" s="2">
        <v>10000.0</v>
      </c>
      <c r="E193" s="2">
        <v>2.0</v>
      </c>
      <c r="F193" s="1" t="s">
        <v>31</v>
      </c>
      <c r="G193" s="1" t="s">
        <v>29</v>
      </c>
      <c r="H193" s="1" t="s">
        <v>17</v>
      </c>
      <c r="I193" s="2">
        <v>0.0</v>
      </c>
      <c r="J193" s="1" t="s">
        <v>18</v>
      </c>
      <c r="K193" s="1" t="s">
        <v>19</v>
      </c>
      <c r="L193" s="2">
        <v>36.0</v>
      </c>
      <c r="M193" s="1" t="s">
        <v>17</v>
      </c>
      <c r="N193" s="1"/>
      <c r="O193" s="1"/>
    </row>
    <row r="194">
      <c r="A194" s="2">
        <v>15682.0</v>
      </c>
      <c r="B194" s="1" t="s">
        <v>26</v>
      </c>
      <c r="C194" s="1" t="s">
        <v>14</v>
      </c>
      <c r="D194" s="2">
        <v>80000.0</v>
      </c>
      <c r="E194" s="2">
        <v>5.0</v>
      </c>
      <c r="F194" s="1" t="s">
        <v>15</v>
      </c>
      <c r="G194" s="1" t="s">
        <v>32</v>
      </c>
      <c r="H194" s="1" t="s">
        <v>17</v>
      </c>
      <c r="I194" s="2">
        <v>2.0</v>
      </c>
      <c r="J194" s="1" t="s">
        <v>34</v>
      </c>
      <c r="K194" s="1" t="s">
        <v>19</v>
      </c>
      <c r="L194" s="2">
        <v>62.0</v>
      </c>
      <c r="M194" s="1" t="s">
        <v>20</v>
      </c>
      <c r="N194" s="1"/>
      <c r="O194" s="1"/>
    </row>
    <row r="195">
      <c r="A195" s="2">
        <v>26032.0</v>
      </c>
      <c r="B195" s="1" t="s">
        <v>13</v>
      </c>
      <c r="C195" s="1" t="s">
        <v>14</v>
      </c>
      <c r="D195" s="2">
        <v>70000.0</v>
      </c>
      <c r="E195" s="2">
        <v>5.0</v>
      </c>
      <c r="F195" s="1" t="s">
        <v>15</v>
      </c>
      <c r="G195" s="1" t="s">
        <v>24</v>
      </c>
      <c r="H195" s="1" t="s">
        <v>17</v>
      </c>
      <c r="I195" s="2">
        <v>4.0</v>
      </c>
      <c r="J195" s="1" t="s">
        <v>34</v>
      </c>
      <c r="K195" s="1" t="s">
        <v>28</v>
      </c>
      <c r="L195" s="2">
        <v>41.0</v>
      </c>
      <c r="M195" s="1" t="s">
        <v>20</v>
      </c>
      <c r="N195" s="1"/>
      <c r="O195" s="1"/>
    </row>
    <row r="196">
      <c r="A196" s="2">
        <v>17843.0</v>
      </c>
      <c r="B196" s="1" t="s">
        <v>26</v>
      </c>
      <c r="C196" s="1" t="s">
        <v>14</v>
      </c>
      <c r="D196" s="2">
        <v>10000.0</v>
      </c>
      <c r="E196" s="2">
        <v>0.0</v>
      </c>
      <c r="F196" s="1" t="s">
        <v>33</v>
      </c>
      <c r="G196" s="1" t="s">
        <v>29</v>
      </c>
      <c r="H196" s="1" t="s">
        <v>20</v>
      </c>
      <c r="I196" s="2">
        <v>2.0</v>
      </c>
      <c r="J196" s="1" t="s">
        <v>18</v>
      </c>
      <c r="K196" s="1" t="s">
        <v>19</v>
      </c>
      <c r="L196" s="2">
        <v>32.0</v>
      </c>
      <c r="M196" s="1" t="s">
        <v>20</v>
      </c>
      <c r="N196" s="1"/>
      <c r="O196" s="1"/>
    </row>
    <row r="197">
      <c r="A197" s="2">
        <v>25559.0</v>
      </c>
      <c r="B197" s="1" t="s">
        <v>26</v>
      </c>
      <c r="C197" s="1" t="s">
        <v>21</v>
      </c>
      <c r="D197" s="2">
        <v>20000.0</v>
      </c>
      <c r="E197" s="2">
        <v>0.0</v>
      </c>
      <c r="F197" s="1" t="s">
        <v>15</v>
      </c>
      <c r="G197" s="1" t="s">
        <v>23</v>
      </c>
      <c r="H197" s="1" t="s">
        <v>17</v>
      </c>
      <c r="I197" s="2">
        <v>0.0</v>
      </c>
      <c r="J197" s="1" t="s">
        <v>18</v>
      </c>
      <c r="K197" s="1" t="s">
        <v>28</v>
      </c>
      <c r="L197" s="2">
        <v>25.0</v>
      </c>
      <c r="M197" s="1" t="s">
        <v>17</v>
      </c>
      <c r="N197" s="1"/>
      <c r="O197" s="1"/>
    </row>
    <row r="198">
      <c r="A198" s="2">
        <v>16209.0</v>
      </c>
      <c r="B198" s="1" t="s">
        <v>26</v>
      </c>
      <c r="C198" s="1" t="s">
        <v>14</v>
      </c>
      <c r="D198" s="2">
        <v>50000.0</v>
      </c>
      <c r="E198" s="2">
        <v>0.0</v>
      </c>
      <c r="F198" s="1" t="s">
        <v>35</v>
      </c>
      <c r="G198" s="1" t="s">
        <v>16</v>
      </c>
      <c r="H198" s="1" t="s">
        <v>17</v>
      </c>
      <c r="I198" s="2">
        <v>0.0</v>
      </c>
      <c r="J198" s="1" t="s">
        <v>30</v>
      </c>
      <c r="K198" s="1" t="s">
        <v>19</v>
      </c>
      <c r="L198" s="2">
        <v>36.0</v>
      </c>
      <c r="M198" s="1" t="s">
        <v>20</v>
      </c>
      <c r="N198" s="1"/>
      <c r="O198" s="1"/>
    </row>
    <row r="199">
      <c r="A199" s="2">
        <v>11147.0</v>
      </c>
      <c r="B199" s="1" t="s">
        <v>13</v>
      </c>
      <c r="C199" s="1" t="s">
        <v>21</v>
      </c>
      <c r="D199" s="2">
        <v>60000.0</v>
      </c>
      <c r="E199" s="2">
        <v>2.0</v>
      </c>
      <c r="F199" s="1" t="s">
        <v>35</v>
      </c>
      <c r="G199" s="1" t="s">
        <v>32</v>
      </c>
      <c r="H199" s="1" t="s">
        <v>17</v>
      </c>
      <c r="I199" s="2">
        <v>1.0</v>
      </c>
      <c r="J199" s="1" t="s">
        <v>18</v>
      </c>
      <c r="K199" s="1" t="s">
        <v>28</v>
      </c>
      <c r="L199" s="2">
        <v>67.0</v>
      </c>
      <c r="M199" s="1" t="s">
        <v>17</v>
      </c>
      <c r="N199" s="1"/>
      <c r="O199" s="1"/>
    </row>
    <row r="200">
      <c r="A200" s="2">
        <v>15214.0</v>
      </c>
      <c r="B200" s="1" t="s">
        <v>26</v>
      </c>
      <c r="C200" s="1" t="s">
        <v>14</v>
      </c>
      <c r="D200" s="2">
        <v>100000.0</v>
      </c>
      <c r="E200" s="2">
        <v>0.0</v>
      </c>
      <c r="F200" s="1" t="s">
        <v>35</v>
      </c>
      <c r="G200" s="1" t="s">
        <v>32</v>
      </c>
      <c r="H200" s="1" t="s">
        <v>20</v>
      </c>
      <c r="I200" s="2">
        <v>1.0</v>
      </c>
      <c r="J200" s="1" t="s">
        <v>30</v>
      </c>
      <c r="K200" s="1" t="s">
        <v>28</v>
      </c>
      <c r="L200" s="2">
        <v>39.0</v>
      </c>
      <c r="M200" s="1" t="s">
        <v>17</v>
      </c>
      <c r="N200" s="1"/>
      <c r="O200" s="1"/>
    </row>
    <row r="201">
      <c r="A201" s="2">
        <v>11453.0</v>
      </c>
      <c r="B201" s="1" t="s">
        <v>26</v>
      </c>
      <c r="C201" s="1" t="s">
        <v>21</v>
      </c>
      <c r="D201" s="2">
        <v>80000.0</v>
      </c>
      <c r="E201" s="2">
        <v>0.0</v>
      </c>
      <c r="F201" s="1" t="s">
        <v>15</v>
      </c>
      <c r="G201" s="1" t="s">
        <v>24</v>
      </c>
      <c r="H201" s="1" t="s">
        <v>20</v>
      </c>
      <c r="I201" s="2">
        <v>3.0</v>
      </c>
      <c r="J201" s="1" t="s">
        <v>34</v>
      </c>
      <c r="K201" s="1" t="s">
        <v>28</v>
      </c>
      <c r="L201" s="2">
        <v>33.0</v>
      </c>
      <c r="M201" s="1" t="s">
        <v>17</v>
      </c>
      <c r="N201" s="1"/>
      <c r="O201" s="1"/>
    </row>
    <row r="202">
      <c r="A202" s="2">
        <v>24584.0</v>
      </c>
      <c r="B202" s="1" t="s">
        <v>26</v>
      </c>
      <c r="C202" s="1" t="s">
        <v>21</v>
      </c>
      <c r="D202" s="2">
        <v>60000.0</v>
      </c>
      <c r="E202" s="2">
        <v>0.0</v>
      </c>
      <c r="F202" s="1" t="s">
        <v>15</v>
      </c>
      <c r="G202" s="1" t="s">
        <v>24</v>
      </c>
      <c r="H202" s="1" t="s">
        <v>20</v>
      </c>
      <c r="I202" s="2">
        <v>3.0</v>
      </c>
      <c r="J202" s="1" t="s">
        <v>25</v>
      </c>
      <c r="K202" s="1" t="s">
        <v>28</v>
      </c>
      <c r="L202" s="2">
        <v>31.0</v>
      </c>
      <c r="M202" s="1" t="s">
        <v>20</v>
      </c>
      <c r="N202" s="1"/>
      <c r="O202" s="1"/>
    </row>
    <row r="203">
      <c r="A203" s="2">
        <v>12585.0</v>
      </c>
      <c r="B203" s="1" t="s">
        <v>13</v>
      </c>
      <c r="C203" s="1" t="s">
        <v>21</v>
      </c>
      <c r="D203" s="2">
        <v>10000.0</v>
      </c>
      <c r="E203" s="2">
        <v>1.0</v>
      </c>
      <c r="F203" s="1" t="s">
        <v>31</v>
      </c>
      <c r="G203" s="1" t="s">
        <v>29</v>
      </c>
      <c r="H203" s="1" t="s">
        <v>17</v>
      </c>
      <c r="I203" s="2">
        <v>0.0</v>
      </c>
      <c r="J203" s="1" t="s">
        <v>25</v>
      </c>
      <c r="K203" s="1" t="s">
        <v>28</v>
      </c>
      <c r="L203" s="2">
        <v>27.0</v>
      </c>
      <c r="M203" s="1" t="s">
        <v>17</v>
      </c>
      <c r="N203" s="1"/>
      <c r="O203" s="1"/>
    </row>
    <row r="204">
      <c r="A204" s="2">
        <v>18626.0</v>
      </c>
      <c r="B204" s="1" t="s">
        <v>26</v>
      </c>
      <c r="C204" s="1" t="s">
        <v>21</v>
      </c>
      <c r="D204" s="2">
        <v>40000.0</v>
      </c>
      <c r="E204" s="2">
        <v>2.0</v>
      </c>
      <c r="F204" s="1" t="s">
        <v>22</v>
      </c>
      <c r="G204" s="1" t="s">
        <v>23</v>
      </c>
      <c r="H204" s="1" t="s">
        <v>17</v>
      </c>
      <c r="I204" s="2">
        <v>0.0</v>
      </c>
      <c r="J204" s="1" t="s">
        <v>30</v>
      </c>
      <c r="K204" s="1" t="s">
        <v>19</v>
      </c>
      <c r="L204" s="2">
        <v>33.0</v>
      </c>
      <c r="M204" s="1" t="s">
        <v>17</v>
      </c>
      <c r="N204" s="1"/>
      <c r="O204" s="1"/>
    </row>
    <row r="205">
      <c r="A205" s="2">
        <v>29298.0</v>
      </c>
      <c r="B205" s="1" t="s">
        <v>26</v>
      </c>
      <c r="C205" s="1" t="s">
        <v>14</v>
      </c>
      <c r="D205" s="2">
        <v>60000.0</v>
      </c>
      <c r="E205" s="2">
        <v>1.0</v>
      </c>
      <c r="F205" s="1" t="s">
        <v>22</v>
      </c>
      <c r="G205" s="1" t="s">
        <v>16</v>
      </c>
      <c r="H205" s="1" t="s">
        <v>17</v>
      </c>
      <c r="I205" s="2">
        <v>1.0</v>
      </c>
      <c r="J205" s="1" t="s">
        <v>27</v>
      </c>
      <c r="K205" s="1" t="s">
        <v>28</v>
      </c>
      <c r="L205" s="2">
        <v>46.0</v>
      </c>
      <c r="M205" s="1" t="s">
        <v>17</v>
      </c>
      <c r="N205" s="1"/>
      <c r="O205" s="1"/>
    </row>
    <row r="206">
      <c r="A206" s="2">
        <v>24842.0</v>
      </c>
      <c r="B206" s="1" t="s">
        <v>26</v>
      </c>
      <c r="C206" s="1" t="s">
        <v>14</v>
      </c>
      <c r="D206" s="2">
        <v>90000.0</v>
      </c>
      <c r="E206" s="2">
        <v>3.0</v>
      </c>
      <c r="F206" s="1" t="s">
        <v>31</v>
      </c>
      <c r="G206" s="1" t="s">
        <v>24</v>
      </c>
      <c r="H206" s="1" t="s">
        <v>20</v>
      </c>
      <c r="I206" s="2">
        <v>1.0</v>
      </c>
      <c r="J206" s="1" t="s">
        <v>25</v>
      </c>
      <c r="K206" s="1" t="s">
        <v>19</v>
      </c>
      <c r="L206" s="2">
        <v>51.0</v>
      </c>
      <c r="M206" s="1" t="s">
        <v>20</v>
      </c>
      <c r="N206" s="1"/>
      <c r="O206" s="1"/>
    </row>
    <row r="207">
      <c r="A207" s="2">
        <v>15657.0</v>
      </c>
      <c r="B207" s="1" t="s">
        <v>13</v>
      </c>
      <c r="C207" s="1" t="s">
        <v>21</v>
      </c>
      <c r="D207" s="2">
        <v>30000.0</v>
      </c>
      <c r="E207" s="2">
        <v>3.0</v>
      </c>
      <c r="F207" s="1" t="s">
        <v>35</v>
      </c>
      <c r="G207" s="1" t="s">
        <v>23</v>
      </c>
      <c r="H207" s="1" t="s">
        <v>17</v>
      </c>
      <c r="I207" s="2">
        <v>0.0</v>
      </c>
      <c r="J207" s="1" t="s">
        <v>18</v>
      </c>
      <c r="K207" s="1" t="s">
        <v>19</v>
      </c>
      <c r="L207" s="2">
        <v>46.0</v>
      </c>
      <c r="M207" s="1" t="s">
        <v>17</v>
      </c>
      <c r="N207" s="1"/>
      <c r="O207" s="1"/>
    </row>
    <row r="208">
      <c r="A208" s="2">
        <v>11415.0</v>
      </c>
      <c r="B208" s="1" t="s">
        <v>26</v>
      </c>
      <c r="C208" s="1" t="s">
        <v>21</v>
      </c>
      <c r="D208" s="2">
        <v>90000.0</v>
      </c>
      <c r="E208" s="2">
        <v>5.0</v>
      </c>
      <c r="F208" s="1" t="s">
        <v>22</v>
      </c>
      <c r="G208" s="1" t="s">
        <v>24</v>
      </c>
      <c r="H208" s="1" t="s">
        <v>20</v>
      </c>
      <c r="I208" s="2">
        <v>2.0</v>
      </c>
      <c r="J208" s="1" t="s">
        <v>34</v>
      </c>
      <c r="K208" s="1" t="s">
        <v>19</v>
      </c>
      <c r="L208" s="2">
        <v>62.0</v>
      </c>
      <c r="M208" s="1" t="s">
        <v>20</v>
      </c>
      <c r="N208" s="1"/>
      <c r="O208" s="1"/>
    </row>
    <row r="209">
      <c r="A209" s="2">
        <v>28729.0</v>
      </c>
      <c r="B209" s="1" t="s">
        <v>26</v>
      </c>
      <c r="C209" s="1" t="s">
        <v>14</v>
      </c>
      <c r="D209" s="2">
        <v>20000.0</v>
      </c>
      <c r="E209" s="2">
        <v>0.0</v>
      </c>
      <c r="F209" s="1" t="s">
        <v>33</v>
      </c>
      <c r="G209" s="1" t="s">
        <v>29</v>
      </c>
      <c r="H209" s="1" t="s">
        <v>17</v>
      </c>
      <c r="I209" s="2">
        <v>2.0</v>
      </c>
      <c r="J209" s="1" t="s">
        <v>30</v>
      </c>
      <c r="K209" s="1" t="s">
        <v>19</v>
      </c>
      <c r="L209" s="2">
        <v>26.0</v>
      </c>
      <c r="M209" s="1" t="s">
        <v>17</v>
      </c>
      <c r="N209" s="1"/>
      <c r="O209" s="1"/>
    </row>
    <row r="210">
      <c r="A210" s="2">
        <v>22633.0</v>
      </c>
      <c r="B210" s="1" t="s">
        <v>26</v>
      </c>
      <c r="C210" s="1" t="s">
        <v>14</v>
      </c>
      <c r="D210" s="2">
        <v>40000.0</v>
      </c>
      <c r="E210" s="2">
        <v>0.0</v>
      </c>
      <c r="F210" s="1" t="s">
        <v>35</v>
      </c>
      <c r="G210" s="1" t="s">
        <v>23</v>
      </c>
      <c r="H210" s="1" t="s">
        <v>17</v>
      </c>
      <c r="I210" s="2">
        <v>0.0</v>
      </c>
      <c r="J210" s="1" t="s">
        <v>18</v>
      </c>
      <c r="K210" s="1" t="s">
        <v>19</v>
      </c>
      <c r="L210" s="2">
        <v>37.0</v>
      </c>
      <c r="M210" s="1" t="s">
        <v>17</v>
      </c>
      <c r="N210" s="1"/>
      <c r="O210" s="1"/>
    </row>
    <row r="211">
      <c r="A211" s="2">
        <v>25649.0</v>
      </c>
      <c r="B211" s="1" t="s">
        <v>26</v>
      </c>
      <c r="C211" s="1" t="s">
        <v>14</v>
      </c>
      <c r="D211" s="2">
        <v>30000.0</v>
      </c>
      <c r="E211" s="2">
        <v>3.0</v>
      </c>
      <c r="F211" s="1" t="s">
        <v>22</v>
      </c>
      <c r="G211" s="1" t="s">
        <v>23</v>
      </c>
      <c r="H211" s="1" t="s">
        <v>17</v>
      </c>
      <c r="I211" s="2">
        <v>0.0</v>
      </c>
      <c r="J211" s="1" t="s">
        <v>18</v>
      </c>
      <c r="K211" s="1" t="s">
        <v>19</v>
      </c>
      <c r="L211" s="2">
        <v>42.0</v>
      </c>
      <c r="M211" s="1" t="s">
        <v>17</v>
      </c>
      <c r="N211" s="1"/>
      <c r="O211" s="1"/>
    </row>
    <row r="212">
      <c r="A212" s="2">
        <v>14669.0</v>
      </c>
      <c r="B212" s="1" t="s">
        <v>13</v>
      </c>
      <c r="C212" s="1" t="s">
        <v>14</v>
      </c>
      <c r="D212" s="2">
        <v>80000.0</v>
      </c>
      <c r="E212" s="2">
        <v>4.0</v>
      </c>
      <c r="F212" s="1" t="s">
        <v>35</v>
      </c>
      <c r="G212" s="1" t="s">
        <v>32</v>
      </c>
      <c r="H212" s="1" t="s">
        <v>17</v>
      </c>
      <c r="I212" s="2">
        <v>1.0</v>
      </c>
      <c r="J212" s="1" t="s">
        <v>18</v>
      </c>
      <c r="K212" s="1" t="s">
        <v>28</v>
      </c>
      <c r="L212" s="2">
        <v>36.0</v>
      </c>
      <c r="M212" s="1" t="s">
        <v>20</v>
      </c>
      <c r="N212" s="1"/>
      <c r="O212" s="1"/>
    </row>
    <row r="213">
      <c r="A213" s="2">
        <v>19299.0</v>
      </c>
      <c r="B213" s="1" t="s">
        <v>13</v>
      </c>
      <c r="C213" s="1" t="s">
        <v>14</v>
      </c>
      <c r="D213" s="2">
        <v>50000.0</v>
      </c>
      <c r="E213" s="2">
        <v>0.0</v>
      </c>
      <c r="F213" s="1" t="s">
        <v>35</v>
      </c>
      <c r="G213" s="1" t="s">
        <v>16</v>
      </c>
      <c r="H213" s="1" t="s">
        <v>17</v>
      </c>
      <c r="I213" s="2">
        <v>0.0</v>
      </c>
      <c r="J213" s="1" t="s">
        <v>18</v>
      </c>
      <c r="K213" s="1" t="s">
        <v>19</v>
      </c>
      <c r="L213" s="2">
        <v>36.0</v>
      </c>
      <c r="M213" s="1" t="s">
        <v>17</v>
      </c>
      <c r="N213" s="1"/>
      <c r="O213" s="1"/>
    </row>
    <row r="214">
      <c r="A214" s="2">
        <v>20946.0</v>
      </c>
      <c r="B214" s="1" t="s">
        <v>26</v>
      </c>
      <c r="C214" s="1" t="s">
        <v>14</v>
      </c>
      <c r="D214" s="2">
        <v>30000.0</v>
      </c>
      <c r="E214" s="2">
        <v>0.0</v>
      </c>
      <c r="F214" s="1" t="s">
        <v>22</v>
      </c>
      <c r="G214" s="1" t="s">
        <v>23</v>
      </c>
      <c r="H214" s="1" t="s">
        <v>20</v>
      </c>
      <c r="I214" s="2">
        <v>1.0</v>
      </c>
      <c r="J214" s="1" t="s">
        <v>25</v>
      </c>
      <c r="K214" s="1" t="s">
        <v>19</v>
      </c>
      <c r="L214" s="2">
        <v>30.0</v>
      </c>
      <c r="M214" s="1" t="s">
        <v>20</v>
      </c>
      <c r="N214" s="1"/>
      <c r="O214" s="1"/>
    </row>
    <row r="215">
      <c r="A215" s="2">
        <v>11451.0</v>
      </c>
      <c r="B215" s="1" t="s">
        <v>26</v>
      </c>
      <c r="C215" s="1" t="s">
        <v>21</v>
      </c>
      <c r="D215" s="2">
        <v>70000.0</v>
      </c>
      <c r="E215" s="2">
        <v>0.0</v>
      </c>
      <c r="F215" s="1" t="s">
        <v>15</v>
      </c>
      <c r="G215" s="1" t="s">
        <v>24</v>
      </c>
      <c r="H215" s="1" t="s">
        <v>20</v>
      </c>
      <c r="I215" s="2">
        <v>4.0</v>
      </c>
      <c r="J215" s="1" t="s">
        <v>34</v>
      </c>
      <c r="K215" s="1" t="s">
        <v>28</v>
      </c>
      <c r="L215" s="2">
        <v>31.0</v>
      </c>
      <c r="M215" s="1" t="s">
        <v>17</v>
      </c>
      <c r="N215" s="1"/>
      <c r="O215" s="1"/>
    </row>
    <row r="216">
      <c r="A216" s="2">
        <v>25553.0</v>
      </c>
      <c r="B216" s="1" t="s">
        <v>13</v>
      </c>
      <c r="C216" s="1" t="s">
        <v>21</v>
      </c>
      <c r="D216" s="2">
        <v>30000.0</v>
      </c>
      <c r="E216" s="2">
        <v>1.0</v>
      </c>
      <c r="F216" s="1" t="s">
        <v>15</v>
      </c>
      <c r="G216" s="1" t="s">
        <v>23</v>
      </c>
      <c r="H216" s="1" t="s">
        <v>17</v>
      </c>
      <c r="I216" s="2">
        <v>0.0</v>
      </c>
      <c r="J216" s="1" t="s">
        <v>18</v>
      </c>
      <c r="K216" s="1" t="s">
        <v>19</v>
      </c>
      <c r="L216" s="2">
        <v>65.0</v>
      </c>
      <c r="M216" s="1" t="s">
        <v>17</v>
      </c>
      <c r="N216" s="1"/>
      <c r="O216" s="1"/>
    </row>
    <row r="217">
      <c r="A217" s="2">
        <v>27951.0</v>
      </c>
      <c r="B217" s="1" t="s">
        <v>26</v>
      </c>
      <c r="C217" s="1" t="s">
        <v>21</v>
      </c>
      <c r="D217" s="2">
        <v>80000.0</v>
      </c>
      <c r="E217" s="2">
        <v>4.0</v>
      </c>
      <c r="F217" s="1" t="s">
        <v>22</v>
      </c>
      <c r="G217" s="1" t="s">
        <v>24</v>
      </c>
      <c r="H217" s="1" t="s">
        <v>20</v>
      </c>
      <c r="I217" s="2">
        <v>2.0</v>
      </c>
      <c r="J217" s="1" t="s">
        <v>25</v>
      </c>
      <c r="K217" s="1" t="s">
        <v>19</v>
      </c>
      <c r="L217" s="2">
        <v>54.0</v>
      </c>
      <c r="M217" s="1" t="s">
        <v>17</v>
      </c>
      <c r="N217" s="1"/>
      <c r="O217" s="1"/>
    </row>
    <row r="218">
      <c r="A218" s="2">
        <v>25026.0</v>
      </c>
      <c r="B218" s="1" t="s">
        <v>13</v>
      </c>
      <c r="C218" s="1" t="s">
        <v>21</v>
      </c>
      <c r="D218" s="2">
        <v>20000.0</v>
      </c>
      <c r="E218" s="2">
        <v>2.0</v>
      </c>
      <c r="F218" s="1" t="s">
        <v>33</v>
      </c>
      <c r="G218" s="1" t="s">
        <v>23</v>
      </c>
      <c r="H218" s="1" t="s">
        <v>17</v>
      </c>
      <c r="I218" s="2">
        <v>3.0</v>
      </c>
      <c r="J218" s="1" t="s">
        <v>27</v>
      </c>
      <c r="K218" s="1" t="s">
        <v>28</v>
      </c>
      <c r="L218" s="2">
        <v>54.0</v>
      </c>
      <c r="M218" s="1" t="s">
        <v>20</v>
      </c>
      <c r="N218" s="1"/>
      <c r="O218" s="1"/>
    </row>
    <row r="219">
      <c r="A219" s="2">
        <v>13673.0</v>
      </c>
      <c r="B219" s="1" t="s">
        <v>26</v>
      </c>
      <c r="C219" s="1" t="s">
        <v>14</v>
      </c>
      <c r="D219" s="2">
        <v>20000.0</v>
      </c>
      <c r="E219" s="2">
        <v>0.0</v>
      </c>
      <c r="F219" s="1" t="s">
        <v>33</v>
      </c>
      <c r="G219" s="1" t="s">
        <v>29</v>
      </c>
      <c r="H219" s="1" t="s">
        <v>20</v>
      </c>
      <c r="I219" s="2">
        <v>2.0</v>
      </c>
      <c r="J219" s="1" t="s">
        <v>18</v>
      </c>
      <c r="K219" s="1" t="s">
        <v>19</v>
      </c>
      <c r="L219" s="2">
        <v>25.0</v>
      </c>
      <c r="M219" s="1" t="s">
        <v>20</v>
      </c>
      <c r="N219" s="1"/>
      <c r="O219" s="1"/>
    </row>
    <row r="220">
      <c r="A220" s="2">
        <v>16043.0</v>
      </c>
      <c r="B220" s="1" t="s">
        <v>26</v>
      </c>
      <c r="C220" s="1" t="s">
        <v>21</v>
      </c>
      <c r="D220" s="2">
        <v>10000.0</v>
      </c>
      <c r="E220" s="2">
        <v>1.0</v>
      </c>
      <c r="F220" s="1" t="s">
        <v>15</v>
      </c>
      <c r="G220" s="1" t="s">
        <v>29</v>
      </c>
      <c r="H220" s="1" t="s">
        <v>17</v>
      </c>
      <c r="I220" s="2">
        <v>0.0</v>
      </c>
      <c r="J220" s="1" t="s">
        <v>18</v>
      </c>
      <c r="K220" s="1" t="s">
        <v>19</v>
      </c>
      <c r="L220" s="2">
        <v>48.0</v>
      </c>
      <c r="M220" s="1" t="s">
        <v>20</v>
      </c>
      <c r="N220" s="1"/>
      <c r="O220" s="1"/>
    </row>
    <row r="221">
      <c r="A221" s="2">
        <v>22399.0</v>
      </c>
      <c r="B221" s="1" t="s">
        <v>26</v>
      </c>
      <c r="C221" s="1" t="s">
        <v>21</v>
      </c>
      <c r="D221" s="2">
        <v>10000.0</v>
      </c>
      <c r="E221" s="2">
        <v>0.0</v>
      </c>
      <c r="F221" s="1" t="s">
        <v>22</v>
      </c>
      <c r="G221" s="1" t="s">
        <v>29</v>
      </c>
      <c r="H221" s="1" t="s">
        <v>17</v>
      </c>
      <c r="I221" s="2">
        <v>1.0</v>
      </c>
      <c r="J221" s="1" t="s">
        <v>30</v>
      </c>
      <c r="K221" s="1" t="s">
        <v>28</v>
      </c>
      <c r="L221" s="2">
        <v>26.0</v>
      </c>
      <c r="M221" s="1" t="s">
        <v>17</v>
      </c>
      <c r="N221" s="1"/>
      <c r="O221" s="1"/>
    </row>
    <row r="222">
      <c r="A222" s="2">
        <v>27696.0</v>
      </c>
      <c r="B222" s="1" t="s">
        <v>13</v>
      </c>
      <c r="C222" s="1" t="s">
        <v>21</v>
      </c>
      <c r="D222" s="2">
        <v>60000.0</v>
      </c>
      <c r="E222" s="2">
        <v>1.0</v>
      </c>
      <c r="F222" s="1" t="s">
        <v>15</v>
      </c>
      <c r="G222" s="1" t="s">
        <v>24</v>
      </c>
      <c r="H222" s="1" t="s">
        <v>17</v>
      </c>
      <c r="I222" s="2">
        <v>1.0</v>
      </c>
      <c r="J222" s="1" t="s">
        <v>27</v>
      </c>
      <c r="K222" s="1" t="s">
        <v>28</v>
      </c>
      <c r="L222" s="2">
        <v>43.0</v>
      </c>
      <c r="M222" s="1" t="s">
        <v>17</v>
      </c>
      <c r="N222" s="1"/>
      <c r="O222" s="1"/>
    </row>
    <row r="223">
      <c r="A223" s="2">
        <v>25313.0</v>
      </c>
      <c r="B223" s="1" t="s">
        <v>26</v>
      </c>
      <c r="C223" s="1" t="s">
        <v>21</v>
      </c>
      <c r="D223" s="2">
        <v>10000.0</v>
      </c>
      <c r="E223" s="2">
        <v>0.0</v>
      </c>
      <c r="F223" s="1" t="s">
        <v>33</v>
      </c>
      <c r="G223" s="1" t="s">
        <v>29</v>
      </c>
      <c r="H223" s="1" t="s">
        <v>20</v>
      </c>
      <c r="I223" s="2">
        <v>2.0</v>
      </c>
      <c r="J223" s="1" t="s">
        <v>30</v>
      </c>
      <c r="K223" s="1" t="s">
        <v>19</v>
      </c>
      <c r="L223" s="2">
        <v>35.0</v>
      </c>
      <c r="M223" s="1" t="s">
        <v>20</v>
      </c>
      <c r="N223" s="1"/>
      <c r="O223" s="1"/>
    </row>
    <row r="224">
      <c r="A224" s="2">
        <v>13813.0</v>
      </c>
      <c r="B224" s="1" t="s">
        <v>13</v>
      </c>
      <c r="C224" s="1" t="s">
        <v>14</v>
      </c>
      <c r="D224" s="2">
        <v>30000.0</v>
      </c>
      <c r="E224" s="2">
        <v>3.0</v>
      </c>
      <c r="F224" s="1" t="s">
        <v>22</v>
      </c>
      <c r="G224" s="1" t="s">
        <v>23</v>
      </c>
      <c r="H224" s="1" t="s">
        <v>20</v>
      </c>
      <c r="I224" s="2">
        <v>0.0</v>
      </c>
      <c r="J224" s="1" t="s">
        <v>18</v>
      </c>
      <c r="K224" s="1" t="s">
        <v>19</v>
      </c>
      <c r="L224" s="2">
        <v>42.0</v>
      </c>
      <c r="M224" s="1" t="s">
        <v>20</v>
      </c>
      <c r="N224" s="1"/>
      <c r="O224" s="1"/>
    </row>
    <row r="225">
      <c r="A225" s="2">
        <v>18711.0</v>
      </c>
      <c r="B225" s="1" t="s">
        <v>26</v>
      </c>
      <c r="C225" s="1" t="s">
        <v>14</v>
      </c>
      <c r="D225" s="2">
        <v>70000.0</v>
      </c>
      <c r="E225" s="2">
        <v>5.0</v>
      </c>
      <c r="F225" s="1" t="s">
        <v>15</v>
      </c>
      <c r="G225" s="1" t="s">
        <v>24</v>
      </c>
      <c r="H225" s="1" t="s">
        <v>17</v>
      </c>
      <c r="I225" s="2">
        <v>4.0</v>
      </c>
      <c r="J225" s="1" t="s">
        <v>34</v>
      </c>
      <c r="K225" s="1" t="s">
        <v>28</v>
      </c>
      <c r="L225" s="2">
        <v>39.0</v>
      </c>
      <c r="M225" s="1" t="s">
        <v>20</v>
      </c>
      <c r="N225" s="1"/>
      <c r="O225" s="1"/>
    </row>
    <row r="226">
      <c r="A226" s="2">
        <v>19650.0</v>
      </c>
      <c r="B226" s="1" t="s">
        <v>13</v>
      </c>
      <c r="C226" s="1" t="s">
        <v>14</v>
      </c>
      <c r="D226" s="2">
        <v>30000.0</v>
      </c>
      <c r="E226" s="2">
        <v>2.0</v>
      </c>
      <c r="F226" s="1" t="s">
        <v>22</v>
      </c>
      <c r="G226" s="1" t="s">
        <v>23</v>
      </c>
      <c r="H226" s="1" t="s">
        <v>20</v>
      </c>
      <c r="I226" s="2">
        <v>2.0</v>
      </c>
      <c r="J226" s="1" t="s">
        <v>18</v>
      </c>
      <c r="K226" s="1" t="s">
        <v>28</v>
      </c>
      <c r="L226" s="2">
        <v>67.0</v>
      </c>
      <c r="M226" s="1" t="s">
        <v>20</v>
      </c>
      <c r="N226" s="1"/>
      <c r="O226" s="1"/>
    </row>
    <row r="227">
      <c r="A227" s="2">
        <v>14135.0</v>
      </c>
      <c r="B227" s="1" t="s">
        <v>13</v>
      </c>
      <c r="C227" s="1" t="s">
        <v>21</v>
      </c>
      <c r="D227" s="2">
        <v>20000.0</v>
      </c>
      <c r="E227" s="2">
        <v>1.0</v>
      </c>
      <c r="F227" s="1" t="s">
        <v>22</v>
      </c>
      <c r="G227" s="1" t="s">
        <v>29</v>
      </c>
      <c r="H227" s="1" t="s">
        <v>17</v>
      </c>
      <c r="I227" s="2">
        <v>0.0</v>
      </c>
      <c r="J227" s="1" t="s">
        <v>30</v>
      </c>
      <c r="K227" s="1" t="s">
        <v>19</v>
      </c>
      <c r="L227" s="2">
        <v>63.0</v>
      </c>
      <c r="M227" s="1" t="s">
        <v>20</v>
      </c>
      <c r="N227" s="1"/>
      <c r="O227" s="1"/>
    </row>
    <row r="228">
      <c r="A228" s="2">
        <v>12833.0</v>
      </c>
      <c r="B228" s="1" t="s">
        <v>26</v>
      </c>
      <c r="C228" s="1" t="s">
        <v>14</v>
      </c>
      <c r="D228" s="2">
        <v>20000.0</v>
      </c>
      <c r="E228" s="2">
        <v>3.0</v>
      </c>
      <c r="F228" s="1" t="s">
        <v>31</v>
      </c>
      <c r="G228" s="1" t="s">
        <v>29</v>
      </c>
      <c r="H228" s="1" t="s">
        <v>17</v>
      </c>
      <c r="I228" s="2">
        <v>1.0</v>
      </c>
      <c r="J228" s="1" t="s">
        <v>18</v>
      </c>
      <c r="K228" s="1" t="s">
        <v>19</v>
      </c>
      <c r="L228" s="2">
        <v>42.0</v>
      </c>
      <c r="M228" s="1" t="s">
        <v>17</v>
      </c>
      <c r="N228" s="1"/>
      <c r="O228" s="1"/>
    </row>
    <row r="229">
      <c r="A229" s="2">
        <v>26849.0</v>
      </c>
      <c r="B229" s="1" t="s">
        <v>13</v>
      </c>
      <c r="C229" s="1" t="s">
        <v>21</v>
      </c>
      <c r="D229" s="2">
        <v>10000.0</v>
      </c>
      <c r="E229" s="2">
        <v>3.0</v>
      </c>
      <c r="F229" s="1" t="s">
        <v>33</v>
      </c>
      <c r="G229" s="1" t="s">
        <v>29</v>
      </c>
      <c r="H229" s="1" t="s">
        <v>17</v>
      </c>
      <c r="I229" s="2">
        <v>2.0</v>
      </c>
      <c r="J229" s="1" t="s">
        <v>18</v>
      </c>
      <c r="K229" s="1" t="s">
        <v>19</v>
      </c>
      <c r="L229" s="2">
        <v>43.0</v>
      </c>
      <c r="M229" s="1" t="s">
        <v>20</v>
      </c>
      <c r="N229" s="1"/>
      <c r="O229" s="1"/>
    </row>
    <row r="230">
      <c r="A230" s="2">
        <v>20962.0</v>
      </c>
      <c r="B230" s="1" t="s">
        <v>13</v>
      </c>
      <c r="C230" s="1" t="s">
        <v>14</v>
      </c>
      <c r="D230" s="2">
        <v>20000.0</v>
      </c>
      <c r="E230" s="2">
        <v>1.0</v>
      </c>
      <c r="F230" s="1" t="s">
        <v>35</v>
      </c>
      <c r="G230" s="1" t="s">
        <v>23</v>
      </c>
      <c r="H230" s="1" t="s">
        <v>17</v>
      </c>
      <c r="I230" s="2">
        <v>0.0</v>
      </c>
      <c r="J230" s="1" t="s">
        <v>18</v>
      </c>
      <c r="K230" s="1" t="s">
        <v>19</v>
      </c>
      <c r="L230" s="2">
        <v>45.0</v>
      </c>
      <c r="M230" s="1" t="s">
        <v>20</v>
      </c>
      <c r="N230" s="1"/>
      <c r="O230" s="1"/>
    </row>
    <row r="231">
      <c r="A231" s="2">
        <v>28915.0</v>
      </c>
      <c r="B231" s="1" t="s">
        <v>26</v>
      </c>
      <c r="C231" s="1" t="s">
        <v>21</v>
      </c>
      <c r="D231" s="2">
        <v>80000.0</v>
      </c>
      <c r="E231" s="2">
        <v>5.0</v>
      </c>
      <c r="F231" s="1" t="s">
        <v>31</v>
      </c>
      <c r="G231" s="1" t="s">
        <v>32</v>
      </c>
      <c r="H231" s="1" t="s">
        <v>17</v>
      </c>
      <c r="I231" s="2">
        <v>3.0</v>
      </c>
      <c r="J231" s="1" t="s">
        <v>34</v>
      </c>
      <c r="K231" s="1" t="s">
        <v>19</v>
      </c>
      <c r="L231" s="2">
        <v>57.0</v>
      </c>
      <c r="M231" s="1" t="s">
        <v>20</v>
      </c>
      <c r="N231" s="1"/>
      <c r="O231" s="1"/>
    </row>
    <row r="232">
      <c r="A232" s="2">
        <v>22830.0</v>
      </c>
      <c r="B232" s="1" t="s">
        <v>13</v>
      </c>
      <c r="C232" s="1" t="s">
        <v>21</v>
      </c>
      <c r="D232" s="2">
        <v>120000.0</v>
      </c>
      <c r="E232" s="2">
        <v>4.0</v>
      </c>
      <c r="F232" s="1" t="s">
        <v>22</v>
      </c>
      <c r="G232" s="1" t="s">
        <v>32</v>
      </c>
      <c r="H232" s="1" t="s">
        <v>17</v>
      </c>
      <c r="I232" s="2">
        <v>3.0</v>
      </c>
      <c r="J232" s="1" t="s">
        <v>34</v>
      </c>
      <c r="K232" s="1" t="s">
        <v>19</v>
      </c>
      <c r="L232" s="2">
        <v>56.0</v>
      </c>
      <c r="M232" s="1" t="s">
        <v>20</v>
      </c>
      <c r="N232" s="1"/>
      <c r="O232" s="1"/>
    </row>
    <row r="233">
      <c r="A233" s="2">
        <v>14777.0</v>
      </c>
      <c r="B233" s="1" t="s">
        <v>13</v>
      </c>
      <c r="C233" s="1" t="s">
        <v>14</v>
      </c>
      <c r="D233" s="2">
        <v>40000.0</v>
      </c>
      <c r="E233" s="2">
        <v>0.0</v>
      </c>
      <c r="F233" s="1" t="s">
        <v>15</v>
      </c>
      <c r="G233" s="1" t="s">
        <v>23</v>
      </c>
      <c r="H233" s="1" t="s">
        <v>17</v>
      </c>
      <c r="I233" s="2">
        <v>0.0</v>
      </c>
      <c r="J233" s="1" t="s">
        <v>18</v>
      </c>
      <c r="K233" s="1" t="s">
        <v>19</v>
      </c>
      <c r="L233" s="2">
        <v>38.0</v>
      </c>
      <c r="M233" s="1" t="s">
        <v>17</v>
      </c>
      <c r="N233" s="1"/>
      <c r="O233" s="1"/>
    </row>
    <row r="234">
      <c r="A234" s="2">
        <v>12591.0</v>
      </c>
      <c r="B234" s="1" t="s">
        <v>13</v>
      </c>
      <c r="C234" s="1" t="s">
        <v>14</v>
      </c>
      <c r="D234" s="2">
        <v>30000.0</v>
      </c>
      <c r="E234" s="2">
        <v>4.0</v>
      </c>
      <c r="F234" s="1" t="s">
        <v>35</v>
      </c>
      <c r="G234" s="1" t="s">
        <v>23</v>
      </c>
      <c r="H234" s="1" t="s">
        <v>17</v>
      </c>
      <c r="I234" s="2">
        <v>0.0</v>
      </c>
      <c r="J234" s="1" t="s">
        <v>18</v>
      </c>
      <c r="K234" s="1" t="s">
        <v>19</v>
      </c>
      <c r="L234" s="2">
        <v>45.0</v>
      </c>
      <c r="M234" s="1" t="s">
        <v>20</v>
      </c>
      <c r="N234" s="1"/>
      <c r="O234" s="1"/>
    </row>
    <row r="235">
      <c r="A235" s="2">
        <v>24174.0</v>
      </c>
      <c r="B235" s="1" t="s">
        <v>13</v>
      </c>
      <c r="C235" s="1" t="s">
        <v>21</v>
      </c>
      <c r="D235" s="2">
        <v>20000.0</v>
      </c>
      <c r="E235" s="2">
        <v>0.0</v>
      </c>
      <c r="F235" s="1" t="s">
        <v>15</v>
      </c>
      <c r="G235" s="1" t="s">
        <v>23</v>
      </c>
      <c r="H235" s="1" t="s">
        <v>17</v>
      </c>
      <c r="I235" s="2">
        <v>0.0</v>
      </c>
      <c r="J235" s="1" t="s">
        <v>18</v>
      </c>
      <c r="K235" s="1" t="s">
        <v>28</v>
      </c>
      <c r="L235" s="2">
        <v>27.0</v>
      </c>
      <c r="M235" s="1" t="s">
        <v>17</v>
      </c>
      <c r="N235" s="1"/>
      <c r="O235" s="1"/>
    </row>
    <row r="236">
      <c r="A236" s="2">
        <v>24611.0</v>
      </c>
      <c r="B236" s="1" t="s">
        <v>26</v>
      </c>
      <c r="C236" s="1" t="s">
        <v>21</v>
      </c>
      <c r="D236" s="2">
        <v>90000.0</v>
      </c>
      <c r="E236" s="2">
        <v>0.0</v>
      </c>
      <c r="F236" s="1" t="s">
        <v>15</v>
      </c>
      <c r="G236" s="1" t="s">
        <v>24</v>
      </c>
      <c r="H236" s="1" t="s">
        <v>20</v>
      </c>
      <c r="I236" s="2">
        <v>4.0</v>
      </c>
      <c r="J236" s="1" t="s">
        <v>34</v>
      </c>
      <c r="K236" s="1" t="s">
        <v>28</v>
      </c>
      <c r="L236" s="2">
        <v>35.0</v>
      </c>
      <c r="M236" s="1" t="s">
        <v>17</v>
      </c>
      <c r="N236" s="1"/>
      <c r="O236" s="1"/>
    </row>
    <row r="237">
      <c r="A237" s="2">
        <v>11340.0</v>
      </c>
      <c r="B237" s="1" t="s">
        <v>13</v>
      </c>
      <c r="C237" s="1" t="s">
        <v>14</v>
      </c>
      <c r="D237" s="2">
        <v>10000.0</v>
      </c>
      <c r="E237" s="2">
        <v>1.0</v>
      </c>
      <c r="F237" s="1" t="s">
        <v>35</v>
      </c>
      <c r="G237" s="1" t="s">
        <v>23</v>
      </c>
      <c r="H237" s="1" t="s">
        <v>17</v>
      </c>
      <c r="I237" s="2">
        <v>0.0</v>
      </c>
      <c r="J237" s="1" t="s">
        <v>18</v>
      </c>
      <c r="K237" s="1" t="s">
        <v>19</v>
      </c>
      <c r="L237" s="2">
        <v>70.0</v>
      </c>
      <c r="M237" s="1" t="s">
        <v>17</v>
      </c>
      <c r="N237" s="1"/>
      <c r="O237" s="1"/>
    </row>
    <row r="238">
      <c r="A238" s="2">
        <v>25693.0</v>
      </c>
      <c r="B238" s="1" t="s">
        <v>26</v>
      </c>
      <c r="C238" s="1" t="s">
        <v>14</v>
      </c>
      <c r="D238" s="2">
        <v>30000.0</v>
      </c>
      <c r="E238" s="2">
        <v>5.0</v>
      </c>
      <c r="F238" s="1" t="s">
        <v>35</v>
      </c>
      <c r="G238" s="1" t="s">
        <v>23</v>
      </c>
      <c r="H238" s="1" t="s">
        <v>17</v>
      </c>
      <c r="I238" s="2">
        <v>0.0</v>
      </c>
      <c r="J238" s="1" t="s">
        <v>18</v>
      </c>
      <c r="K238" s="1" t="s">
        <v>19</v>
      </c>
      <c r="L238" s="2">
        <v>44.0</v>
      </c>
      <c r="M238" s="1" t="s">
        <v>17</v>
      </c>
      <c r="N238" s="1"/>
      <c r="O238" s="1"/>
    </row>
    <row r="239">
      <c r="A239" s="2">
        <v>25555.0</v>
      </c>
      <c r="B239" s="1" t="s">
        <v>13</v>
      </c>
      <c r="C239" s="1" t="s">
        <v>14</v>
      </c>
      <c r="D239" s="2">
        <v>10000.0</v>
      </c>
      <c r="E239" s="2">
        <v>0.0</v>
      </c>
      <c r="F239" s="1" t="s">
        <v>22</v>
      </c>
      <c r="G239" s="1" t="s">
        <v>29</v>
      </c>
      <c r="H239" s="1" t="s">
        <v>20</v>
      </c>
      <c r="I239" s="2">
        <v>1.0</v>
      </c>
      <c r="J239" s="1" t="s">
        <v>18</v>
      </c>
      <c r="K239" s="1" t="s">
        <v>28</v>
      </c>
      <c r="L239" s="2">
        <v>26.0</v>
      </c>
      <c r="M239" s="1" t="s">
        <v>17</v>
      </c>
      <c r="N239" s="1"/>
      <c r="O239" s="1"/>
    </row>
    <row r="240">
      <c r="A240" s="2">
        <v>22006.0</v>
      </c>
      <c r="B240" s="1" t="s">
        <v>13</v>
      </c>
      <c r="C240" s="1" t="s">
        <v>21</v>
      </c>
      <c r="D240" s="2">
        <v>70000.0</v>
      </c>
      <c r="E240" s="2">
        <v>5.0</v>
      </c>
      <c r="F240" s="1" t="s">
        <v>22</v>
      </c>
      <c r="G240" s="1" t="s">
        <v>16</v>
      </c>
      <c r="H240" s="1" t="s">
        <v>17</v>
      </c>
      <c r="I240" s="2">
        <v>3.0</v>
      </c>
      <c r="J240" s="1" t="s">
        <v>27</v>
      </c>
      <c r="K240" s="1" t="s">
        <v>28</v>
      </c>
      <c r="L240" s="2">
        <v>46.0</v>
      </c>
      <c r="M240" s="1" t="s">
        <v>20</v>
      </c>
      <c r="N240" s="1"/>
      <c r="O240" s="1"/>
    </row>
    <row r="241">
      <c r="A241" s="2">
        <v>20060.0</v>
      </c>
      <c r="B241" s="1" t="s">
        <v>26</v>
      </c>
      <c r="C241" s="1" t="s">
        <v>14</v>
      </c>
      <c r="D241" s="2">
        <v>30000.0</v>
      </c>
      <c r="E241" s="2">
        <v>0.0</v>
      </c>
      <c r="F241" s="1" t="s">
        <v>31</v>
      </c>
      <c r="G241" s="1" t="s">
        <v>29</v>
      </c>
      <c r="H241" s="1" t="s">
        <v>20</v>
      </c>
      <c r="I241" s="2">
        <v>1.0</v>
      </c>
      <c r="J241" s="1" t="s">
        <v>25</v>
      </c>
      <c r="K241" s="1" t="s">
        <v>19</v>
      </c>
      <c r="L241" s="2">
        <v>34.0</v>
      </c>
      <c r="M241" s="1" t="s">
        <v>17</v>
      </c>
      <c r="N241" s="1"/>
      <c r="O241" s="1"/>
    </row>
    <row r="242">
      <c r="A242" s="2">
        <v>17702.0</v>
      </c>
      <c r="B242" s="1" t="s">
        <v>13</v>
      </c>
      <c r="C242" s="1" t="s">
        <v>21</v>
      </c>
      <c r="D242" s="2">
        <v>10000.0</v>
      </c>
      <c r="E242" s="2">
        <v>1.0</v>
      </c>
      <c r="F242" s="1" t="s">
        <v>35</v>
      </c>
      <c r="G242" s="1" t="s">
        <v>29</v>
      </c>
      <c r="H242" s="1" t="s">
        <v>17</v>
      </c>
      <c r="I242" s="2">
        <v>0.0</v>
      </c>
      <c r="J242" s="1" t="s">
        <v>18</v>
      </c>
      <c r="K242" s="1" t="s">
        <v>19</v>
      </c>
      <c r="L242" s="2">
        <v>37.0</v>
      </c>
      <c r="M242" s="1" t="s">
        <v>20</v>
      </c>
      <c r="N242" s="1"/>
      <c r="O242" s="1"/>
    </row>
    <row r="243">
      <c r="A243" s="2">
        <v>12503.0</v>
      </c>
      <c r="B243" s="1" t="s">
        <v>26</v>
      </c>
      <c r="C243" s="1" t="s">
        <v>14</v>
      </c>
      <c r="D243" s="2">
        <v>30000.0</v>
      </c>
      <c r="E243" s="2">
        <v>3.0</v>
      </c>
      <c r="F243" s="1" t="s">
        <v>22</v>
      </c>
      <c r="G243" s="1" t="s">
        <v>23</v>
      </c>
      <c r="H243" s="1" t="s">
        <v>17</v>
      </c>
      <c r="I243" s="2">
        <v>2.0</v>
      </c>
      <c r="J243" s="1" t="s">
        <v>18</v>
      </c>
      <c r="K243" s="1" t="s">
        <v>19</v>
      </c>
      <c r="L243" s="2">
        <v>27.0</v>
      </c>
      <c r="M243" s="1" t="s">
        <v>20</v>
      </c>
      <c r="N243" s="1"/>
      <c r="O243" s="1"/>
    </row>
    <row r="244">
      <c r="A244" s="2">
        <v>23908.0</v>
      </c>
      <c r="B244" s="1" t="s">
        <v>26</v>
      </c>
      <c r="C244" s="1" t="s">
        <v>21</v>
      </c>
      <c r="D244" s="2">
        <v>30000.0</v>
      </c>
      <c r="E244" s="2">
        <v>1.0</v>
      </c>
      <c r="F244" s="1" t="s">
        <v>15</v>
      </c>
      <c r="G244" s="1" t="s">
        <v>23</v>
      </c>
      <c r="H244" s="1" t="s">
        <v>20</v>
      </c>
      <c r="I244" s="2">
        <v>1.0</v>
      </c>
      <c r="J244" s="1" t="s">
        <v>18</v>
      </c>
      <c r="K244" s="1" t="s">
        <v>19</v>
      </c>
      <c r="L244" s="2">
        <v>39.0</v>
      </c>
      <c r="M244" s="1" t="s">
        <v>17</v>
      </c>
      <c r="N244" s="1"/>
      <c r="O244" s="1"/>
    </row>
    <row r="245">
      <c r="A245" s="2">
        <v>22527.0</v>
      </c>
      <c r="B245" s="1" t="s">
        <v>26</v>
      </c>
      <c r="C245" s="1" t="s">
        <v>14</v>
      </c>
      <c r="D245" s="2">
        <v>20000.0</v>
      </c>
      <c r="E245" s="2">
        <v>0.0</v>
      </c>
      <c r="F245" s="1" t="s">
        <v>31</v>
      </c>
      <c r="G245" s="1" t="s">
        <v>29</v>
      </c>
      <c r="H245" s="1" t="s">
        <v>20</v>
      </c>
      <c r="I245" s="2">
        <v>1.0</v>
      </c>
      <c r="J245" s="1" t="s">
        <v>25</v>
      </c>
      <c r="K245" s="1" t="s">
        <v>19</v>
      </c>
      <c r="L245" s="2">
        <v>29.0</v>
      </c>
      <c r="M245" s="1" t="s">
        <v>20</v>
      </c>
      <c r="N245" s="1"/>
      <c r="O245" s="1"/>
    </row>
    <row r="246">
      <c r="A246" s="2">
        <v>19057.0</v>
      </c>
      <c r="B246" s="1" t="s">
        <v>13</v>
      </c>
      <c r="C246" s="1" t="s">
        <v>14</v>
      </c>
      <c r="D246" s="2">
        <v>120000.0</v>
      </c>
      <c r="E246" s="2">
        <v>3.0</v>
      </c>
      <c r="F246" s="1" t="s">
        <v>15</v>
      </c>
      <c r="G246" s="1" t="s">
        <v>32</v>
      </c>
      <c r="H246" s="1" t="s">
        <v>20</v>
      </c>
      <c r="I246" s="2">
        <v>2.0</v>
      </c>
      <c r="J246" s="1" t="s">
        <v>34</v>
      </c>
      <c r="K246" s="1" t="s">
        <v>19</v>
      </c>
      <c r="L246" s="2">
        <v>52.0</v>
      </c>
      <c r="M246" s="1" t="s">
        <v>17</v>
      </c>
      <c r="N246" s="1"/>
      <c r="O246" s="1"/>
    </row>
    <row r="247">
      <c r="A247" s="2">
        <v>18494.0</v>
      </c>
      <c r="B247" s="1" t="s">
        <v>13</v>
      </c>
      <c r="C247" s="1" t="s">
        <v>21</v>
      </c>
      <c r="D247" s="2">
        <v>110000.0</v>
      </c>
      <c r="E247" s="2">
        <v>5.0</v>
      </c>
      <c r="F247" s="1" t="s">
        <v>15</v>
      </c>
      <c r="G247" s="1" t="s">
        <v>32</v>
      </c>
      <c r="H247" s="1" t="s">
        <v>17</v>
      </c>
      <c r="I247" s="2">
        <v>4.0</v>
      </c>
      <c r="J247" s="1" t="s">
        <v>25</v>
      </c>
      <c r="K247" s="1" t="s">
        <v>28</v>
      </c>
      <c r="L247" s="2">
        <v>48.0</v>
      </c>
      <c r="M247" s="1" t="s">
        <v>17</v>
      </c>
      <c r="N247" s="1"/>
      <c r="O247" s="1"/>
    </row>
    <row r="248">
      <c r="A248" s="2">
        <v>11249.0</v>
      </c>
      <c r="B248" s="1" t="s">
        <v>13</v>
      </c>
      <c r="C248" s="1" t="s">
        <v>14</v>
      </c>
      <c r="D248" s="2">
        <v>130000.0</v>
      </c>
      <c r="E248" s="2">
        <v>3.0</v>
      </c>
      <c r="F248" s="1" t="s">
        <v>22</v>
      </c>
      <c r="G248" s="1" t="s">
        <v>24</v>
      </c>
      <c r="H248" s="1" t="s">
        <v>17</v>
      </c>
      <c r="I248" s="2">
        <v>3.0</v>
      </c>
      <c r="J248" s="1" t="s">
        <v>18</v>
      </c>
      <c r="K248" s="1" t="s">
        <v>19</v>
      </c>
      <c r="L248" s="2">
        <v>51.0</v>
      </c>
      <c r="M248" s="1" t="s">
        <v>17</v>
      </c>
      <c r="N248" s="1"/>
      <c r="O248" s="1"/>
    </row>
    <row r="249">
      <c r="A249" s="2">
        <v>21568.0</v>
      </c>
      <c r="B249" s="1" t="s">
        <v>13</v>
      </c>
      <c r="C249" s="1" t="s">
        <v>14</v>
      </c>
      <c r="D249" s="2">
        <v>100000.0</v>
      </c>
      <c r="E249" s="2">
        <v>0.0</v>
      </c>
      <c r="F249" s="1" t="s">
        <v>31</v>
      </c>
      <c r="G249" s="1" t="s">
        <v>32</v>
      </c>
      <c r="H249" s="1" t="s">
        <v>17</v>
      </c>
      <c r="I249" s="2">
        <v>4.0</v>
      </c>
      <c r="J249" s="1" t="s">
        <v>34</v>
      </c>
      <c r="K249" s="1" t="s">
        <v>28</v>
      </c>
      <c r="L249" s="2">
        <v>34.0</v>
      </c>
      <c r="M249" s="1" t="s">
        <v>17</v>
      </c>
      <c r="N249" s="1"/>
      <c r="O249" s="1"/>
    </row>
    <row r="250">
      <c r="A250" s="2">
        <v>13981.0</v>
      </c>
      <c r="B250" s="1" t="s">
        <v>13</v>
      </c>
      <c r="C250" s="1" t="s">
        <v>14</v>
      </c>
      <c r="D250" s="2">
        <v>10000.0</v>
      </c>
      <c r="E250" s="2">
        <v>5.0</v>
      </c>
      <c r="F250" s="1" t="s">
        <v>31</v>
      </c>
      <c r="G250" s="1" t="s">
        <v>16</v>
      </c>
      <c r="H250" s="1" t="s">
        <v>20</v>
      </c>
      <c r="I250" s="2">
        <v>3.0</v>
      </c>
      <c r="J250" s="1" t="s">
        <v>30</v>
      </c>
      <c r="K250" s="1" t="s">
        <v>28</v>
      </c>
      <c r="L250" s="2">
        <v>62.0</v>
      </c>
      <c r="M250" s="1" t="s">
        <v>20</v>
      </c>
      <c r="N250" s="1"/>
      <c r="O250" s="1"/>
    </row>
    <row r="251">
      <c r="A251" s="2">
        <v>23432.0</v>
      </c>
      <c r="B251" s="1" t="s">
        <v>26</v>
      </c>
      <c r="C251" s="1" t="s">
        <v>21</v>
      </c>
      <c r="D251" s="2">
        <v>70000.0</v>
      </c>
      <c r="E251" s="2">
        <v>0.0</v>
      </c>
      <c r="F251" s="1" t="s">
        <v>15</v>
      </c>
      <c r="G251" s="1" t="s">
        <v>24</v>
      </c>
      <c r="H251" s="1" t="s">
        <v>17</v>
      </c>
      <c r="I251" s="2">
        <v>1.0</v>
      </c>
      <c r="J251" s="1" t="s">
        <v>27</v>
      </c>
      <c r="K251" s="1" t="s">
        <v>28</v>
      </c>
      <c r="L251" s="2">
        <v>37.0</v>
      </c>
      <c r="M251" s="1" t="s">
        <v>17</v>
      </c>
      <c r="N251" s="1"/>
      <c r="O251" s="1"/>
    </row>
    <row r="252">
      <c r="A252" s="2">
        <v>22931.0</v>
      </c>
      <c r="B252" s="1" t="s">
        <v>13</v>
      </c>
      <c r="C252" s="1" t="s">
        <v>21</v>
      </c>
      <c r="D252" s="2">
        <v>100000.0</v>
      </c>
      <c r="E252" s="2">
        <v>5.0</v>
      </c>
      <c r="F252" s="1" t="s">
        <v>35</v>
      </c>
      <c r="G252" s="1" t="s">
        <v>32</v>
      </c>
      <c r="H252" s="1" t="s">
        <v>20</v>
      </c>
      <c r="I252" s="2">
        <v>1.0</v>
      </c>
      <c r="J252" s="1" t="s">
        <v>30</v>
      </c>
      <c r="K252" s="1" t="s">
        <v>28</v>
      </c>
      <c r="L252" s="2">
        <v>78.0</v>
      </c>
      <c r="M252" s="1" t="s">
        <v>17</v>
      </c>
      <c r="N252" s="1"/>
      <c r="O252" s="1"/>
    </row>
    <row r="253">
      <c r="A253" s="2">
        <v>18172.0</v>
      </c>
      <c r="B253" s="1" t="s">
        <v>13</v>
      </c>
      <c r="C253" s="1" t="s">
        <v>21</v>
      </c>
      <c r="D253" s="2">
        <v>130000.0</v>
      </c>
      <c r="E253" s="2">
        <v>4.0</v>
      </c>
      <c r="F253" s="1" t="s">
        <v>31</v>
      </c>
      <c r="G253" s="1" t="s">
        <v>24</v>
      </c>
      <c r="H253" s="1" t="s">
        <v>17</v>
      </c>
      <c r="I253" s="2">
        <v>3.0</v>
      </c>
      <c r="J253" s="1" t="s">
        <v>18</v>
      </c>
      <c r="K253" s="1" t="s">
        <v>19</v>
      </c>
      <c r="L253" s="2">
        <v>55.0</v>
      </c>
      <c r="M253" s="1" t="s">
        <v>20</v>
      </c>
      <c r="N253" s="1"/>
      <c r="O253" s="1"/>
    </row>
    <row r="254">
      <c r="A254" s="2">
        <v>12666.0</v>
      </c>
      <c r="B254" s="1" t="s">
        <v>26</v>
      </c>
      <c r="C254" s="1" t="s">
        <v>21</v>
      </c>
      <c r="D254" s="2">
        <v>60000.0</v>
      </c>
      <c r="E254" s="2">
        <v>0.0</v>
      </c>
      <c r="F254" s="1" t="s">
        <v>15</v>
      </c>
      <c r="G254" s="1" t="s">
        <v>24</v>
      </c>
      <c r="H254" s="1" t="s">
        <v>20</v>
      </c>
      <c r="I254" s="2">
        <v>4.0</v>
      </c>
      <c r="J254" s="1" t="s">
        <v>25</v>
      </c>
      <c r="K254" s="1" t="s">
        <v>28</v>
      </c>
      <c r="L254" s="2">
        <v>31.0</v>
      </c>
      <c r="M254" s="1" t="s">
        <v>20</v>
      </c>
      <c r="N254" s="1"/>
      <c r="O254" s="1"/>
    </row>
    <row r="255">
      <c r="A255" s="2">
        <v>20598.0</v>
      </c>
      <c r="B255" s="1" t="s">
        <v>13</v>
      </c>
      <c r="C255" s="1" t="s">
        <v>21</v>
      </c>
      <c r="D255" s="2">
        <v>100000.0</v>
      </c>
      <c r="E255" s="2">
        <v>3.0</v>
      </c>
      <c r="F255" s="1" t="s">
        <v>33</v>
      </c>
      <c r="G255" s="1" t="s">
        <v>24</v>
      </c>
      <c r="H255" s="1" t="s">
        <v>17</v>
      </c>
      <c r="I255" s="2">
        <v>0.0</v>
      </c>
      <c r="J255" s="1" t="s">
        <v>34</v>
      </c>
      <c r="K255" s="1" t="s">
        <v>19</v>
      </c>
      <c r="L255" s="2">
        <v>59.0</v>
      </c>
      <c r="M255" s="1" t="s">
        <v>17</v>
      </c>
      <c r="N255" s="1"/>
      <c r="O255" s="1"/>
    </row>
    <row r="256">
      <c r="A256" s="2">
        <v>21375.0</v>
      </c>
      <c r="B256" s="1" t="s">
        <v>26</v>
      </c>
      <c r="C256" s="1" t="s">
        <v>21</v>
      </c>
      <c r="D256" s="2">
        <v>20000.0</v>
      </c>
      <c r="E256" s="2">
        <v>2.0</v>
      </c>
      <c r="F256" s="1" t="s">
        <v>33</v>
      </c>
      <c r="G256" s="1" t="s">
        <v>23</v>
      </c>
      <c r="H256" s="1" t="s">
        <v>17</v>
      </c>
      <c r="I256" s="2">
        <v>2.0</v>
      </c>
      <c r="J256" s="1" t="s">
        <v>27</v>
      </c>
      <c r="K256" s="1" t="s">
        <v>28</v>
      </c>
      <c r="L256" s="2">
        <v>57.0</v>
      </c>
      <c r="M256" s="1" t="s">
        <v>20</v>
      </c>
      <c r="N256" s="1"/>
      <c r="O256" s="1"/>
    </row>
    <row r="257">
      <c r="A257" s="2">
        <v>20839.0</v>
      </c>
      <c r="B257" s="1" t="s">
        <v>26</v>
      </c>
      <c r="C257" s="1" t="s">
        <v>14</v>
      </c>
      <c r="D257" s="2">
        <v>30000.0</v>
      </c>
      <c r="E257" s="2">
        <v>3.0</v>
      </c>
      <c r="F257" s="1" t="s">
        <v>35</v>
      </c>
      <c r="G257" s="1" t="s">
        <v>23</v>
      </c>
      <c r="H257" s="1" t="s">
        <v>17</v>
      </c>
      <c r="I257" s="2">
        <v>0.0</v>
      </c>
      <c r="J257" s="1" t="s">
        <v>18</v>
      </c>
      <c r="K257" s="1" t="s">
        <v>19</v>
      </c>
      <c r="L257" s="2">
        <v>47.0</v>
      </c>
      <c r="M257" s="1" t="s">
        <v>17</v>
      </c>
      <c r="N257" s="1"/>
      <c r="O257" s="1"/>
    </row>
    <row r="258">
      <c r="A258" s="2">
        <v>21738.0</v>
      </c>
      <c r="B258" s="1" t="s">
        <v>13</v>
      </c>
      <c r="C258" s="1" t="s">
        <v>21</v>
      </c>
      <c r="D258" s="2">
        <v>20000.0</v>
      </c>
      <c r="E258" s="2">
        <v>1.0</v>
      </c>
      <c r="F258" s="1" t="s">
        <v>35</v>
      </c>
      <c r="G258" s="1" t="s">
        <v>23</v>
      </c>
      <c r="H258" s="1" t="s">
        <v>17</v>
      </c>
      <c r="I258" s="2">
        <v>0.0</v>
      </c>
      <c r="J258" s="1" t="s">
        <v>18</v>
      </c>
      <c r="K258" s="1" t="s">
        <v>19</v>
      </c>
      <c r="L258" s="2">
        <v>43.0</v>
      </c>
      <c r="M258" s="1" t="s">
        <v>20</v>
      </c>
      <c r="N258" s="1"/>
      <c r="O258" s="1"/>
    </row>
    <row r="259">
      <c r="A259" s="2">
        <v>14164.0</v>
      </c>
      <c r="B259" s="1" t="s">
        <v>26</v>
      </c>
      <c r="C259" s="1" t="s">
        <v>14</v>
      </c>
      <c r="D259" s="2">
        <v>50000.0</v>
      </c>
      <c r="E259" s="2">
        <v>0.0</v>
      </c>
      <c r="F259" s="1" t="s">
        <v>35</v>
      </c>
      <c r="G259" s="1" t="s">
        <v>16</v>
      </c>
      <c r="H259" s="1" t="s">
        <v>17</v>
      </c>
      <c r="I259" s="2">
        <v>0.0</v>
      </c>
      <c r="J259" s="1" t="s">
        <v>18</v>
      </c>
      <c r="K259" s="1" t="s">
        <v>19</v>
      </c>
      <c r="L259" s="2">
        <v>36.0</v>
      </c>
      <c r="M259" s="1" t="s">
        <v>17</v>
      </c>
      <c r="N259" s="1"/>
      <c r="O259" s="1"/>
    </row>
    <row r="260">
      <c r="A260" s="2">
        <v>14193.0</v>
      </c>
      <c r="B260" s="1" t="s">
        <v>26</v>
      </c>
      <c r="C260" s="1" t="s">
        <v>14</v>
      </c>
      <c r="D260" s="2">
        <v>100000.0</v>
      </c>
      <c r="E260" s="2">
        <v>3.0</v>
      </c>
      <c r="F260" s="1" t="s">
        <v>22</v>
      </c>
      <c r="G260" s="1" t="s">
        <v>32</v>
      </c>
      <c r="H260" s="1" t="s">
        <v>17</v>
      </c>
      <c r="I260" s="2">
        <v>4.0</v>
      </c>
      <c r="J260" s="1" t="s">
        <v>34</v>
      </c>
      <c r="K260" s="1" t="s">
        <v>19</v>
      </c>
      <c r="L260" s="2">
        <v>56.0</v>
      </c>
      <c r="M260" s="1" t="s">
        <v>20</v>
      </c>
      <c r="N260" s="1"/>
      <c r="O260" s="1"/>
    </row>
    <row r="261">
      <c r="A261" s="2">
        <v>12705.0</v>
      </c>
      <c r="B261" s="1" t="s">
        <v>13</v>
      </c>
      <c r="C261" s="1" t="s">
        <v>21</v>
      </c>
      <c r="D261" s="2">
        <v>150000.0</v>
      </c>
      <c r="E261" s="2">
        <v>0.0</v>
      </c>
      <c r="F261" s="1" t="s">
        <v>15</v>
      </c>
      <c r="G261" s="1" t="s">
        <v>32</v>
      </c>
      <c r="H261" s="1" t="s">
        <v>17</v>
      </c>
      <c r="I261" s="2">
        <v>4.0</v>
      </c>
      <c r="J261" s="1" t="s">
        <v>18</v>
      </c>
      <c r="K261" s="1" t="s">
        <v>28</v>
      </c>
      <c r="L261" s="2">
        <v>37.0</v>
      </c>
      <c r="M261" s="1" t="s">
        <v>17</v>
      </c>
      <c r="N261" s="1"/>
      <c r="O261" s="1"/>
    </row>
    <row r="262">
      <c r="A262" s="2">
        <v>22672.0</v>
      </c>
      <c r="B262" s="1" t="s">
        <v>26</v>
      </c>
      <c r="C262" s="1" t="s">
        <v>14</v>
      </c>
      <c r="D262" s="2">
        <v>30000.0</v>
      </c>
      <c r="E262" s="2">
        <v>2.0</v>
      </c>
      <c r="F262" s="1" t="s">
        <v>22</v>
      </c>
      <c r="G262" s="1" t="s">
        <v>23</v>
      </c>
      <c r="H262" s="1" t="s">
        <v>17</v>
      </c>
      <c r="I262" s="2">
        <v>0.0</v>
      </c>
      <c r="J262" s="1" t="s">
        <v>18</v>
      </c>
      <c r="K262" s="1" t="s">
        <v>19</v>
      </c>
      <c r="L262" s="2">
        <v>43.0</v>
      </c>
      <c r="M262" s="1" t="s">
        <v>20</v>
      </c>
      <c r="N262" s="1"/>
      <c r="O262" s="1"/>
    </row>
    <row r="263">
      <c r="A263" s="2">
        <v>26219.0</v>
      </c>
      <c r="B263" s="1" t="s">
        <v>13</v>
      </c>
      <c r="C263" s="1" t="s">
        <v>14</v>
      </c>
      <c r="D263" s="2">
        <v>40000.0</v>
      </c>
      <c r="E263" s="2">
        <v>1.0</v>
      </c>
      <c r="F263" s="1" t="s">
        <v>15</v>
      </c>
      <c r="G263" s="1" t="s">
        <v>16</v>
      </c>
      <c r="H263" s="1" t="s">
        <v>17</v>
      </c>
      <c r="I263" s="2">
        <v>1.0</v>
      </c>
      <c r="J263" s="1" t="s">
        <v>30</v>
      </c>
      <c r="K263" s="1" t="s">
        <v>19</v>
      </c>
      <c r="L263" s="2">
        <v>33.0</v>
      </c>
      <c r="M263" s="1" t="s">
        <v>17</v>
      </c>
      <c r="N263" s="1"/>
      <c r="O263" s="1"/>
    </row>
    <row r="264">
      <c r="A264" s="2">
        <v>28468.0</v>
      </c>
      <c r="B264" s="1" t="s">
        <v>13</v>
      </c>
      <c r="C264" s="1" t="s">
        <v>14</v>
      </c>
      <c r="D264" s="2">
        <v>10000.0</v>
      </c>
      <c r="E264" s="2">
        <v>2.0</v>
      </c>
      <c r="F264" s="1" t="s">
        <v>22</v>
      </c>
      <c r="G264" s="1" t="s">
        <v>29</v>
      </c>
      <c r="H264" s="1" t="s">
        <v>17</v>
      </c>
      <c r="I264" s="2">
        <v>0.0</v>
      </c>
      <c r="J264" s="1" t="s">
        <v>30</v>
      </c>
      <c r="K264" s="1" t="s">
        <v>19</v>
      </c>
      <c r="L264" s="2">
        <v>51.0</v>
      </c>
      <c r="M264" s="1" t="s">
        <v>20</v>
      </c>
      <c r="N264" s="1"/>
      <c r="O264" s="1"/>
    </row>
    <row r="265">
      <c r="A265" s="2">
        <v>23419.0</v>
      </c>
      <c r="B265" s="1" t="s">
        <v>26</v>
      </c>
      <c r="C265" s="1" t="s">
        <v>14</v>
      </c>
      <c r="D265" s="2">
        <v>70000.0</v>
      </c>
      <c r="E265" s="2">
        <v>5.0</v>
      </c>
      <c r="F265" s="1" t="s">
        <v>15</v>
      </c>
      <c r="G265" s="1" t="s">
        <v>24</v>
      </c>
      <c r="H265" s="1" t="s">
        <v>17</v>
      </c>
      <c r="I265" s="2">
        <v>3.0</v>
      </c>
      <c r="J265" s="1" t="s">
        <v>34</v>
      </c>
      <c r="K265" s="1" t="s">
        <v>28</v>
      </c>
      <c r="L265" s="2">
        <v>39.0</v>
      </c>
      <c r="M265" s="1" t="s">
        <v>20</v>
      </c>
      <c r="N265" s="1"/>
      <c r="O265" s="1"/>
    </row>
    <row r="266">
      <c r="A266" s="2">
        <v>17964.0</v>
      </c>
      <c r="B266" s="1" t="s">
        <v>13</v>
      </c>
      <c r="C266" s="1" t="s">
        <v>21</v>
      </c>
      <c r="D266" s="2">
        <v>40000.0</v>
      </c>
      <c r="E266" s="2">
        <v>0.0</v>
      </c>
      <c r="F266" s="1" t="s">
        <v>35</v>
      </c>
      <c r="G266" s="1" t="s">
        <v>23</v>
      </c>
      <c r="H266" s="1" t="s">
        <v>17</v>
      </c>
      <c r="I266" s="2">
        <v>0.0</v>
      </c>
      <c r="J266" s="1" t="s">
        <v>18</v>
      </c>
      <c r="K266" s="1" t="s">
        <v>19</v>
      </c>
      <c r="L266" s="2">
        <v>37.0</v>
      </c>
      <c r="M266" s="1" t="s">
        <v>17</v>
      </c>
      <c r="N266" s="1"/>
      <c r="O266" s="1"/>
    </row>
    <row r="267">
      <c r="A267" s="2">
        <v>20919.0</v>
      </c>
      <c r="B267" s="1" t="s">
        <v>26</v>
      </c>
      <c r="C267" s="1" t="s">
        <v>14</v>
      </c>
      <c r="D267" s="2">
        <v>30000.0</v>
      </c>
      <c r="E267" s="2">
        <v>2.0</v>
      </c>
      <c r="F267" s="1" t="s">
        <v>22</v>
      </c>
      <c r="G267" s="1" t="s">
        <v>23</v>
      </c>
      <c r="H267" s="1" t="s">
        <v>17</v>
      </c>
      <c r="I267" s="2">
        <v>2.0</v>
      </c>
      <c r="J267" s="1" t="s">
        <v>18</v>
      </c>
      <c r="K267" s="1" t="s">
        <v>19</v>
      </c>
      <c r="L267" s="2">
        <v>42.0</v>
      </c>
      <c r="M267" s="1" t="s">
        <v>20</v>
      </c>
      <c r="N267" s="1"/>
      <c r="O267" s="1"/>
    </row>
    <row r="268">
      <c r="A268" s="2">
        <v>20927.0</v>
      </c>
      <c r="B268" s="1" t="s">
        <v>26</v>
      </c>
      <c r="C268" s="1" t="s">
        <v>14</v>
      </c>
      <c r="D268" s="2">
        <v>20000.0</v>
      </c>
      <c r="E268" s="2">
        <v>5.0</v>
      </c>
      <c r="F268" s="1" t="s">
        <v>31</v>
      </c>
      <c r="G268" s="1" t="s">
        <v>29</v>
      </c>
      <c r="H268" s="1" t="s">
        <v>17</v>
      </c>
      <c r="I268" s="2">
        <v>2.0</v>
      </c>
      <c r="J268" s="1" t="s">
        <v>18</v>
      </c>
      <c r="K268" s="1" t="s">
        <v>19</v>
      </c>
      <c r="L268" s="2">
        <v>27.0</v>
      </c>
      <c r="M268" s="1" t="s">
        <v>20</v>
      </c>
      <c r="N268" s="1"/>
      <c r="O268" s="1"/>
    </row>
    <row r="269">
      <c r="A269" s="2">
        <v>13133.0</v>
      </c>
      <c r="B269" s="1" t="s">
        <v>26</v>
      </c>
      <c r="C269" s="1" t="s">
        <v>21</v>
      </c>
      <c r="D269" s="2">
        <v>100000.0</v>
      </c>
      <c r="E269" s="2">
        <v>5.0</v>
      </c>
      <c r="F269" s="1" t="s">
        <v>15</v>
      </c>
      <c r="G269" s="1" t="s">
        <v>24</v>
      </c>
      <c r="H269" s="1" t="s">
        <v>17</v>
      </c>
      <c r="I269" s="2">
        <v>1.0</v>
      </c>
      <c r="J269" s="1" t="s">
        <v>27</v>
      </c>
      <c r="K269" s="1" t="s">
        <v>28</v>
      </c>
      <c r="L269" s="2">
        <v>47.0</v>
      </c>
      <c r="M269" s="1" t="s">
        <v>17</v>
      </c>
      <c r="N269" s="1"/>
      <c r="O269" s="1"/>
    </row>
    <row r="270">
      <c r="A270" s="2">
        <v>19626.0</v>
      </c>
      <c r="B270" s="1" t="s">
        <v>13</v>
      </c>
      <c r="C270" s="1" t="s">
        <v>21</v>
      </c>
      <c r="D270" s="2">
        <v>70000.0</v>
      </c>
      <c r="E270" s="2">
        <v>5.0</v>
      </c>
      <c r="F270" s="1" t="s">
        <v>22</v>
      </c>
      <c r="G270" s="1" t="s">
        <v>16</v>
      </c>
      <c r="H270" s="1" t="s">
        <v>17</v>
      </c>
      <c r="I270" s="2">
        <v>3.0</v>
      </c>
      <c r="J270" s="1" t="s">
        <v>27</v>
      </c>
      <c r="K270" s="1" t="s">
        <v>28</v>
      </c>
      <c r="L270" s="2">
        <v>45.0</v>
      </c>
      <c r="M270" s="1" t="s">
        <v>20</v>
      </c>
      <c r="N270" s="1"/>
      <c r="O270" s="1"/>
    </row>
    <row r="271">
      <c r="A271" s="2">
        <v>21039.0</v>
      </c>
      <c r="B271" s="1" t="s">
        <v>26</v>
      </c>
      <c r="C271" s="1" t="s">
        <v>14</v>
      </c>
      <c r="D271" s="2">
        <v>50000.0</v>
      </c>
      <c r="E271" s="2">
        <v>0.0</v>
      </c>
      <c r="F271" s="1" t="s">
        <v>35</v>
      </c>
      <c r="G271" s="1" t="s">
        <v>16</v>
      </c>
      <c r="H271" s="1" t="s">
        <v>20</v>
      </c>
      <c r="I271" s="2">
        <v>0.0</v>
      </c>
      <c r="J271" s="1" t="s">
        <v>18</v>
      </c>
      <c r="K271" s="1" t="s">
        <v>19</v>
      </c>
      <c r="L271" s="2">
        <v>37.0</v>
      </c>
      <c r="M271" s="1" t="s">
        <v>17</v>
      </c>
      <c r="N271" s="1"/>
      <c r="O271" s="1"/>
    </row>
    <row r="272">
      <c r="A272" s="2">
        <v>12231.0</v>
      </c>
      <c r="B272" s="1" t="s">
        <v>26</v>
      </c>
      <c r="C272" s="1" t="s">
        <v>14</v>
      </c>
      <c r="D272" s="2">
        <v>10000.0</v>
      </c>
      <c r="E272" s="2">
        <v>2.0</v>
      </c>
      <c r="F272" s="1" t="s">
        <v>22</v>
      </c>
      <c r="G272" s="1" t="s">
        <v>29</v>
      </c>
      <c r="H272" s="1" t="s">
        <v>17</v>
      </c>
      <c r="I272" s="2">
        <v>0.0</v>
      </c>
      <c r="J272" s="1" t="s">
        <v>18</v>
      </c>
      <c r="K272" s="1" t="s">
        <v>19</v>
      </c>
      <c r="L272" s="2">
        <v>51.0</v>
      </c>
      <c r="M272" s="1" t="s">
        <v>17</v>
      </c>
      <c r="N272" s="1"/>
      <c r="O272" s="1"/>
    </row>
    <row r="273">
      <c r="A273" s="2">
        <v>25665.0</v>
      </c>
      <c r="B273" s="1" t="s">
        <v>26</v>
      </c>
      <c r="C273" s="1" t="s">
        <v>14</v>
      </c>
      <c r="D273" s="2">
        <v>20000.0</v>
      </c>
      <c r="E273" s="2">
        <v>0.0</v>
      </c>
      <c r="F273" s="1" t="s">
        <v>31</v>
      </c>
      <c r="G273" s="1" t="s">
        <v>29</v>
      </c>
      <c r="H273" s="1" t="s">
        <v>20</v>
      </c>
      <c r="I273" s="2">
        <v>1.0</v>
      </c>
      <c r="J273" s="1" t="s">
        <v>30</v>
      </c>
      <c r="K273" s="1" t="s">
        <v>19</v>
      </c>
      <c r="L273" s="2">
        <v>28.0</v>
      </c>
      <c r="M273" s="1" t="s">
        <v>20</v>
      </c>
      <c r="N273" s="1"/>
      <c r="O273" s="1"/>
    </row>
    <row r="274">
      <c r="A274" s="2">
        <v>24061.0</v>
      </c>
      <c r="B274" s="1" t="s">
        <v>13</v>
      </c>
      <c r="C274" s="1" t="s">
        <v>21</v>
      </c>
      <c r="D274" s="2">
        <v>10000.0</v>
      </c>
      <c r="E274" s="2">
        <v>4.0</v>
      </c>
      <c r="F274" s="1" t="s">
        <v>33</v>
      </c>
      <c r="G274" s="1" t="s">
        <v>29</v>
      </c>
      <c r="H274" s="1" t="s">
        <v>17</v>
      </c>
      <c r="I274" s="2">
        <v>1.0</v>
      </c>
      <c r="J274" s="1" t="s">
        <v>18</v>
      </c>
      <c r="K274" s="1" t="s">
        <v>19</v>
      </c>
      <c r="L274" s="2">
        <v>40.0</v>
      </c>
      <c r="M274" s="1" t="s">
        <v>17</v>
      </c>
      <c r="N274" s="1"/>
      <c r="O274" s="1"/>
    </row>
    <row r="275">
      <c r="A275" s="2">
        <v>26879.0</v>
      </c>
      <c r="B275" s="1" t="s">
        <v>26</v>
      </c>
      <c r="C275" s="1" t="s">
        <v>14</v>
      </c>
      <c r="D275" s="2">
        <v>20000.0</v>
      </c>
      <c r="E275" s="2">
        <v>0.0</v>
      </c>
      <c r="F275" s="1" t="s">
        <v>31</v>
      </c>
      <c r="G275" s="1" t="s">
        <v>29</v>
      </c>
      <c r="H275" s="1" t="s">
        <v>20</v>
      </c>
      <c r="I275" s="2">
        <v>1.0</v>
      </c>
      <c r="J275" s="1" t="s">
        <v>25</v>
      </c>
      <c r="K275" s="1" t="s">
        <v>19</v>
      </c>
      <c r="L275" s="2">
        <v>30.0</v>
      </c>
      <c r="M275" s="1" t="s">
        <v>20</v>
      </c>
      <c r="N275" s="1"/>
      <c r="O275" s="1"/>
    </row>
    <row r="276">
      <c r="A276" s="2">
        <v>12284.0</v>
      </c>
      <c r="B276" s="1" t="s">
        <v>13</v>
      </c>
      <c r="C276" s="1" t="s">
        <v>14</v>
      </c>
      <c r="D276" s="2">
        <v>30000.0</v>
      </c>
      <c r="E276" s="2">
        <v>0.0</v>
      </c>
      <c r="F276" s="1" t="s">
        <v>15</v>
      </c>
      <c r="G276" s="1" t="s">
        <v>23</v>
      </c>
      <c r="H276" s="1" t="s">
        <v>20</v>
      </c>
      <c r="I276" s="2">
        <v>0.0</v>
      </c>
      <c r="J276" s="1" t="s">
        <v>18</v>
      </c>
      <c r="K276" s="1" t="s">
        <v>19</v>
      </c>
      <c r="L276" s="2">
        <v>36.0</v>
      </c>
      <c r="M276" s="1" t="s">
        <v>17</v>
      </c>
      <c r="N276" s="1"/>
      <c r="O276" s="1"/>
    </row>
    <row r="277">
      <c r="A277" s="2">
        <v>26654.0</v>
      </c>
      <c r="B277" s="1" t="s">
        <v>13</v>
      </c>
      <c r="C277" s="1" t="s">
        <v>14</v>
      </c>
      <c r="D277" s="2">
        <v>90000.0</v>
      </c>
      <c r="E277" s="2">
        <v>1.0</v>
      </c>
      <c r="F277" s="1" t="s">
        <v>35</v>
      </c>
      <c r="G277" s="1" t="s">
        <v>32</v>
      </c>
      <c r="H277" s="1" t="s">
        <v>17</v>
      </c>
      <c r="I277" s="2">
        <v>0.0</v>
      </c>
      <c r="J277" s="1" t="s">
        <v>18</v>
      </c>
      <c r="K277" s="1" t="s">
        <v>28</v>
      </c>
      <c r="L277" s="2">
        <v>37.0</v>
      </c>
      <c r="M277" s="1" t="s">
        <v>17</v>
      </c>
      <c r="N277" s="1"/>
      <c r="O277" s="1"/>
    </row>
    <row r="278">
      <c r="A278" s="2">
        <v>14545.0</v>
      </c>
      <c r="B278" s="1" t="s">
        <v>13</v>
      </c>
      <c r="C278" s="1" t="s">
        <v>14</v>
      </c>
      <c r="D278" s="2">
        <v>10000.0</v>
      </c>
      <c r="E278" s="2">
        <v>2.0</v>
      </c>
      <c r="F278" s="1" t="s">
        <v>22</v>
      </c>
      <c r="G278" s="1" t="s">
        <v>29</v>
      </c>
      <c r="H278" s="1" t="s">
        <v>17</v>
      </c>
      <c r="I278" s="2">
        <v>0.0</v>
      </c>
      <c r="J278" s="1" t="s">
        <v>30</v>
      </c>
      <c r="K278" s="1" t="s">
        <v>19</v>
      </c>
      <c r="L278" s="2">
        <v>49.0</v>
      </c>
      <c r="M278" s="1" t="s">
        <v>20</v>
      </c>
      <c r="N278" s="1"/>
      <c r="O278" s="1"/>
    </row>
    <row r="279">
      <c r="A279" s="2">
        <v>24201.0</v>
      </c>
      <c r="B279" s="1" t="s">
        <v>13</v>
      </c>
      <c r="C279" s="1" t="s">
        <v>14</v>
      </c>
      <c r="D279" s="2">
        <v>10000.0</v>
      </c>
      <c r="E279" s="2">
        <v>2.0</v>
      </c>
      <c r="F279" s="1" t="s">
        <v>31</v>
      </c>
      <c r="G279" s="1" t="s">
        <v>29</v>
      </c>
      <c r="H279" s="1" t="s">
        <v>17</v>
      </c>
      <c r="I279" s="2">
        <v>0.0</v>
      </c>
      <c r="J279" s="1" t="s">
        <v>18</v>
      </c>
      <c r="K279" s="1" t="s">
        <v>19</v>
      </c>
      <c r="L279" s="2">
        <v>37.0</v>
      </c>
      <c r="M279" s="1" t="s">
        <v>17</v>
      </c>
      <c r="N279" s="1"/>
      <c r="O279" s="1"/>
    </row>
    <row r="280">
      <c r="A280" s="2">
        <v>20625.0</v>
      </c>
      <c r="B280" s="1" t="s">
        <v>13</v>
      </c>
      <c r="C280" s="1" t="s">
        <v>21</v>
      </c>
      <c r="D280" s="2">
        <v>100000.0</v>
      </c>
      <c r="E280" s="2">
        <v>0.0</v>
      </c>
      <c r="F280" s="1" t="s">
        <v>31</v>
      </c>
      <c r="G280" s="1" t="s">
        <v>32</v>
      </c>
      <c r="H280" s="1" t="s">
        <v>17</v>
      </c>
      <c r="I280" s="2">
        <v>3.0</v>
      </c>
      <c r="J280" s="1" t="s">
        <v>34</v>
      </c>
      <c r="K280" s="1" t="s">
        <v>28</v>
      </c>
      <c r="L280" s="2">
        <v>35.0</v>
      </c>
      <c r="M280" s="1" t="s">
        <v>17</v>
      </c>
      <c r="N280" s="1"/>
      <c r="O280" s="1"/>
    </row>
    <row r="281">
      <c r="A281" s="2">
        <v>16390.0</v>
      </c>
      <c r="B281" s="1" t="s">
        <v>26</v>
      </c>
      <c r="C281" s="1" t="s">
        <v>21</v>
      </c>
      <c r="D281" s="2">
        <v>30000.0</v>
      </c>
      <c r="E281" s="2">
        <v>1.0</v>
      </c>
      <c r="F281" s="1" t="s">
        <v>15</v>
      </c>
      <c r="G281" s="1" t="s">
        <v>23</v>
      </c>
      <c r="H281" s="1" t="s">
        <v>20</v>
      </c>
      <c r="I281" s="2">
        <v>0.0</v>
      </c>
      <c r="J281" s="1" t="s">
        <v>18</v>
      </c>
      <c r="K281" s="1" t="s">
        <v>19</v>
      </c>
      <c r="L281" s="2">
        <v>38.0</v>
      </c>
      <c r="M281" s="1" t="s">
        <v>17</v>
      </c>
      <c r="N281" s="1"/>
      <c r="O281" s="1"/>
    </row>
    <row r="282">
      <c r="A282" s="2">
        <v>14804.0</v>
      </c>
      <c r="B282" s="1" t="s">
        <v>26</v>
      </c>
      <c r="C282" s="1" t="s">
        <v>14</v>
      </c>
      <c r="D282" s="2">
        <v>10000.0</v>
      </c>
      <c r="E282" s="2">
        <v>3.0</v>
      </c>
      <c r="F282" s="1" t="s">
        <v>33</v>
      </c>
      <c r="G282" s="1" t="s">
        <v>29</v>
      </c>
      <c r="H282" s="1" t="s">
        <v>17</v>
      </c>
      <c r="I282" s="2">
        <v>2.0</v>
      </c>
      <c r="J282" s="1" t="s">
        <v>18</v>
      </c>
      <c r="K282" s="1" t="s">
        <v>19</v>
      </c>
      <c r="L282" s="2">
        <v>43.0</v>
      </c>
      <c r="M282" s="1" t="s">
        <v>20</v>
      </c>
      <c r="N282" s="1"/>
      <c r="O282" s="1"/>
    </row>
    <row r="283">
      <c r="A283" s="2">
        <v>12629.0</v>
      </c>
      <c r="B283" s="1" t="s">
        <v>26</v>
      </c>
      <c r="C283" s="1" t="s">
        <v>21</v>
      </c>
      <c r="D283" s="2">
        <v>20000.0</v>
      </c>
      <c r="E283" s="2">
        <v>1.0</v>
      </c>
      <c r="F283" s="1" t="s">
        <v>22</v>
      </c>
      <c r="G283" s="1" t="s">
        <v>29</v>
      </c>
      <c r="H283" s="1" t="s">
        <v>20</v>
      </c>
      <c r="I283" s="2">
        <v>0.0</v>
      </c>
      <c r="J283" s="1" t="s">
        <v>18</v>
      </c>
      <c r="K283" s="1" t="s">
        <v>19</v>
      </c>
      <c r="L283" s="2">
        <v>37.0</v>
      </c>
      <c r="M283" s="1" t="s">
        <v>20</v>
      </c>
      <c r="N283" s="1"/>
      <c r="O283" s="1"/>
    </row>
    <row r="284">
      <c r="A284" s="2">
        <v>14696.0</v>
      </c>
      <c r="B284" s="1" t="s">
        <v>26</v>
      </c>
      <c r="C284" s="1" t="s">
        <v>21</v>
      </c>
      <c r="D284" s="2">
        <v>10000.0</v>
      </c>
      <c r="E284" s="2">
        <v>0.0</v>
      </c>
      <c r="F284" s="1" t="s">
        <v>33</v>
      </c>
      <c r="G284" s="1" t="s">
        <v>29</v>
      </c>
      <c r="H284" s="1" t="s">
        <v>20</v>
      </c>
      <c r="I284" s="2">
        <v>2.0</v>
      </c>
      <c r="J284" s="1" t="s">
        <v>18</v>
      </c>
      <c r="K284" s="1" t="s">
        <v>19</v>
      </c>
      <c r="L284" s="2">
        <v>34.0</v>
      </c>
      <c r="M284" s="1" t="s">
        <v>20</v>
      </c>
      <c r="N284" s="1"/>
      <c r="O284" s="1"/>
    </row>
    <row r="285">
      <c r="A285" s="2">
        <v>22005.0</v>
      </c>
      <c r="B285" s="1" t="s">
        <v>13</v>
      </c>
      <c r="C285" s="1" t="s">
        <v>14</v>
      </c>
      <c r="D285" s="2">
        <v>70000.0</v>
      </c>
      <c r="E285" s="2">
        <v>5.0</v>
      </c>
      <c r="F285" s="1" t="s">
        <v>22</v>
      </c>
      <c r="G285" s="1" t="s">
        <v>16</v>
      </c>
      <c r="H285" s="1" t="s">
        <v>20</v>
      </c>
      <c r="I285" s="2">
        <v>3.0</v>
      </c>
      <c r="J285" s="1" t="s">
        <v>27</v>
      </c>
      <c r="K285" s="1" t="s">
        <v>28</v>
      </c>
      <c r="L285" s="2">
        <v>46.0</v>
      </c>
      <c r="M285" s="1" t="s">
        <v>20</v>
      </c>
      <c r="N285" s="1"/>
      <c r="O285" s="1"/>
    </row>
    <row r="286">
      <c r="A286" s="2">
        <v>14544.0</v>
      </c>
      <c r="B286" s="1" t="s">
        <v>26</v>
      </c>
      <c r="C286" s="1" t="s">
        <v>21</v>
      </c>
      <c r="D286" s="2">
        <v>10000.0</v>
      </c>
      <c r="E286" s="2">
        <v>1.0</v>
      </c>
      <c r="F286" s="1" t="s">
        <v>22</v>
      </c>
      <c r="G286" s="1" t="s">
        <v>29</v>
      </c>
      <c r="H286" s="1" t="s">
        <v>17</v>
      </c>
      <c r="I286" s="2">
        <v>0.0</v>
      </c>
      <c r="J286" s="1" t="s">
        <v>18</v>
      </c>
      <c r="K286" s="1" t="s">
        <v>19</v>
      </c>
      <c r="L286" s="2">
        <v>49.0</v>
      </c>
      <c r="M286" s="1" t="s">
        <v>20</v>
      </c>
      <c r="N286" s="1"/>
      <c r="O286" s="1"/>
    </row>
    <row r="287">
      <c r="A287" s="2">
        <v>14312.0</v>
      </c>
      <c r="B287" s="1" t="s">
        <v>13</v>
      </c>
      <c r="C287" s="1" t="s">
        <v>14</v>
      </c>
      <c r="D287" s="2">
        <v>60000.0</v>
      </c>
      <c r="E287" s="2">
        <v>1.0</v>
      </c>
      <c r="F287" s="1" t="s">
        <v>22</v>
      </c>
      <c r="G287" s="1" t="s">
        <v>16</v>
      </c>
      <c r="H287" s="1" t="s">
        <v>17</v>
      </c>
      <c r="I287" s="2">
        <v>1.0</v>
      </c>
      <c r="J287" s="1" t="s">
        <v>27</v>
      </c>
      <c r="K287" s="1" t="s">
        <v>28</v>
      </c>
      <c r="L287" s="2">
        <v>45.0</v>
      </c>
      <c r="M287" s="1" t="s">
        <v>20</v>
      </c>
      <c r="N287" s="1"/>
      <c r="O287" s="1"/>
    </row>
    <row r="288">
      <c r="A288" s="2">
        <v>29120.0</v>
      </c>
      <c r="B288" s="1" t="s">
        <v>26</v>
      </c>
      <c r="C288" s="1" t="s">
        <v>14</v>
      </c>
      <c r="D288" s="2">
        <v>100000.0</v>
      </c>
      <c r="E288" s="2">
        <v>1.0</v>
      </c>
      <c r="F288" s="1" t="s">
        <v>15</v>
      </c>
      <c r="G288" s="1" t="s">
        <v>32</v>
      </c>
      <c r="H288" s="1" t="s">
        <v>17</v>
      </c>
      <c r="I288" s="2">
        <v>4.0</v>
      </c>
      <c r="J288" s="1" t="s">
        <v>25</v>
      </c>
      <c r="K288" s="1" t="s">
        <v>28</v>
      </c>
      <c r="L288" s="2">
        <v>48.0</v>
      </c>
      <c r="M288" s="1" t="s">
        <v>20</v>
      </c>
      <c r="N288" s="1"/>
      <c r="O288" s="1"/>
    </row>
    <row r="289">
      <c r="A289" s="2">
        <v>24187.0</v>
      </c>
      <c r="B289" s="1" t="s">
        <v>26</v>
      </c>
      <c r="C289" s="1" t="s">
        <v>14</v>
      </c>
      <c r="D289" s="2">
        <v>30000.0</v>
      </c>
      <c r="E289" s="2">
        <v>3.0</v>
      </c>
      <c r="F289" s="1" t="s">
        <v>35</v>
      </c>
      <c r="G289" s="1" t="s">
        <v>23</v>
      </c>
      <c r="H289" s="1" t="s">
        <v>20</v>
      </c>
      <c r="I289" s="2">
        <v>0.0</v>
      </c>
      <c r="J289" s="1" t="s">
        <v>18</v>
      </c>
      <c r="K289" s="1" t="s">
        <v>19</v>
      </c>
      <c r="L289" s="2">
        <v>46.0</v>
      </c>
      <c r="M289" s="1" t="s">
        <v>17</v>
      </c>
      <c r="N289" s="1"/>
      <c r="O289" s="1"/>
    </row>
    <row r="290">
      <c r="A290" s="2">
        <v>15758.0</v>
      </c>
      <c r="B290" s="1" t="s">
        <v>13</v>
      </c>
      <c r="C290" s="1" t="s">
        <v>21</v>
      </c>
      <c r="D290" s="2">
        <v>130000.0</v>
      </c>
      <c r="E290" s="2">
        <v>0.0</v>
      </c>
      <c r="F290" s="1" t="s">
        <v>35</v>
      </c>
      <c r="G290" s="1" t="s">
        <v>32</v>
      </c>
      <c r="H290" s="1" t="s">
        <v>17</v>
      </c>
      <c r="I290" s="2">
        <v>0.0</v>
      </c>
      <c r="J290" s="1" t="s">
        <v>27</v>
      </c>
      <c r="K290" s="1" t="s">
        <v>28</v>
      </c>
      <c r="L290" s="2">
        <v>48.0</v>
      </c>
      <c r="M290" s="1" t="s">
        <v>20</v>
      </c>
      <c r="N290" s="1"/>
      <c r="O290" s="1"/>
    </row>
    <row r="291">
      <c r="A291" s="2">
        <v>29094.0</v>
      </c>
      <c r="B291" s="1" t="s">
        <v>13</v>
      </c>
      <c r="C291" s="1" t="s">
        <v>21</v>
      </c>
      <c r="D291" s="2">
        <v>30000.0</v>
      </c>
      <c r="E291" s="2">
        <v>3.0</v>
      </c>
      <c r="F291" s="1" t="s">
        <v>31</v>
      </c>
      <c r="G291" s="1" t="s">
        <v>16</v>
      </c>
      <c r="H291" s="1" t="s">
        <v>17</v>
      </c>
      <c r="I291" s="2">
        <v>2.0</v>
      </c>
      <c r="J291" s="1" t="s">
        <v>27</v>
      </c>
      <c r="K291" s="1" t="s">
        <v>28</v>
      </c>
      <c r="L291" s="2">
        <v>54.0</v>
      </c>
      <c r="M291" s="1" t="s">
        <v>17</v>
      </c>
      <c r="N291" s="1"/>
      <c r="O291" s="1"/>
    </row>
    <row r="292">
      <c r="A292" s="2">
        <v>28319.0</v>
      </c>
      <c r="B292" s="1" t="s">
        <v>26</v>
      </c>
      <c r="C292" s="1" t="s">
        <v>14</v>
      </c>
      <c r="D292" s="2">
        <v>60000.0</v>
      </c>
      <c r="E292" s="2">
        <v>1.0</v>
      </c>
      <c r="F292" s="1" t="s">
        <v>22</v>
      </c>
      <c r="G292" s="1" t="s">
        <v>16</v>
      </c>
      <c r="H292" s="1" t="s">
        <v>20</v>
      </c>
      <c r="I292" s="2">
        <v>1.0</v>
      </c>
      <c r="J292" s="1" t="s">
        <v>18</v>
      </c>
      <c r="K292" s="1" t="s">
        <v>28</v>
      </c>
      <c r="L292" s="2">
        <v>46.0</v>
      </c>
      <c r="M292" s="1" t="s">
        <v>17</v>
      </c>
      <c r="N292" s="1"/>
      <c r="O292" s="1"/>
    </row>
    <row r="293">
      <c r="A293" s="2">
        <v>16406.0</v>
      </c>
      <c r="B293" s="1" t="s">
        <v>13</v>
      </c>
      <c r="C293" s="1" t="s">
        <v>21</v>
      </c>
      <c r="D293" s="2">
        <v>40000.0</v>
      </c>
      <c r="E293" s="2">
        <v>0.0</v>
      </c>
      <c r="F293" s="1" t="s">
        <v>15</v>
      </c>
      <c r="G293" s="1" t="s">
        <v>23</v>
      </c>
      <c r="H293" s="1" t="s">
        <v>20</v>
      </c>
      <c r="I293" s="2">
        <v>0.0</v>
      </c>
      <c r="J293" s="1" t="s">
        <v>18</v>
      </c>
      <c r="K293" s="1" t="s">
        <v>19</v>
      </c>
      <c r="L293" s="2">
        <v>38.0</v>
      </c>
      <c r="M293" s="1" t="s">
        <v>17</v>
      </c>
      <c r="N293" s="1"/>
      <c r="O293" s="1"/>
    </row>
    <row r="294">
      <c r="A294" s="2">
        <v>20923.0</v>
      </c>
      <c r="B294" s="1" t="s">
        <v>13</v>
      </c>
      <c r="C294" s="1" t="s">
        <v>14</v>
      </c>
      <c r="D294" s="2">
        <v>40000.0</v>
      </c>
      <c r="E294" s="2">
        <v>1.0</v>
      </c>
      <c r="F294" s="1" t="s">
        <v>15</v>
      </c>
      <c r="G294" s="1" t="s">
        <v>16</v>
      </c>
      <c r="H294" s="1" t="s">
        <v>17</v>
      </c>
      <c r="I294" s="2">
        <v>0.0</v>
      </c>
      <c r="J294" s="1" t="s">
        <v>18</v>
      </c>
      <c r="K294" s="1" t="s">
        <v>19</v>
      </c>
      <c r="L294" s="2">
        <v>42.0</v>
      </c>
      <c r="M294" s="1" t="s">
        <v>17</v>
      </c>
      <c r="N294" s="1"/>
      <c r="O294" s="1"/>
    </row>
    <row r="295">
      <c r="A295" s="2">
        <v>11378.0</v>
      </c>
      <c r="B295" s="1" t="s">
        <v>26</v>
      </c>
      <c r="C295" s="1" t="s">
        <v>14</v>
      </c>
      <c r="D295" s="2">
        <v>10000.0</v>
      </c>
      <c r="E295" s="2">
        <v>1.0</v>
      </c>
      <c r="F295" s="1" t="s">
        <v>31</v>
      </c>
      <c r="G295" s="1" t="s">
        <v>29</v>
      </c>
      <c r="H295" s="1" t="s">
        <v>20</v>
      </c>
      <c r="I295" s="2">
        <v>1.0</v>
      </c>
      <c r="J295" s="1" t="s">
        <v>25</v>
      </c>
      <c r="K295" s="1" t="s">
        <v>19</v>
      </c>
      <c r="L295" s="2">
        <v>46.0</v>
      </c>
      <c r="M295" s="1" t="s">
        <v>17</v>
      </c>
      <c r="N295" s="1"/>
      <c r="O295" s="1"/>
    </row>
    <row r="296">
      <c r="A296" s="2">
        <v>20851.0</v>
      </c>
      <c r="B296" s="1" t="s">
        <v>26</v>
      </c>
      <c r="C296" s="1" t="s">
        <v>21</v>
      </c>
      <c r="D296" s="2">
        <v>20000.0</v>
      </c>
      <c r="E296" s="2">
        <v>0.0</v>
      </c>
      <c r="F296" s="1" t="s">
        <v>22</v>
      </c>
      <c r="G296" s="1" t="s">
        <v>29</v>
      </c>
      <c r="H296" s="1" t="s">
        <v>20</v>
      </c>
      <c r="I296" s="2">
        <v>1.0</v>
      </c>
      <c r="J296" s="1" t="s">
        <v>25</v>
      </c>
      <c r="K296" s="1" t="s">
        <v>19</v>
      </c>
      <c r="L296" s="2">
        <v>36.0</v>
      </c>
      <c r="M296" s="1" t="s">
        <v>17</v>
      </c>
      <c r="N296" s="1"/>
      <c r="O296" s="1"/>
    </row>
    <row r="297">
      <c r="A297" s="2">
        <v>21557.0</v>
      </c>
      <c r="B297" s="1" t="s">
        <v>26</v>
      </c>
      <c r="C297" s="1" t="s">
        <v>14</v>
      </c>
      <c r="D297" s="2">
        <v>110000.0</v>
      </c>
      <c r="E297" s="2">
        <v>0.0</v>
      </c>
      <c r="F297" s="1" t="s">
        <v>22</v>
      </c>
      <c r="G297" s="1" t="s">
        <v>32</v>
      </c>
      <c r="H297" s="1" t="s">
        <v>17</v>
      </c>
      <c r="I297" s="2">
        <v>3.0</v>
      </c>
      <c r="J297" s="1" t="s">
        <v>34</v>
      </c>
      <c r="K297" s="1" t="s">
        <v>28</v>
      </c>
      <c r="L297" s="2">
        <v>32.0</v>
      </c>
      <c r="M297" s="1" t="s">
        <v>17</v>
      </c>
      <c r="N297" s="1"/>
      <c r="O297" s="1"/>
    </row>
    <row r="298">
      <c r="A298" s="2">
        <v>26663.0</v>
      </c>
      <c r="B298" s="1" t="s">
        <v>26</v>
      </c>
      <c r="C298" s="1" t="s">
        <v>14</v>
      </c>
      <c r="D298" s="2">
        <v>60000.0</v>
      </c>
      <c r="E298" s="2">
        <v>2.0</v>
      </c>
      <c r="F298" s="1" t="s">
        <v>15</v>
      </c>
      <c r="G298" s="1" t="s">
        <v>24</v>
      </c>
      <c r="H298" s="1" t="s">
        <v>20</v>
      </c>
      <c r="I298" s="2">
        <v>1.0</v>
      </c>
      <c r="J298" s="1" t="s">
        <v>18</v>
      </c>
      <c r="K298" s="1" t="s">
        <v>28</v>
      </c>
      <c r="L298" s="2">
        <v>39.0</v>
      </c>
      <c r="M298" s="1" t="s">
        <v>17</v>
      </c>
      <c r="N298" s="1"/>
      <c r="O298" s="1"/>
    </row>
    <row r="299">
      <c r="A299" s="2">
        <v>11896.0</v>
      </c>
      <c r="B299" s="1" t="s">
        <v>13</v>
      </c>
      <c r="C299" s="1" t="s">
        <v>21</v>
      </c>
      <c r="D299" s="2">
        <v>100000.0</v>
      </c>
      <c r="E299" s="2">
        <v>1.0</v>
      </c>
      <c r="F299" s="1" t="s">
        <v>35</v>
      </c>
      <c r="G299" s="1" t="s">
        <v>32</v>
      </c>
      <c r="H299" s="1" t="s">
        <v>17</v>
      </c>
      <c r="I299" s="2">
        <v>0.0</v>
      </c>
      <c r="J299" s="1" t="s">
        <v>25</v>
      </c>
      <c r="K299" s="1" t="s">
        <v>28</v>
      </c>
      <c r="L299" s="2">
        <v>36.0</v>
      </c>
      <c r="M299" s="1" t="s">
        <v>17</v>
      </c>
      <c r="N299" s="1"/>
      <c r="O299" s="1"/>
    </row>
    <row r="300">
      <c r="A300" s="2">
        <v>14189.0</v>
      </c>
      <c r="B300" s="1" t="s">
        <v>13</v>
      </c>
      <c r="C300" s="1" t="s">
        <v>14</v>
      </c>
      <c r="D300" s="2">
        <v>90000.0</v>
      </c>
      <c r="E300" s="2">
        <v>4.0</v>
      </c>
      <c r="F300" s="1" t="s">
        <v>31</v>
      </c>
      <c r="G300" s="1" t="s">
        <v>24</v>
      </c>
      <c r="H300" s="1" t="s">
        <v>20</v>
      </c>
      <c r="I300" s="2">
        <v>2.0</v>
      </c>
      <c r="J300" s="1" t="s">
        <v>25</v>
      </c>
      <c r="K300" s="1" t="s">
        <v>19</v>
      </c>
      <c r="L300" s="2">
        <v>54.0</v>
      </c>
      <c r="M300" s="1" t="s">
        <v>17</v>
      </c>
      <c r="N300" s="1"/>
      <c r="O300" s="1"/>
    </row>
    <row r="301">
      <c r="A301" s="2">
        <v>13136.0</v>
      </c>
      <c r="B301" s="1" t="s">
        <v>13</v>
      </c>
      <c r="C301" s="1" t="s">
        <v>14</v>
      </c>
      <c r="D301" s="2">
        <v>30000.0</v>
      </c>
      <c r="E301" s="2">
        <v>2.0</v>
      </c>
      <c r="F301" s="1" t="s">
        <v>22</v>
      </c>
      <c r="G301" s="1" t="s">
        <v>23</v>
      </c>
      <c r="H301" s="1" t="s">
        <v>20</v>
      </c>
      <c r="I301" s="2">
        <v>2.0</v>
      </c>
      <c r="J301" s="1" t="s">
        <v>27</v>
      </c>
      <c r="K301" s="1" t="s">
        <v>28</v>
      </c>
      <c r="L301" s="2">
        <v>69.0</v>
      </c>
      <c r="M301" s="1" t="s">
        <v>20</v>
      </c>
      <c r="N301" s="1"/>
      <c r="O301" s="1"/>
    </row>
    <row r="302">
      <c r="A302" s="2">
        <v>25906.0</v>
      </c>
      <c r="B302" s="1" t="s">
        <v>26</v>
      </c>
      <c r="C302" s="1" t="s">
        <v>14</v>
      </c>
      <c r="D302" s="2">
        <v>10000.0</v>
      </c>
      <c r="E302" s="2">
        <v>5.0</v>
      </c>
      <c r="F302" s="1" t="s">
        <v>31</v>
      </c>
      <c r="G302" s="1" t="s">
        <v>16</v>
      </c>
      <c r="H302" s="1" t="s">
        <v>20</v>
      </c>
      <c r="I302" s="2">
        <v>2.0</v>
      </c>
      <c r="J302" s="1" t="s">
        <v>30</v>
      </c>
      <c r="K302" s="1" t="s">
        <v>28</v>
      </c>
      <c r="L302" s="2">
        <v>62.0</v>
      </c>
      <c r="M302" s="1" t="s">
        <v>20</v>
      </c>
      <c r="N302" s="1"/>
      <c r="O302" s="1"/>
    </row>
    <row r="303">
      <c r="A303" s="2">
        <v>17926.0</v>
      </c>
      <c r="B303" s="1" t="s">
        <v>13</v>
      </c>
      <c r="C303" s="1" t="s">
        <v>14</v>
      </c>
      <c r="D303" s="2">
        <v>20000.0</v>
      </c>
      <c r="E303" s="2">
        <v>0.0</v>
      </c>
      <c r="F303" s="1" t="s">
        <v>15</v>
      </c>
      <c r="G303" s="1" t="s">
        <v>23</v>
      </c>
      <c r="H303" s="1" t="s">
        <v>20</v>
      </c>
      <c r="I303" s="2">
        <v>0.0</v>
      </c>
      <c r="J303" s="1" t="s">
        <v>18</v>
      </c>
      <c r="K303" s="1" t="s">
        <v>28</v>
      </c>
      <c r="L303" s="2">
        <v>28.0</v>
      </c>
      <c r="M303" s="1" t="s">
        <v>17</v>
      </c>
      <c r="N303" s="1"/>
      <c r="O303" s="1"/>
    </row>
    <row r="304">
      <c r="A304" s="2">
        <v>26928.0</v>
      </c>
      <c r="B304" s="1" t="s">
        <v>26</v>
      </c>
      <c r="C304" s="1" t="s">
        <v>21</v>
      </c>
      <c r="D304" s="2">
        <v>30000.0</v>
      </c>
      <c r="E304" s="2">
        <v>1.0</v>
      </c>
      <c r="F304" s="1" t="s">
        <v>15</v>
      </c>
      <c r="G304" s="1" t="s">
        <v>23</v>
      </c>
      <c r="H304" s="1" t="s">
        <v>17</v>
      </c>
      <c r="I304" s="2">
        <v>0.0</v>
      </c>
      <c r="J304" s="1" t="s">
        <v>18</v>
      </c>
      <c r="K304" s="1" t="s">
        <v>19</v>
      </c>
      <c r="L304" s="2">
        <v>62.0</v>
      </c>
      <c r="M304" s="1" t="s">
        <v>17</v>
      </c>
      <c r="N304" s="1"/>
      <c r="O304" s="1"/>
    </row>
    <row r="305">
      <c r="A305" s="2">
        <v>20897.0</v>
      </c>
      <c r="B305" s="1" t="s">
        <v>13</v>
      </c>
      <c r="C305" s="1" t="s">
        <v>14</v>
      </c>
      <c r="D305" s="2">
        <v>30000.0</v>
      </c>
      <c r="E305" s="2">
        <v>1.0</v>
      </c>
      <c r="F305" s="1" t="s">
        <v>15</v>
      </c>
      <c r="G305" s="1" t="s">
        <v>16</v>
      </c>
      <c r="H305" s="1" t="s">
        <v>17</v>
      </c>
      <c r="I305" s="2">
        <v>2.0</v>
      </c>
      <c r="J305" s="1" t="s">
        <v>18</v>
      </c>
      <c r="K305" s="1" t="s">
        <v>19</v>
      </c>
      <c r="L305" s="2">
        <v>40.0</v>
      </c>
      <c r="M305" s="1" t="s">
        <v>20</v>
      </c>
      <c r="N305" s="1"/>
      <c r="O305" s="1"/>
    </row>
    <row r="306">
      <c r="A306" s="2">
        <v>28207.0</v>
      </c>
      <c r="B306" s="1" t="s">
        <v>13</v>
      </c>
      <c r="C306" s="1" t="s">
        <v>21</v>
      </c>
      <c r="D306" s="2">
        <v>80000.0</v>
      </c>
      <c r="E306" s="2">
        <v>4.0</v>
      </c>
      <c r="F306" s="1" t="s">
        <v>35</v>
      </c>
      <c r="G306" s="1" t="s">
        <v>32</v>
      </c>
      <c r="H306" s="1" t="s">
        <v>17</v>
      </c>
      <c r="I306" s="2">
        <v>1.0</v>
      </c>
      <c r="J306" s="1" t="s">
        <v>18</v>
      </c>
      <c r="K306" s="1" t="s">
        <v>28</v>
      </c>
      <c r="L306" s="2">
        <v>36.0</v>
      </c>
      <c r="M306" s="1" t="s">
        <v>17</v>
      </c>
      <c r="N306" s="1"/>
      <c r="O306" s="1"/>
    </row>
    <row r="307">
      <c r="A307" s="2">
        <v>25923.0</v>
      </c>
      <c r="B307" s="1" t="s">
        <v>26</v>
      </c>
      <c r="C307" s="1" t="s">
        <v>21</v>
      </c>
      <c r="D307" s="2">
        <v>10000.0</v>
      </c>
      <c r="E307" s="2">
        <v>2.0</v>
      </c>
      <c r="F307" s="1" t="s">
        <v>33</v>
      </c>
      <c r="G307" s="1" t="s">
        <v>23</v>
      </c>
      <c r="H307" s="1" t="s">
        <v>17</v>
      </c>
      <c r="I307" s="2">
        <v>2.0</v>
      </c>
      <c r="J307" s="1" t="s">
        <v>27</v>
      </c>
      <c r="K307" s="1" t="s">
        <v>28</v>
      </c>
      <c r="L307" s="2">
        <v>58.0</v>
      </c>
      <c r="M307" s="1" t="s">
        <v>20</v>
      </c>
      <c r="N307" s="1"/>
      <c r="O307" s="1"/>
    </row>
    <row r="308">
      <c r="A308" s="2">
        <v>11000.0</v>
      </c>
      <c r="B308" s="1" t="s">
        <v>13</v>
      </c>
      <c r="C308" s="1" t="s">
        <v>21</v>
      </c>
      <c r="D308" s="2">
        <v>90000.0</v>
      </c>
      <c r="E308" s="2">
        <v>2.0</v>
      </c>
      <c r="F308" s="1" t="s">
        <v>15</v>
      </c>
      <c r="G308" s="1" t="s">
        <v>24</v>
      </c>
      <c r="H308" s="1" t="s">
        <v>17</v>
      </c>
      <c r="I308" s="2">
        <v>0.0</v>
      </c>
      <c r="J308" s="1" t="s">
        <v>30</v>
      </c>
      <c r="K308" s="1" t="s">
        <v>28</v>
      </c>
      <c r="L308" s="2">
        <v>40.0</v>
      </c>
      <c r="M308" s="1" t="s">
        <v>17</v>
      </c>
      <c r="N308" s="1"/>
      <c r="O308" s="1"/>
    </row>
    <row r="309">
      <c r="A309" s="2">
        <v>20974.0</v>
      </c>
      <c r="B309" s="1" t="s">
        <v>13</v>
      </c>
      <c r="C309" s="1" t="s">
        <v>21</v>
      </c>
      <c r="D309" s="2">
        <v>10000.0</v>
      </c>
      <c r="E309" s="2">
        <v>2.0</v>
      </c>
      <c r="F309" s="1" t="s">
        <v>15</v>
      </c>
      <c r="G309" s="1" t="s">
        <v>23</v>
      </c>
      <c r="H309" s="1" t="s">
        <v>17</v>
      </c>
      <c r="I309" s="2">
        <v>1.0</v>
      </c>
      <c r="J309" s="1" t="s">
        <v>18</v>
      </c>
      <c r="K309" s="1" t="s">
        <v>19</v>
      </c>
      <c r="L309" s="2">
        <v>66.0</v>
      </c>
      <c r="M309" s="1" t="s">
        <v>20</v>
      </c>
      <c r="N309" s="1"/>
      <c r="O309" s="1"/>
    </row>
    <row r="310">
      <c r="A310" s="2">
        <v>28758.0</v>
      </c>
      <c r="B310" s="1" t="s">
        <v>13</v>
      </c>
      <c r="C310" s="1" t="s">
        <v>21</v>
      </c>
      <c r="D310" s="2">
        <v>40000.0</v>
      </c>
      <c r="E310" s="2">
        <v>2.0</v>
      </c>
      <c r="F310" s="1" t="s">
        <v>22</v>
      </c>
      <c r="G310" s="1" t="s">
        <v>23</v>
      </c>
      <c r="H310" s="1" t="s">
        <v>17</v>
      </c>
      <c r="I310" s="2">
        <v>1.0</v>
      </c>
      <c r="J310" s="1" t="s">
        <v>30</v>
      </c>
      <c r="K310" s="1" t="s">
        <v>19</v>
      </c>
      <c r="L310" s="2">
        <v>35.0</v>
      </c>
      <c r="M310" s="1" t="s">
        <v>17</v>
      </c>
      <c r="N310" s="1"/>
      <c r="O310" s="1"/>
    </row>
    <row r="311">
      <c r="A311" s="2">
        <v>11381.0</v>
      </c>
      <c r="B311" s="1" t="s">
        <v>13</v>
      </c>
      <c r="C311" s="1" t="s">
        <v>14</v>
      </c>
      <c r="D311" s="2">
        <v>20000.0</v>
      </c>
      <c r="E311" s="2">
        <v>2.0</v>
      </c>
      <c r="F311" s="1" t="s">
        <v>22</v>
      </c>
      <c r="G311" s="1" t="s">
        <v>29</v>
      </c>
      <c r="H311" s="1" t="s">
        <v>17</v>
      </c>
      <c r="I311" s="2">
        <v>1.0</v>
      </c>
      <c r="J311" s="1" t="s">
        <v>25</v>
      </c>
      <c r="K311" s="1" t="s">
        <v>19</v>
      </c>
      <c r="L311" s="2">
        <v>47.0</v>
      </c>
      <c r="M311" s="1" t="s">
        <v>17</v>
      </c>
      <c r="N311" s="1"/>
      <c r="O311" s="1"/>
    </row>
    <row r="312">
      <c r="A312" s="2">
        <v>17522.0</v>
      </c>
      <c r="B312" s="1" t="s">
        <v>13</v>
      </c>
      <c r="C312" s="1" t="s">
        <v>21</v>
      </c>
      <c r="D312" s="2">
        <v>120000.0</v>
      </c>
      <c r="E312" s="2">
        <v>4.0</v>
      </c>
      <c r="F312" s="1" t="s">
        <v>15</v>
      </c>
      <c r="G312" s="1" t="s">
        <v>32</v>
      </c>
      <c r="H312" s="1" t="s">
        <v>17</v>
      </c>
      <c r="I312" s="2">
        <v>1.0</v>
      </c>
      <c r="J312" s="1" t="s">
        <v>25</v>
      </c>
      <c r="K312" s="1" t="s">
        <v>28</v>
      </c>
      <c r="L312" s="2">
        <v>47.0</v>
      </c>
      <c r="M312" s="1" t="s">
        <v>20</v>
      </c>
      <c r="N312" s="1"/>
      <c r="O312" s="1"/>
    </row>
    <row r="313">
      <c r="A313" s="2">
        <v>21207.0</v>
      </c>
      <c r="B313" s="1" t="s">
        <v>13</v>
      </c>
      <c r="C313" s="1" t="s">
        <v>21</v>
      </c>
      <c r="D313" s="2">
        <v>60000.0</v>
      </c>
      <c r="E313" s="2">
        <v>1.0</v>
      </c>
      <c r="F313" s="1" t="s">
        <v>22</v>
      </c>
      <c r="G313" s="1" t="s">
        <v>16</v>
      </c>
      <c r="H313" s="1" t="s">
        <v>17</v>
      </c>
      <c r="I313" s="2">
        <v>1.0</v>
      </c>
      <c r="J313" s="1" t="s">
        <v>27</v>
      </c>
      <c r="K313" s="1" t="s">
        <v>28</v>
      </c>
      <c r="L313" s="2">
        <v>46.0</v>
      </c>
      <c r="M313" s="1" t="s">
        <v>20</v>
      </c>
      <c r="N313" s="1"/>
      <c r="O313" s="1"/>
    </row>
    <row r="314">
      <c r="A314" s="2">
        <v>28102.0</v>
      </c>
      <c r="B314" s="1" t="s">
        <v>13</v>
      </c>
      <c r="C314" s="1" t="s">
        <v>21</v>
      </c>
      <c r="D314" s="2">
        <v>20000.0</v>
      </c>
      <c r="E314" s="2">
        <v>4.0</v>
      </c>
      <c r="F314" s="1" t="s">
        <v>31</v>
      </c>
      <c r="G314" s="1" t="s">
        <v>16</v>
      </c>
      <c r="H314" s="1" t="s">
        <v>17</v>
      </c>
      <c r="I314" s="2">
        <v>2.0</v>
      </c>
      <c r="J314" s="1" t="s">
        <v>27</v>
      </c>
      <c r="K314" s="1" t="s">
        <v>28</v>
      </c>
      <c r="L314" s="2">
        <v>58.0</v>
      </c>
      <c r="M314" s="1" t="s">
        <v>17</v>
      </c>
      <c r="N314" s="1"/>
      <c r="O314" s="1"/>
    </row>
    <row r="315">
      <c r="A315" s="2">
        <v>23105.0</v>
      </c>
      <c r="B315" s="1" t="s">
        <v>26</v>
      </c>
      <c r="C315" s="1" t="s">
        <v>21</v>
      </c>
      <c r="D315" s="2">
        <v>40000.0</v>
      </c>
      <c r="E315" s="2">
        <v>3.0</v>
      </c>
      <c r="F315" s="1" t="s">
        <v>33</v>
      </c>
      <c r="G315" s="1" t="s">
        <v>23</v>
      </c>
      <c r="H315" s="1" t="s">
        <v>20</v>
      </c>
      <c r="I315" s="2">
        <v>2.0</v>
      </c>
      <c r="J315" s="1" t="s">
        <v>27</v>
      </c>
      <c r="K315" s="1" t="s">
        <v>28</v>
      </c>
      <c r="L315" s="2">
        <v>52.0</v>
      </c>
      <c r="M315" s="1" t="s">
        <v>17</v>
      </c>
      <c r="N315" s="1"/>
      <c r="O315" s="1"/>
    </row>
    <row r="316">
      <c r="A316" s="2">
        <v>18740.0</v>
      </c>
      <c r="B316" s="1" t="s">
        <v>13</v>
      </c>
      <c r="C316" s="1" t="s">
        <v>21</v>
      </c>
      <c r="D316" s="2">
        <v>80000.0</v>
      </c>
      <c r="E316" s="2">
        <v>5.0</v>
      </c>
      <c r="F316" s="1" t="s">
        <v>15</v>
      </c>
      <c r="G316" s="1" t="s">
        <v>24</v>
      </c>
      <c r="H316" s="1" t="s">
        <v>20</v>
      </c>
      <c r="I316" s="2">
        <v>1.0</v>
      </c>
      <c r="J316" s="1" t="s">
        <v>18</v>
      </c>
      <c r="K316" s="1" t="s">
        <v>28</v>
      </c>
      <c r="L316" s="2">
        <v>47.0</v>
      </c>
      <c r="M316" s="1" t="s">
        <v>17</v>
      </c>
      <c r="N316" s="1"/>
      <c r="O316" s="1"/>
    </row>
    <row r="317">
      <c r="A317" s="2">
        <v>21213.0</v>
      </c>
      <c r="B317" s="1" t="s">
        <v>26</v>
      </c>
      <c r="C317" s="1" t="s">
        <v>21</v>
      </c>
      <c r="D317" s="2">
        <v>70000.0</v>
      </c>
      <c r="E317" s="2">
        <v>0.0</v>
      </c>
      <c r="F317" s="1" t="s">
        <v>15</v>
      </c>
      <c r="G317" s="1" t="s">
        <v>24</v>
      </c>
      <c r="H317" s="1" t="s">
        <v>20</v>
      </c>
      <c r="I317" s="2">
        <v>1.0</v>
      </c>
      <c r="J317" s="1" t="s">
        <v>27</v>
      </c>
      <c r="K317" s="1" t="s">
        <v>28</v>
      </c>
      <c r="L317" s="2">
        <v>41.0</v>
      </c>
      <c r="M317" s="1" t="s">
        <v>20</v>
      </c>
      <c r="N317" s="1"/>
      <c r="O317" s="1"/>
    </row>
    <row r="318">
      <c r="A318" s="2">
        <v>17352.0</v>
      </c>
      <c r="B318" s="1" t="s">
        <v>13</v>
      </c>
      <c r="C318" s="1" t="s">
        <v>21</v>
      </c>
      <c r="D318" s="2">
        <v>50000.0</v>
      </c>
      <c r="E318" s="2">
        <v>2.0</v>
      </c>
      <c r="F318" s="1" t="s">
        <v>35</v>
      </c>
      <c r="G318" s="1" t="s">
        <v>32</v>
      </c>
      <c r="H318" s="1" t="s">
        <v>17</v>
      </c>
      <c r="I318" s="2">
        <v>1.0</v>
      </c>
      <c r="J318" s="1" t="s">
        <v>27</v>
      </c>
      <c r="K318" s="1" t="s">
        <v>28</v>
      </c>
      <c r="L318" s="2">
        <v>64.0</v>
      </c>
      <c r="M318" s="1" t="s">
        <v>17</v>
      </c>
      <c r="N318" s="1"/>
      <c r="O318" s="1"/>
    </row>
    <row r="319">
      <c r="A319" s="2">
        <v>14154.0</v>
      </c>
      <c r="B319" s="1" t="s">
        <v>13</v>
      </c>
      <c r="C319" s="1" t="s">
        <v>21</v>
      </c>
      <c r="D319" s="2">
        <v>30000.0</v>
      </c>
      <c r="E319" s="2">
        <v>0.0</v>
      </c>
      <c r="F319" s="1" t="s">
        <v>15</v>
      </c>
      <c r="G319" s="1" t="s">
        <v>23</v>
      </c>
      <c r="H319" s="1" t="s">
        <v>17</v>
      </c>
      <c r="I319" s="2">
        <v>0.0</v>
      </c>
      <c r="J319" s="1" t="s">
        <v>18</v>
      </c>
      <c r="K319" s="1" t="s">
        <v>19</v>
      </c>
      <c r="L319" s="2">
        <v>35.0</v>
      </c>
      <c r="M319" s="1" t="s">
        <v>17</v>
      </c>
      <c r="N319" s="1"/>
      <c r="O319" s="1"/>
    </row>
    <row r="320">
      <c r="A320" s="2">
        <v>19066.0</v>
      </c>
      <c r="B320" s="1" t="s">
        <v>13</v>
      </c>
      <c r="C320" s="1" t="s">
        <v>21</v>
      </c>
      <c r="D320" s="2">
        <v>130000.0</v>
      </c>
      <c r="E320" s="2">
        <v>4.0</v>
      </c>
      <c r="F320" s="1" t="s">
        <v>22</v>
      </c>
      <c r="G320" s="1" t="s">
        <v>24</v>
      </c>
      <c r="H320" s="1" t="s">
        <v>20</v>
      </c>
      <c r="I320" s="2">
        <v>3.0</v>
      </c>
      <c r="J320" s="1" t="s">
        <v>34</v>
      </c>
      <c r="K320" s="1" t="s">
        <v>19</v>
      </c>
      <c r="L320" s="2">
        <v>54.0</v>
      </c>
      <c r="M320" s="1" t="s">
        <v>20</v>
      </c>
      <c r="N320" s="1"/>
      <c r="O320" s="1"/>
    </row>
    <row r="321">
      <c r="A321" s="2">
        <v>11386.0</v>
      </c>
      <c r="B321" s="1" t="s">
        <v>13</v>
      </c>
      <c r="C321" s="1" t="s">
        <v>14</v>
      </c>
      <c r="D321" s="2">
        <v>30000.0</v>
      </c>
      <c r="E321" s="2">
        <v>3.0</v>
      </c>
      <c r="F321" s="1" t="s">
        <v>15</v>
      </c>
      <c r="G321" s="1" t="s">
        <v>23</v>
      </c>
      <c r="H321" s="1" t="s">
        <v>17</v>
      </c>
      <c r="I321" s="2">
        <v>0.0</v>
      </c>
      <c r="J321" s="1" t="s">
        <v>18</v>
      </c>
      <c r="K321" s="1" t="s">
        <v>19</v>
      </c>
      <c r="L321" s="2">
        <v>45.0</v>
      </c>
      <c r="M321" s="1" t="s">
        <v>20</v>
      </c>
      <c r="N321" s="1"/>
      <c r="O321" s="1"/>
    </row>
    <row r="322">
      <c r="A322" s="2">
        <v>20228.0</v>
      </c>
      <c r="B322" s="1" t="s">
        <v>13</v>
      </c>
      <c r="C322" s="1" t="s">
        <v>21</v>
      </c>
      <c r="D322" s="2">
        <v>100000.0</v>
      </c>
      <c r="E322" s="2">
        <v>0.0</v>
      </c>
      <c r="F322" s="1" t="s">
        <v>35</v>
      </c>
      <c r="G322" s="1" t="s">
        <v>32</v>
      </c>
      <c r="H322" s="1" t="s">
        <v>17</v>
      </c>
      <c r="I322" s="2">
        <v>0.0</v>
      </c>
      <c r="J322" s="1" t="s">
        <v>25</v>
      </c>
      <c r="K322" s="1" t="s">
        <v>28</v>
      </c>
      <c r="L322" s="2">
        <v>40.0</v>
      </c>
      <c r="M322" s="1" t="s">
        <v>17</v>
      </c>
      <c r="N322" s="1"/>
      <c r="O322" s="1"/>
    </row>
    <row r="323">
      <c r="A323" s="2">
        <v>16675.0</v>
      </c>
      <c r="B323" s="1" t="s">
        <v>26</v>
      </c>
      <c r="C323" s="1" t="s">
        <v>14</v>
      </c>
      <c r="D323" s="2">
        <v>160000.0</v>
      </c>
      <c r="E323" s="2">
        <v>0.0</v>
      </c>
      <c r="F323" s="1" t="s">
        <v>35</v>
      </c>
      <c r="G323" s="1" t="s">
        <v>32</v>
      </c>
      <c r="H323" s="1" t="s">
        <v>20</v>
      </c>
      <c r="I323" s="2">
        <v>3.0</v>
      </c>
      <c r="J323" s="1" t="s">
        <v>18</v>
      </c>
      <c r="K323" s="1" t="s">
        <v>28</v>
      </c>
      <c r="L323" s="2">
        <v>47.0</v>
      </c>
      <c r="M323" s="1" t="s">
        <v>17</v>
      </c>
      <c r="N323" s="1"/>
      <c r="O323" s="1"/>
    </row>
    <row r="324">
      <c r="A324" s="2">
        <v>16410.0</v>
      </c>
      <c r="B324" s="1" t="s">
        <v>26</v>
      </c>
      <c r="C324" s="1" t="s">
        <v>14</v>
      </c>
      <c r="D324" s="2">
        <v>10000.0</v>
      </c>
      <c r="E324" s="2">
        <v>4.0</v>
      </c>
      <c r="F324" s="1" t="s">
        <v>33</v>
      </c>
      <c r="G324" s="1" t="s">
        <v>29</v>
      </c>
      <c r="H324" s="1" t="s">
        <v>17</v>
      </c>
      <c r="I324" s="2">
        <v>2.0</v>
      </c>
      <c r="J324" s="1" t="s">
        <v>18</v>
      </c>
      <c r="K324" s="1" t="s">
        <v>19</v>
      </c>
      <c r="L324" s="2">
        <v>41.0</v>
      </c>
      <c r="M324" s="1" t="s">
        <v>17</v>
      </c>
      <c r="N324" s="1"/>
      <c r="O324" s="1"/>
    </row>
    <row r="325">
      <c r="A325" s="2">
        <v>27760.0</v>
      </c>
      <c r="B325" s="1" t="s">
        <v>26</v>
      </c>
      <c r="C325" s="1" t="s">
        <v>14</v>
      </c>
      <c r="D325" s="2">
        <v>40000.0</v>
      </c>
      <c r="E325" s="2">
        <v>0.0</v>
      </c>
      <c r="F325" s="1" t="s">
        <v>35</v>
      </c>
      <c r="G325" s="1" t="s">
        <v>23</v>
      </c>
      <c r="H325" s="1" t="s">
        <v>20</v>
      </c>
      <c r="I325" s="2">
        <v>0.0</v>
      </c>
      <c r="J325" s="1" t="s">
        <v>18</v>
      </c>
      <c r="K325" s="1" t="s">
        <v>19</v>
      </c>
      <c r="L325" s="2">
        <v>37.0</v>
      </c>
      <c r="M325" s="1" t="s">
        <v>17</v>
      </c>
      <c r="N325" s="1"/>
      <c r="O325" s="1"/>
    </row>
    <row r="326">
      <c r="A326" s="2">
        <v>22930.0</v>
      </c>
      <c r="B326" s="1" t="s">
        <v>13</v>
      </c>
      <c r="C326" s="1" t="s">
        <v>21</v>
      </c>
      <c r="D326" s="2">
        <v>90000.0</v>
      </c>
      <c r="E326" s="2">
        <v>4.0</v>
      </c>
      <c r="F326" s="1" t="s">
        <v>15</v>
      </c>
      <c r="G326" s="1" t="s">
        <v>24</v>
      </c>
      <c r="H326" s="1" t="s">
        <v>17</v>
      </c>
      <c r="I326" s="2">
        <v>0.0</v>
      </c>
      <c r="J326" s="1" t="s">
        <v>30</v>
      </c>
      <c r="K326" s="1" t="s">
        <v>28</v>
      </c>
      <c r="L326" s="2">
        <v>38.0</v>
      </c>
      <c r="M326" s="1" t="s">
        <v>17</v>
      </c>
      <c r="N326" s="1"/>
      <c r="O326" s="1"/>
    </row>
    <row r="327">
      <c r="A327" s="2">
        <v>23780.0</v>
      </c>
      <c r="B327" s="1" t="s">
        <v>26</v>
      </c>
      <c r="C327" s="1" t="s">
        <v>21</v>
      </c>
      <c r="D327" s="2">
        <v>40000.0</v>
      </c>
      <c r="E327" s="2">
        <v>2.0</v>
      </c>
      <c r="F327" s="1" t="s">
        <v>22</v>
      </c>
      <c r="G327" s="1" t="s">
        <v>23</v>
      </c>
      <c r="H327" s="1" t="s">
        <v>20</v>
      </c>
      <c r="I327" s="2">
        <v>2.0</v>
      </c>
      <c r="J327" s="1" t="s">
        <v>18</v>
      </c>
      <c r="K327" s="1" t="s">
        <v>19</v>
      </c>
      <c r="L327" s="2">
        <v>36.0</v>
      </c>
      <c r="M327" s="1" t="s">
        <v>17</v>
      </c>
      <c r="N327" s="1"/>
      <c r="O327" s="1"/>
    </row>
    <row r="328">
      <c r="A328" s="2">
        <v>20994.0</v>
      </c>
      <c r="B328" s="1" t="s">
        <v>13</v>
      </c>
      <c r="C328" s="1" t="s">
        <v>14</v>
      </c>
      <c r="D328" s="2">
        <v>20000.0</v>
      </c>
      <c r="E328" s="2">
        <v>0.0</v>
      </c>
      <c r="F328" s="1" t="s">
        <v>15</v>
      </c>
      <c r="G328" s="1" t="s">
        <v>23</v>
      </c>
      <c r="H328" s="1" t="s">
        <v>20</v>
      </c>
      <c r="I328" s="2">
        <v>0.0</v>
      </c>
      <c r="J328" s="1" t="s">
        <v>18</v>
      </c>
      <c r="K328" s="1" t="s">
        <v>28</v>
      </c>
      <c r="L328" s="2">
        <v>26.0</v>
      </c>
      <c r="M328" s="1" t="s">
        <v>17</v>
      </c>
      <c r="N328" s="1"/>
      <c r="O328" s="1"/>
    </row>
    <row r="329">
      <c r="A329" s="2">
        <v>28379.0</v>
      </c>
      <c r="B329" s="1" t="s">
        <v>13</v>
      </c>
      <c r="C329" s="1" t="s">
        <v>21</v>
      </c>
      <c r="D329" s="2">
        <v>30000.0</v>
      </c>
      <c r="E329" s="2">
        <v>1.0</v>
      </c>
      <c r="F329" s="1" t="s">
        <v>15</v>
      </c>
      <c r="G329" s="1" t="s">
        <v>16</v>
      </c>
      <c r="H329" s="1" t="s">
        <v>17</v>
      </c>
      <c r="I329" s="2">
        <v>2.0</v>
      </c>
      <c r="J329" s="1" t="s">
        <v>18</v>
      </c>
      <c r="K329" s="1" t="s">
        <v>19</v>
      </c>
      <c r="L329" s="2">
        <v>40.0</v>
      </c>
      <c r="M329" s="1" t="s">
        <v>20</v>
      </c>
      <c r="N329" s="1"/>
      <c r="O329" s="1"/>
    </row>
    <row r="330">
      <c r="A330" s="2">
        <v>14865.0</v>
      </c>
      <c r="B330" s="1" t="s">
        <v>26</v>
      </c>
      <c r="C330" s="1" t="s">
        <v>21</v>
      </c>
      <c r="D330" s="2">
        <v>40000.0</v>
      </c>
      <c r="E330" s="2">
        <v>2.0</v>
      </c>
      <c r="F330" s="1" t="s">
        <v>22</v>
      </c>
      <c r="G330" s="1" t="s">
        <v>23</v>
      </c>
      <c r="H330" s="1" t="s">
        <v>17</v>
      </c>
      <c r="I330" s="2">
        <v>2.0</v>
      </c>
      <c r="J330" s="1" t="s">
        <v>30</v>
      </c>
      <c r="K330" s="1" t="s">
        <v>19</v>
      </c>
      <c r="L330" s="2">
        <v>36.0</v>
      </c>
      <c r="M330" s="1" t="s">
        <v>20</v>
      </c>
      <c r="N330" s="1"/>
      <c r="O330" s="1"/>
    </row>
    <row r="331">
      <c r="A331" s="2">
        <v>12663.0</v>
      </c>
      <c r="B331" s="1" t="s">
        <v>13</v>
      </c>
      <c r="C331" s="1" t="s">
        <v>14</v>
      </c>
      <c r="D331" s="2">
        <v>90000.0</v>
      </c>
      <c r="E331" s="2">
        <v>5.0</v>
      </c>
      <c r="F331" s="1" t="s">
        <v>33</v>
      </c>
      <c r="G331" s="1" t="s">
        <v>16</v>
      </c>
      <c r="H331" s="1" t="s">
        <v>17</v>
      </c>
      <c r="I331" s="2">
        <v>2.0</v>
      </c>
      <c r="J331" s="1" t="s">
        <v>34</v>
      </c>
      <c r="K331" s="1" t="s">
        <v>19</v>
      </c>
      <c r="L331" s="2">
        <v>59.0</v>
      </c>
      <c r="M331" s="1" t="s">
        <v>20</v>
      </c>
      <c r="N331" s="1"/>
      <c r="O331" s="1"/>
    </row>
    <row r="332">
      <c r="A332" s="2">
        <v>24898.0</v>
      </c>
      <c r="B332" s="1" t="s">
        <v>26</v>
      </c>
      <c r="C332" s="1" t="s">
        <v>14</v>
      </c>
      <c r="D332" s="2">
        <v>80000.0</v>
      </c>
      <c r="E332" s="2">
        <v>0.0</v>
      </c>
      <c r="F332" s="1" t="s">
        <v>15</v>
      </c>
      <c r="G332" s="1" t="s">
        <v>24</v>
      </c>
      <c r="H332" s="1" t="s">
        <v>17</v>
      </c>
      <c r="I332" s="2">
        <v>3.0</v>
      </c>
      <c r="J332" s="1" t="s">
        <v>34</v>
      </c>
      <c r="K332" s="1" t="s">
        <v>28</v>
      </c>
      <c r="L332" s="2">
        <v>32.0</v>
      </c>
      <c r="M332" s="1" t="s">
        <v>20</v>
      </c>
      <c r="N332" s="1"/>
      <c r="O332" s="1"/>
    </row>
    <row r="333">
      <c r="A333" s="2">
        <v>19508.0</v>
      </c>
      <c r="B333" s="1" t="s">
        <v>13</v>
      </c>
      <c r="C333" s="1" t="s">
        <v>21</v>
      </c>
      <c r="D333" s="2">
        <v>10000.0</v>
      </c>
      <c r="E333" s="2">
        <v>0.0</v>
      </c>
      <c r="F333" s="1" t="s">
        <v>33</v>
      </c>
      <c r="G333" s="1" t="s">
        <v>29</v>
      </c>
      <c r="H333" s="1" t="s">
        <v>20</v>
      </c>
      <c r="I333" s="2">
        <v>2.0</v>
      </c>
      <c r="J333" s="1" t="s">
        <v>18</v>
      </c>
      <c r="K333" s="1" t="s">
        <v>19</v>
      </c>
      <c r="L333" s="2">
        <v>30.0</v>
      </c>
      <c r="M333" s="1" t="s">
        <v>20</v>
      </c>
      <c r="N333" s="1"/>
      <c r="O333" s="1"/>
    </row>
    <row r="334">
      <c r="A334" s="2">
        <v>11489.0</v>
      </c>
      <c r="B334" s="1" t="s">
        <v>26</v>
      </c>
      <c r="C334" s="1" t="s">
        <v>14</v>
      </c>
      <c r="D334" s="2">
        <v>20000.0</v>
      </c>
      <c r="E334" s="2">
        <v>0.0</v>
      </c>
      <c r="F334" s="1" t="s">
        <v>33</v>
      </c>
      <c r="G334" s="1" t="s">
        <v>29</v>
      </c>
      <c r="H334" s="1" t="s">
        <v>20</v>
      </c>
      <c r="I334" s="2">
        <v>2.0</v>
      </c>
      <c r="J334" s="1" t="s">
        <v>30</v>
      </c>
      <c r="K334" s="1" t="s">
        <v>19</v>
      </c>
      <c r="L334" s="2">
        <v>35.0</v>
      </c>
      <c r="M334" s="1" t="s">
        <v>17</v>
      </c>
      <c r="N334" s="1"/>
      <c r="O334" s="1"/>
    </row>
    <row r="335">
      <c r="A335" s="2">
        <v>18160.0</v>
      </c>
      <c r="B335" s="1" t="s">
        <v>13</v>
      </c>
      <c r="C335" s="1" t="s">
        <v>21</v>
      </c>
      <c r="D335" s="2">
        <v>130000.0</v>
      </c>
      <c r="E335" s="2">
        <v>3.0</v>
      </c>
      <c r="F335" s="1" t="s">
        <v>31</v>
      </c>
      <c r="G335" s="1" t="s">
        <v>24</v>
      </c>
      <c r="H335" s="1" t="s">
        <v>17</v>
      </c>
      <c r="I335" s="2">
        <v>4.0</v>
      </c>
      <c r="J335" s="1" t="s">
        <v>27</v>
      </c>
      <c r="K335" s="1" t="s">
        <v>19</v>
      </c>
      <c r="L335" s="2">
        <v>51.0</v>
      </c>
      <c r="M335" s="1" t="s">
        <v>17</v>
      </c>
      <c r="N335" s="1"/>
      <c r="O335" s="1"/>
    </row>
    <row r="336">
      <c r="A336" s="2">
        <v>25241.0</v>
      </c>
      <c r="B336" s="1" t="s">
        <v>13</v>
      </c>
      <c r="C336" s="1" t="s">
        <v>21</v>
      </c>
      <c r="D336" s="2">
        <v>90000.0</v>
      </c>
      <c r="E336" s="2">
        <v>2.0</v>
      </c>
      <c r="F336" s="1" t="s">
        <v>15</v>
      </c>
      <c r="G336" s="1" t="s">
        <v>24</v>
      </c>
      <c r="H336" s="1" t="s">
        <v>17</v>
      </c>
      <c r="I336" s="2">
        <v>1.0</v>
      </c>
      <c r="J336" s="1" t="s">
        <v>27</v>
      </c>
      <c r="K336" s="1" t="s">
        <v>28</v>
      </c>
      <c r="L336" s="2">
        <v>47.0</v>
      </c>
      <c r="M336" s="1" t="s">
        <v>20</v>
      </c>
      <c r="N336" s="1"/>
      <c r="O336" s="1"/>
    </row>
    <row r="337">
      <c r="A337" s="2">
        <v>24369.0</v>
      </c>
      <c r="B337" s="1" t="s">
        <v>13</v>
      </c>
      <c r="C337" s="1" t="s">
        <v>14</v>
      </c>
      <c r="D337" s="2">
        <v>80000.0</v>
      </c>
      <c r="E337" s="2">
        <v>5.0</v>
      </c>
      <c r="F337" s="1" t="s">
        <v>35</v>
      </c>
      <c r="G337" s="1" t="s">
        <v>32</v>
      </c>
      <c r="H337" s="1" t="s">
        <v>20</v>
      </c>
      <c r="I337" s="2">
        <v>2.0</v>
      </c>
      <c r="J337" s="1" t="s">
        <v>18</v>
      </c>
      <c r="K337" s="1" t="s">
        <v>28</v>
      </c>
      <c r="L337" s="2">
        <v>39.0</v>
      </c>
      <c r="M337" s="1" t="s">
        <v>20</v>
      </c>
      <c r="N337" s="1"/>
      <c r="O337" s="1"/>
    </row>
    <row r="338">
      <c r="A338" s="2">
        <v>27165.0</v>
      </c>
      <c r="B338" s="1" t="s">
        <v>26</v>
      </c>
      <c r="C338" s="1" t="s">
        <v>21</v>
      </c>
      <c r="D338" s="2">
        <v>20000.0</v>
      </c>
      <c r="E338" s="2">
        <v>0.0</v>
      </c>
      <c r="F338" s="1" t="s">
        <v>33</v>
      </c>
      <c r="G338" s="1" t="s">
        <v>29</v>
      </c>
      <c r="H338" s="1" t="s">
        <v>20</v>
      </c>
      <c r="I338" s="2">
        <v>2.0</v>
      </c>
      <c r="J338" s="1" t="s">
        <v>18</v>
      </c>
      <c r="K338" s="1" t="s">
        <v>19</v>
      </c>
      <c r="L338" s="2">
        <v>34.0</v>
      </c>
      <c r="M338" s="1" t="s">
        <v>20</v>
      </c>
      <c r="N338" s="1"/>
      <c r="O338" s="1"/>
    </row>
    <row r="339">
      <c r="A339" s="2">
        <v>29424.0</v>
      </c>
      <c r="B339" s="1" t="s">
        <v>13</v>
      </c>
      <c r="C339" s="1" t="s">
        <v>21</v>
      </c>
      <c r="D339" s="2">
        <v>10000.0</v>
      </c>
      <c r="E339" s="2">
        <v>0.0</v>
      </c>
      <c r="F339" s="1" t="s">
        <v>33</v>
      </c>
      <c r="G339" s="1" t="s">
        <v>29</v>
      </c>
      <c r="H339" s="1" t="s">
        <v>17</v>
      </c>
      <c r="I339" s="2">
        <v>2.0</v>
      </c>
      <c r="J339" s="1" t="s">
        <v>18</v>
      </c>
      <c r="K339" s="1" t="s">
        <v>19</v>
      </c>
      <c r="L339" s="2">
        <v>32.0</v>
      </c>
      <c r="M339" s="1" t="s">
        <v>20</v>
      </c>
      <c r="N339" s="1"/>
      <c r="O339" s="1"/>
    </row>
    <row r="340">
      <c r="A340" s="2">
        <v>15926.0</v>
      </c>
      <c r="B340" s="1" t="s">
        <v>26</v>
      </c>
      <c r="C340" s="1" t="s">
        <v>14</v>
      </c>
      <c r="D340" s="2">
        <v>120000.0</v>
      </c>
      <c r="E340" s="2">
        <v>3.0</v>
      </c>
      <c r="F340" s="1" t="s">
        <v>31</v>
      </c>
      <c r="G340" s="1" t="s">
        <v>24</v>
      </c>
      <c r="H340" s="1" t="s">
        <v>17</v>
      </c>
      <c r="I340" s="2">
        <v>4.0</v>
      </c>
      <c r="J340" s="1" t="s">
        <v>27</v>
      </c>
      <c r="K340" s="1" t="s">
        <v>19</v>
      </c>
      <c r="L340" s="2">
        <v>50.0</v>
      </c>
      <c r="M340" s="1" t="s">
        <v>17</v>
      </c>
      <c r="N340" s="1"/>
      <c r="O340" s="1"/>
    </row>
    <row r="341">
      <c r="A341" s="2">
        <v>14554.0</v>
      </c>
      <c r="B341" s="1" t="s">
        <v>13</v>
      </c>
      <c r="C341" s="1" t="s">
        <v>21</v>
      </c>
      <c r="D341" s="2">
        <v>20000.0</v>
      </c>
      <c r="E341" s="2">
        <v>1.0</v>
      </c>
      <c r="F341" s="1" t="s">
        <v>15</v>
      </c>
      <c r="G341" s="1" t="s">
        <v>23</v>
      </c>
      <c r="H341" s="1" t="s">
        <v>17</v>
      </c>
      <c r="I341" s="2">
        <v>0.0</v>
      </c>
      <c r="J341" s="1" t="s">
        <v>18</v>
      </c>
      <c r="K341" s="1" t="s">
        <v>19</v>
      </c>
      <c r="L341" s="2">
        <v>66.0</v>
      </c>
      <c r="M341" s="1" t="s">
        <v>20</v>
      </c>
      <c r="N341" s="1"/>
      <c r="O341" s="1"/>
    </row>
    <row r="342">
      <c r="A342" s="2">
        <v>16468.0</v>
      </c>
      <c r="B342" s="1" t="s">
        <v>26</v>
      </c>
      <c r="C342" s="1" t="s">
        <v>21</v>
      </c>
      <c r="D342" s="2">
        <v>30000.0</v>
      </c>
      <c r="E342" s="2">
        <v>0.0</v>
      </c>
      <c r="F342" s="1" t="s">
        <v>22</v>
      </c>
      <c r="G342" s="1" t="s">
        <v>23</v>
      </c>
      <c r="H342" s="1" t="s">
        <v>17</v>
      </c>
      <c r="I342" s="2">
        <v>1.0</v>
      </c>
      <c r="J342" s="1" t="s">
        <v>25</v>
      </c>
      <c r="K342" s="1" t="s">
        <v>19</v>
      </c>
      <c r="L342" s="2">
        <v>30.0</v>
      </c>
      <c r="M342" s="1" t="s">
        <v>20</v>
      </c>
      <c r="N342" s="1"/>
      <c r="O342" s="1"/>
    </row>
    <row r="343">
      <c r="A343" s="2">
        <v>19174.0</v>
      </c>
      <c r="B343" s="1" t="s">
        <v>26</v>
      </c>
      <c r="C343" s="1" t="s">
        <v>14</v>
      </c>
      <c r="D343" s="2">
        <v>30000.0</v>
      </c>
      <c r="E343" s="2">
        <v>0.0</v>
      </c>
      <c r="F343" s="1" t="s">
        <v>31</v>
      </c>
      <c r="G343" s="1" t="s">
        <v>29</v>
      </c>
      <c r="H343" s="1" t="s">
        <v>20</v>
      </c>
      <c r="I343" s="2">
        <v>1.0</v>
      </c>
      <c r="J343" s="1" t="s">
        <v>25</v>
      </c>
      <c r="K343" s="1" t="s">
        <v>19</v>
      </c>
      <c r="L343" s="2">
        <v>32.0</v>
      </c>
      <c r="M343" s="1" t="s">
        <v>17</v>
      </c>
      <c r="N343" s="1"/>
      <c r="O343" s="1"/>
    </row>
    <row r="344">
      <c r="A344" s="2">
        <v>19183.0</v>
      </c>
      <c r="B344" s="1" t="s">
        <v>26</v>
      </c>
      <c r="C344" s="1" t="s">
        <v>21</v>
      </c>
      <c r="D344" s="2">
        <v>10000.0</v>
      </c>
      <c r="E344" s="2">
        <v>0.0</v>
      </c>
      <c r="F344" s="1" t="s">
        <v>33</v>
      </c>
      <c r="G344" s="1" t="s">
        <v>29</v>
      </c>
      <c r="H344" s="1" t="s">
        <v>17</v>
      </c>
      <c r="I344" s="2">
        <v>2.0</v>
      </c>
      <c r="J344" s="1" t="s">
        <v>30</v>
      </c>
      <c r="K344" s="1" t="s">
        <v>19</v>
      </c>
      <c r="L344" s="2">
        <v>35.0</v>
      </c>
      <c r="M344" s="1" t="s">
        <v>20</v>
      </c>
      <c r="N344" s="1"/>
      <c r="O344" s="1"/>
    </row>
    <row r="345">
      <c r="A345" s="2">
        <v>13683.0</v>
      </c>
      <c r="B345" s="1" t="s">
        <v>26</v>
      </c>
      <c r="C345" s="1" t="s">
        <v>14</v>
      </c>
      <c r="D345" s="2">
        <v>30000.0</v>
      </c>
      <c r="E345" s="2">
        <v>0.0</v>
      </c>
      <c r="F345" s="1" t="s">
        <v>31</v>
      </c>
      <c r="G345" s="1" t="s">
        <v>29</v>
      </c>
      <c r="H345" s="1" t="s">
        <v>20</v>
      </c>
      <c r="I345" s="2">
        <v>1.0</v>
      </c>
      <c r="J345" s="1" t="s">
        <v>25</v>
      </c>
      <c r="K345" s="1" t="s">
        <v>19</v>
      </c>
      <c r="L345" s="2">
        <v>32.0</v>
      </c>
      <c r="M345" s="1" t="s">
        <v>20</v>
      </c>
      <c r="N345" s="1"/>
      <c r="O345" s="1"/>
    </row>
    <row r="346">
      <c r="A346" s="2">
        <v>17848.0</v>
      </c>
      <c r="B346" s="1" t="s">
        <v>26</v>
      </c>
      <c r="C346" s="1" t="s">
        <v>21</v>
      </c>
      <c r="D346" s="2">
        <v>30000.0</v>
      </c>
      <c r="E346" s="2">
        <v>0.0</v>
      </c>
      <c r="F346" s="1" t="s">
        <v>22</v>
      </c>
      <c r="G346" s="1" t="s">
        <v>23</v>
      </c>
      <c r="H346" s="1" t="s">
        <v>20</v>
      </c>
      <c r="I346" s="2">
        <v>1.0</v>
      </c>
      <c r="J346" s="1" t="s">
        <v>25</v>
      </c>
      <c r="K346" s="1" t="s">
        <v>19</v>
      </c>
      <c r="L346" s="2">
        <v>31.0</v>
      </c>
      <c r="M346" s="1" t="s">
        <v>17</v>
      </c>
      <c r="N346" s="1"/>
      <c r="O346" s="1"/>
    </row>
    <row r="347">
      <c r="A347" s="2">
        <v>17894.0</v>
      </c>
      <c r="B347" s="1" t="s">
        <v>13</v>
      </c>
      <c r="C347" s="1" t="s">
        <v>14</v>
      </c>
      <c r="D347" s="2">
        <v>20000.0</v>
      </c>
      <c r="E347" s="2">
        <v>1.0</v>
      </c>
      <c r="F347" s="1" t="s">
        <v>15</v>
      </c>
      <c r="G347" s="1" t="s">
        <v>23</v>
      </c>
      <c r="H347" s="1" t="s">
        <v>17</v>
      </c>
      <c r="I347" s="2">
        <v>0.0</v>
      </c>
      <c r="J347" s="1" t="s">
        <v>18</v>
      </c>
      <c r="K347" s="1" t="s">
        <v>19</v>
      </c>
      <c r="L347" s="2">
        <v>50.0</v>
      </c>
      <c r="M347" s="1" t="s">
        <v>17</v>
      </c>
      <c r="N347" s="1"/>
      <c r="O347" s="1"/>
    </row>
    <row r="348">
      <c r="A348" s="2">
        <v>25651.0</v>
      </c>
      <c r="B348" s="1" t="s">
        <v>13</v>
      </c>
      <c r="C348" s="1" t="s">
        <v>21</v>
      </c>
      <c r="D348" s="2">
        <v>40000.0</v>
      </c>
      <c r="E348" s="2">
        <v>1.0</v>
      </c>
      <c r="F348" s="1" t="s">
        <v>15</v>
      </c>
      <c r="G348" s="1" t="s">
        <v>16</v>
      </c>
      <c r="H348" s="1" t="s">
        <v>20</v>
      </c>
      <c r="I348" s="2">
        <v>0.0</v>
      </c>
      <c r="J348" s="1" t="s">
        <v>18</v>
      </c>
      <c r="K348" s="1" t="s">
        <v>19</v>
      </c>
      <c r="L348" s="2">
        <v>43.0</v>
      </c>
      <c r="M348" s="1" t="s">
        <v>17</v>
      </c>
      <c r="N348" s="1"/>
      <c r="O348" s="1"/>
    </row>
    <row r="349">
      <c r="A349" s="2">
        <v>22936.0</v>
      </c>
      <c r="B349" s="1" t="s">
        <v>26</v>
      </c>
      <c r="C349" s="1" t="s">
        <v>14</v>
      </c>
      <c r="D349" s="2">
        <v>60000.0</v>
      </c>
      <c r="E349" s="2">
        <v>1.0</v>
      </c>
      <c r="F349" s="1" t="s">
        <v>22</v>
      </c>
      <c r="G349" s="1" t="s">
        <v>16</v>
      </c>
      <c r="H349" s="1" t="s">
        <v>20</v>
      </c>
      <c r="I349" s="2">
        <v>1.0</v>
      </c>
      <c r="J349" s="1" t="s">
        <v>18</v>
      </c>
      <c r="K349" s="1" t="s">
        <v>28</v>
      </c>
      <c r="L349" s="2">
        <v>45.0</v>
      </c>
      <c r="M349" s="1" t="s">
        <v>17</v>
      </c>
      <c r="N349" s="1"/>
      <c r="O349" s="1"/>
    </row>
    <row r="350">
      <c r="A350" s="2">
        <v>23915.0</v>
      </c>
      <c r="B350" s="1" t="s">
        <v>13</v>
      </c>
      <c r="C350" s="1" t="s">
        <v>21</v>
      </c>
      <c r="D350" s="2">
        <v>20000.0</v>
      </c>
      <c r="E350" s="2">
        <v>2.0</v>
      </c>
      <c r="F350" s="1" t="s">
        <v>31</v>
      </c>
      <c r="G350" s="1" t="s">
        <v>29</v>
      </c>
      <c r="H350" s="1" t="s">
        <v>17</v>
      </c>
      <c r="I350" s="2">
        <v>2.0</v>
      </c>
      <c r="J350" s="1" t="s">
        <v>18</v>
      </c>
      <c r="K350" s="1" t="s">
        <v>19</v>
      </c>
      <c r="L350" s="2">
        <v>42.0</v>
      </c>
      <c r="M350" s="1" t="s">
        <v>20</v>
      </c>
      <c r="N350" s="1"/>
      <c r="O350" s="1"/>
    </row>
    <row r="351">
      <c r="A351" s="2">
        <v>24121.0</v>
      </c>
      <c r="B351" s="1" t="s">
        <v>26</v>
      </c>
      <c r="C351" s="1" t="s">
        <v>14</v>
      </c>
      <c r="D351" s="2">
        <v>30000.0</v>
      </c>
      <c r="E351" s="2">
        <v>0.0</v>
      </c>
      <c r="F351" s="1" t="s">
        <v>22</v>
      </c>
      <c r="G351" s="1" t="s">
        <v>23</v>
      </c>
      <c r="H351" s="1" t="s">
        <v>20</v>
      </c>
      <c r="I351" s="2">
        <v>1.0</v>
      </c>
      <c r="J351" s="1" t="s">
        <v>18</v>
      </c>
      <c r="K351" s="1" t="s">
        <v>19</v>
      </c>
      <c r="L351" s="2">
        <v>29.0</v>
      </c>
      <c r="M351" s="1" t="s">
        <v>17</v>
      </c>
      <c r="N351" s="1"/>
      <c r="O351" s="1"/>
    </row>
    <row r="352">
      <c r="A352" s="2">
        <v>27878.0</v>
      </c>
      <c r="B352" s="1" t="s">
        <v>26</v>
      </c>
      <c r="C352" s="1" t="s">
        <v>21</v>
      </c>
      <c r="D352" s="2">
        <v>20000.0</v>
      </c>
      <c r="E352" s="2">
        <v>0.0</v>
      </c>
      <c r="F352" s="1" t="s">
        <v>22</v>
      </c>
      <c r="G352" s="1" t="s">
        <v>29</v>
      </c>
      <c r="H352" s="1" t="s">
        <v>20</v>
      </c>
      <c r="I352" s="2">
        <v>0.0</v>
      </c>
      <c r="J352" s="1" t="s">
        <v>18</v>
      </c>
      <c r="K352" s="1" t="s">
        <v>28</v>
      </c>
      <c r="L352" s="2">
        <v>28.0</v>
      </c>
      <c r="M352" s="1" t="s">
        <v>17</v>
      </c>
      <c r="N352" s="1"/>
      <c r="O352" s="1"/>
    </row>
    <row r="353">
      <c r="A353" s="2">
        <v>13572.0</v>
      </c>
      <c r="B353" s="1" t="s">
        <v>26</v>
      </c>
      <c r="C353" s="1" t="s">
        <v>21</v>
      </c>
      <c r="D353" s="2">
        <v>10000.0</v>
      </c>
      <c r="E353" s="2">
        <v>3.0</v>
      </c>
      <c r="F353" s="1" t="s">
        <v>31</v>
      </c>
      <c r="G353" s="1" t="s">
        <v>29</v>
      </c>
      <c r="H353" s="1" t="s">
        <v>17</v>
      </c>
      <c r="I353" s="2">
        <v>0.0</v>
      </c>
      <c r="J353" s="1" t="s">
        <v>18</v>
      </c>
      <c r="K353" s="1" t="s">
        <v>19</v>
      </c>
      <c r="L353" s="2">
        <v>37.0</v>
      </c>
      <c r="M353" s="1" t="s">
        <v>17</v>
      </c>
      <c r="N353" s="1"/>
      <c r="O353" s="1"/>
    </row>
    <row r="354">
      <c r="A354" s="2">
        <v>27941.0</v>
      </c>
      <c r="B354" s="1" t="s">
        <v>13</v>
      </c>
      <c r="C354" s="1" t="s">
        <v>14</v>
      </c>
      <c r="D354" s="2">
        <v>80000.0</v>
      </c>
      <c r="E354" s="2">
        <v>4.0</v>
      </c>
      <c r="F354" s="1" t="s">
        <v>22</v>
      </c>
      <c r="G354" s="1" t="s">
        <v>24</v>
      </c>
      <c r="H354" s="1" t="s">
        <v>17</v>
      </c>
      <c r="I354" s="2">
        <v>2.0</v>
      </c>
      <c r="J354" s="1" t="s">
        <v>25</v>
      </c>
      <c r="K354" s="1" t="s">
        <v>19</v>
      </c>
      <c r="L354" s="2">
        <v>53.0</v>
      </c>
      <c r="M354" s="1" t="s">
        <v>20</v>
      </c>
      <c r="N354" s="1"/>
      <c r="O354" s="1"/>
    </row>
    <row r="355">
      <c r="A355" s="2">
        <v>26354.0</v>
      </c>
      <c r="B355" s="1" t="s">
        <v>26</v>
      </c>
      <c r="C355" s="1" t="s">
        <v>21</v>
      </c>
      <c r="D355" s="2">
        <v>40000.0</v>
      </c>
      <c r="E355" s="2">
        <v>0.0</v>
      </c>
      <c r="F355" s="1" t="s">
        <v>35</v>
      </c>
      <c r="G355" s="1" t="s">
        <v>23</v>
      </c>
      <c r="H355" s="1" t="s">
        <v>20</v>
      </c>
      <c r="I355" s="2">
        <v>0.0</v>
      </c>
      <c r="J355" s="1" t="s">
        <v>18</v>
      </c>
      <c r="K355" s="1" t="s">
        <v>19</v>
      </c>
      <c r="L355" s="2">
        <v>38.0</v>
      </c>
      <c r="M355" s="1" t="s">
        <v>17</v>
      </c>
      <c r="N355" s="1"/>
      <c r="O355" s="1"/>
    </row>
    <row r="356">
      <c r="A356" s="2">
        <v>14785.0</v>
      </c>
      <c r="B356" s="1" t="s">
        <v>26</v>
      </c>
      <c r="C356" s="1" t="s">
        <v>21</v>
      </c>
      <c r="D356" s="2">
        <v>30000.0</v>
      </c>
      <c r="E356" s="2">
        <v>1.0</v>
      </c>
      <c r="F356" s="1" t="s">
        <v>15</v>
      </c>
      <c r="G356" s="1" t="s">
        <v>23</v>
      </c>
      <c r="H356" s="1" t="s">
        <v>20</v>
      </c>
      <c r="I356" s="2">
        <v>1.0</v>
      </c>
      <c r="J356" s="1" t="s">
        <v>30</v>
      </c>
      <c r="K356" s="1" t="s">
        <v>19</v>
      </c>
      <c r="L356" s="2">
        <v>39.0</v>
      </c>
      <c r="M356" s="1" t="s">
        <v>20</v>
      </c>
      <c r="N356" s="1"/>
      <c r="O356" s="1"/>
    </row>
    <row r="357">
      <c r="A357" s="2">
        <v>17238.0</v>
      </c>
      <c r="B357" s="1" t="s">
        <v>26</v>
      </c>
      <c r="C357" s="1" t="s">
        <v>21</v>
      </c>
      <c r="D357" s="2">
        <v>80000.0</v>
      </c>
      <c r="E357" s="2">
        <v>0.0</v>
      </c>
      <c r="F357" s="1" t="s">
        <v>15</v>
      </c>
      <c r="G357" s="1" t="s">
        <v>24</v>
      </c>
      <c r="H357" s="1" t="s">
        <v>17</v>
      </c>
      <c r="I357" s="2">
        <v>3.0</v>
      </c>
      <c r="J357" s="1" t="s">
        <v>34</v>
      </c>
      <c r="K357" s="1" t="s">
        <v>28</v>
      </c>
      <c r="L357" s="2">
        <v>32.0</v>
      </c>
      <c r="M357" s="1" t="s">
        <v>20</v>
      </c>
      <c r="N357" s="1"/>
      <c r="O357" s="1"/>
    </row>
    <row r="358">
      <c r="A358" s="2">
        <v>23608.0</v>
      </c>
      <c r="B358" s="1" t="s">
        <v>13</v>
      </c>
      <c r="C358" s="1" t="s">
        <v>14</v>
      </c>
      <c r="D358" s="2">
        <v>150000.0</v>
      </c>
      <c r="E358" s="2">
        <v>3.0</v>
      </c>
      <c r="F358" s="1" t="s">
        <v>31</v>
      </c>
      <c r="G358" s="1" t="s">
        <v>24</v>
      </c>
      <c r="H358" s="1" t="s">
        <v>17</v>
      </c>
      <c r="I358" s="2">
        <v>3.0</v>
      </c>
      <c r="J358" s="1" t="s">
        <v>18</v>
      </c>
      <c r="K358" s="1" t="s">
        <v>19</v>
      </c>
      <c r="L358" s="2">
        <v>51.0</v>
      </c>
      <c r="M358" s="1" t="s">
        <v>17</v>
      </c>
      <c r="N358" s="1"/>
      <c r="O358" s="1"/>
    </row>
    <row r="359">
      <c r="A359" s="2">
        <v>22538.0</v>
      </c>
      <c r="B359" s="1" t="s">
        <v>26</v>
      </c>
      <c r="C359" s="1" t="s">
        <v>14</v>
      </c>
      <c r="D359" s="2">
        <v>10000.0</v>
      </c>
      <c r="E359" s="2">
        <v>0.0</v>
      </c>
      <c r="F359" s="1" t="s">
        <v>33</v>
      </c>
      <c r="G359" s="1" t="s">
        <v>29</v>
      </c>
      <c r="H359" s="1" t="s">
        <v>17</v>
      </c>
      <c r="I359" s="2">
        <v>2.0</v>
      </c>
      <c r="J359" s="1" t="s">
        <v>30</v>
      </c>
      <c r="K359" s="1" t="s">
        <v>19</v>
      </c>
      <c r="L359" s="2">
        <v>33.0</v>
      </c>
      <c r="M359" s="1" t="s">
        <v>20</v>
      </c>
      <c r="N359" s="1"/>
      <c r="O359" s="1"/>
    </row>
    <row r="360">
      <c r="A360" s="2">
        <v>12332.0</v>
      </c>
      <c r="B360" s="1" t="s">
        <v>13</v>
      </c>
      <c r="C360" s="1" t="s">
        <v>21</v>
      </c>
      <c r="D360" s="2">
        <v>90000.0</v>
      </c>
      <c r="E360" s="2">
        <v>4.0</v>
      </c>
      <c r="F360" s="1" t="s">
        <v>31</v>
      </c>
      <c r="G360" s="1" t="s">
        <v>32</v>
      </c>
      <c r="H360" s="1" t="s">
        <v>17</v>
      </c>
      <c r="I360" s="2">
        <v>3.0</v>
      </c>
      <c r="J360" s="1" t="s">
        <v>27</v>
      </c>
      <c r="K360" s="1" t="s">
        <v>19</v>
      </c>
      <c r="L360" s="2">
        <v>58.0</v>
      </c>
      <c r="M360" s="1" t="s">
        <v>17</v>
      </c>
      <c r="N360" s="1"/>
      <c r="O360" s="1"/>
    </row>
    <row r="361">
      <c r="A361" s="2">
        <v>17230.0</v>
      </c>
      <c r="B361" s="1" t="s">
        <v>13</v>
      </c>
      <c r="C361" s="1" t="s">
        <v>21</v>
      </c>
      <c r="D361" s="2">
        <v>80000.0</v>
      </c>
      <c r="E361" s="2">
        <v>0.0</v>
      </c>
      <c r="F361" s="1" t="s">
        <v>15</v>
      </c>
      <c r="G361" s="1" t="s">
        <v>24</v>
      </c>
      <c r="H361" s="1" t="s">
        <v>17</v>
      </c>
      <c r="I361" s="2">
        <v>3.0</v>
      </c>
      <c r="J361" s="1" t="s">
        <v>34</v>
      </c>
      <c r="K361" s="1" t="s">
        <v>28</v>
      </c>
      <c r="L361" s="2">
        <v>30.0</v>
      </c>
      <c r="M361" s="1" t="s">
        <v>20</v>
      </c>
      <c r="N361" s="1"/>
      <c r="O361" s="1"/>
    </row>
    <row r="362">
      <c r="A362" s="2">
        <v>13082.0</v>
      </c>
      <c r="B362" s="1" t="s">
        <v>26</v>
      </c>
      <c r="C362" s="1" t="s">
        <v>21</v>
      </c>
      <c r="D362" s="2">
        <v>130000.0</v>
      </c>
      <c r="E362" s="2">
        <v>0.0</v>
      </c>
      <c r="F362" s="1" t="s">
        <v>35</v>
      </c>
      <c r="G362" s="1" t="s">
        <v>32</v>
      </c>
      <c r="H362" s="1" t="s">
        <v>17</v>
      </c>
      <c r="I362" s="2">
        <v>0.0</v>
      </c>
      <c r="J362" s="1" t="s">
        <v>25</v>
      </c>
      <c r="K362" s="1" t="s">
        <v>28</v>
      </c>
      <c r="L362" s="2">
        <v>48.0</v>
      </c>
      <c r="M362" s="1" t="s">
        <v>17</v>
      </c>
      <c r="N362" s="1"/>
      <c r="O362" s="1"/>
    </row>
    <row r="363">
      <c r="A363" s="2">
        <v>22518.0</v>
      </c>
      <c r="B363" s="1" t="s">
        <v>26</v>
      </c>
      <c r="C363" s="1" t="s">
        <v>14</v>
      </c>
      <c r="D363" s="2">
        <v>30000.0</v>
      </c>
      <c r="E363" s="2">
        <v>3.0</v>
      </c>
      <c r="F363" s="1" t="s">
        <v>22</v>
      </c>
      <c r="G363" s="1" t="s">
        <v>23</v>
      </c>
      <c r="H363" s="1" t="s">
        <v>20</v>
      </c>
      <c r="I363" s="2">
        <v>2.0</v>
      </c>
      <c r="J363" s="1" t="s">
        <v>18</v>
      </c>
      <c r="K363" s="1" t="s">
        <v>19</v>
      </c>
      <c r="L363" s="2">
        <v>27.0</v>
      </c>
      <c r="M363" s="1" t="s">
        <v>17</v>
      </c>
      <c r="N363" s="1"/>
      <c r="O363" s="1"/>
    </row>
    <row r="364">
      <c r="A364" s="2">
        <v>13687.0</v>
      </c>
      <c r="B364" s="1" t="s">
        <v>13</v>
      </c>
      <c r="C364" s="1" t="s">
        <v>21</v>
      </c>
      <c r="D364" s="2">
        <v>40000.0</v>
      </c>
      <c r="E364" s="2">
        <v>1.0</v>
      </c>
      <c r="F364" s="1" t="s">
        <v>15</v>
      </c>
      <c r="G364" s="1" t="s">
        <v>16</v>
      </c>
      <c r="H364" s="1" t="s">
        <v>17</v>
      </c>
      <c r="I364" s="2">
        <v>1.0</v>
      </c>
      <c r="J364" s="1" t="s">
        <v>18</v>
      </c>
      <c r="K364" s="1" t="s">
        <v>19</v>
      </c>
      <c r="L364" s="2">
        <v>33.0</v>
      </c>
      <c r="M364" s="1" t="s">
        <v>17</v>
      </c>
      <c r="N364" s="1"/>
      <c r="O364" s="1"/>
    </row>
    <row r="365">
      <c r="A365" s="2">
        <v>23571.0</v>
      </c>
      <c r="B365" s="1" t="s">
        <v>13</v>
      </c>
      <c r="C365" s="1" t="s">
        <v>14</v>
      </c>
      <c r="D365" s="2">
        <v>40000.0</v>
      </c>
      <c r="E365" s="2">
        <v>2.0</v>
      </c>
      <c r="F365" s="1" t="s">
        <v>15</v>
      </c>
      <c r="G365" s="1" t="s">
        <v>32</v>
      </c>
      <c r="H365" s="1" t="s">
        <v>17</v>
      </c>
      <c r="I365" s="2">
        <v>2.0</v>
      </c>
      <c r="J365" s="1" t="s">
        <v>18</v>
      </c>
      <c r="K365" s="1" t="s">
        <v>28</v>
      </c>
      <c r="L365" s="2">
        <v>66.0</v>
      </c>
      <c r="M365" s="1" t="s">
        <v>17</v>
      </c>
      <c r="N365" s="1"/>
      <c r="O365" s="1"/>
    </row>
    <row r="366">
      <c r="A366" s="2">
        <v>19305.0</v>
      </c>
      <c r="B366" s="1" t="s">
        <v>26</v>
      </c>
      <c r="C366" s="1" t="s">
        <v>14</v>
      </c>
      <c r="D366" s="2">
        <v>10000.0</v>
      </c>
      <c r="E366" s="2">
        <v>2.0</v>
      </c>
      <c r="F366" s="1" t="s">
        <v>31</v>
      </c>
      <c r="G366" s="1" t="s">
        <v>29</v>
      </c>
      <c r="H366" s="1" t="s">
        <v>17</v>
      </c>
      <c r="I366" s="2">
        <v>1.0</v>
      </c>
      <c r="J366" s="1" t="s">
        <v>18</v>
      </c>
      <c r="K366" s="1" t="s">
        <v>19</v>
      </c>
      <c r="L366" s="2">
        <v>38.0</v>
      </c>
      <c r="M366" s="1" t="s">
        <v>17</v>
      </c>
      <c r="N366" s="1"/>
      <c r="O366" s="1"/>
    </row>
    <row r="367">
      <c r="A367" s="2">
        <v>22636.0</v>
      </c>
      <c r="B367" s="1" t="s">
        <v>26</v>
      </c>
      <c r="C367" s="1" t="s">
        <v>14</v>
      </c>
      <c r="D367" s="2">
        <v>40000.0</v>
      </c>
      <c r="E367" s="2">
        <v>0.0</v>
      </c>
      <c r="F367" s="1" t="s">
        <v>15</v>
      </c>
      <c r="G367" s="1" t="s">
        <v>23</v>
      </c>
      <c r="H367" s="1" t="s">
        <v>20</v>
      </c>
      <c r="I367" s="2">
        <v>0.0</v>
      </c>
      <c r="J367" s="1" t="s">
        <v>18</v>
      </c>
      <c r="K367" s="1" t="s">
        <v>19</v>
      </c>
      <c r="L367" s="2">
        <v>38.0</v>
      </c>
      <c r="M367" s="1" t="s">
        <v>17</v>
      </c>
      <c r="N367" s="1"/>
      <c r="O367" s="1"/>
    </row>
    <row r="368">
      <c r="A368" s="2">
        <v>17310.0</v>
      </c>
      <c r="B368" s="1" t="s">
        <v>13</v>
      </c>
      <c r="C368" s="1" t="s">
        <v>21</v>
      </c>
      <c r="D368" s="2">
        <v>60000.0</v>
      </c>
      <c r="E368" s="2">
        <v>1.0</v>
      </c>
      <c r="F368" s="1" t="s">
        <v>22</v>
      </c>
      <c r="G368" s="1" t="s">
        <v>16</v>
      </c>
      <c r="H368" s="1" t="s">
        <v>17</v>
      </c>
      <c r="I368" s="2">
        <v>1.0</v>
      </c>
      <c r="J368" s="1" t="s">
        <v>18</v>
      </c>
      <c r="K368" s="1" t="s">
        <v>28</v>
      </c>
      <c r="L368" s="2">
        <v>45.0</v>
      </c>
      <c r="M368" s="1" t="s">
        <v>17</v>
      </c>
      <c r="N368" s="1"/>
      <c r="O368" s="1"/>
    </row>
    <row r="369">
      <c r="A369" s="2">
        <v>12133.0</v>
      </c>
      <c r="B369" s="1" t="s">
        <v>13</v>
      </c>
      <c r="C369" s="1" t="s">
        <v>14</v>
      </c>
      <c r="D369" s="2">
        <v>130000.0</v>
      </c>
      <c r="E369" s="2">
        <v>3.0</v>
      </c>
      <c r="F369" s="1" t="s">
        <v>22</v>
      </c>
      <c r="G369" s="1" t="s">
        <v>24</v>
      </c>
      <c r="H369" s="1" t="s">
        <v>17</v>
      </c>
      <c r="I369" s="2">
        <v>3.0</v>
      </c>
      <c r="J369" s="1" t="s">
        <v>27</v>
      </c>
      <c r="K369" s="1" t="s">
        <v>19</v>
      </c>
      <c r="L369" s="2">
        <v>50.0</v>
      </c>
      <c r="M369" s="1" t="s">
        <v>17</v>
      </c>
      <c r="N369" s="1"/>
      <c r="O369" s="1"/>
    </row>
    <row r="370">
      <c r="A370" s="2">
        <v>25918.0</v>
      </c>
      <c r="B370" s="1" t="s">
        <v>26</v>
      </c>
      <c r="C370" s="1" t="s">
        <v>14</v>
      </c>
      <c r="D370" s="2">
        <v>30000.0</v>
      </c>
      <c r="E370" s="2">
        <v>2.0</v>
      </c>
      <c r="F370" s="1" t="s">
        <v>22</v>
      </c>
      <c r="G370" s="1" t="s">
        <v>23</v>
      </c>
      <c r="H370" s="1" t="s">
        <v>20</v>
      </c>
      <c r="I370" s="2">
        <v>2.0</v>
      </c>
      <c r="J370" s="1" t="s">
        <v>27</v>
      </c>
      <c r="K370" s="1" t="s">
        <v>28</v>
      </c>
      <c r="L370" s="2">
        <v>60.0</v>
      </c>
      <c r="M370" s="1" t="s">
        <v>17</v>
      </c>
      <c r="N370" s="1"/>
      <c r="O370" s="1"/>
    </row>
    <row r="371">
      <c r="A371" s="2">
        <v>25752.0</v>
      </c>
      <c r="B371" s="1" t="s">
        <v>26</v>
      </c>
      <c r="C371" s="1" t="s">
        <v>14</v>
      </c>
      <c r="D371" s="2">
        <v>20000.0</v>
      </c>
      <c r="E371" s="2">
        <v>2.0</v>
      </c>
      <c r="F371" s="1" t="s">
        <v>22</v>
      </c>
      <c r="G371" s="1" t="s">
        <v>29</v>
      </c>
      <c r="H371" s="1" t="s">
        <v>20</v>
      </c>
      <c r="I371" s="2">
        <v>1.0</v>
      </c>
      <c r="J371" s="1" t="s">
        <v>18</v>
      </c>
      <c r="K371" s="1" t="s">
        <v>19</v>
      </c>
      <c r="L371" s="2">
        <v>53.0</v>
      </c>
      <c r="M371" s="1" t="s">
        <v>17</v>
      </c>
      <c r="N371" s="1"/>
      <c r="O371" s="1"/>
    </row>
    <row r="372">
      <c r="A372" s="2">
        <v>17324.0</v>
      </c>
      <c r="B372" s="1" t="s">
        <v>13</v>
      </c>
      <c r="C372" s="1" t="s">
        <v>14</v>
      </c>
      <c r="D372" s="2">
        <v>100000.0</v>
      </c>
      <c r="E372" s="2">
        <v>4.0</v>
      </c>
      <c r="F372" s="1" t="s">
        <v>15</v>
      </c>
      <c r="G372" s="1" t="s">
        <v>24</v>
      </c>
      <c r="H372" s="1" t="s">
        <v>17</v>
      </c>
      <c r="I372" s="2">
        <v>1.0</v>
      </c>
      <c r="J372" s="1" t="s">
        <v>34</v>
      </c>
      <c r="K372" s="1" t="s">
        <v>28</v>
      </c>
      <c r="L372" s="2">
        <v>46.0</v>
      </c>
      <c r="M372" s="1" t="s">
        <v>20</v>
      </c>
      <c r="N372" s="1"/>
      <c r="O372" s="1"/>
    </row>
    <row r="373">
      <c r="A373" s="2">
        <v>22918.0</v>
      </c>
      <c r="B373" s="1" t="s">
        <v>26</v>
      </c>
      <c r="C373" s="1" t="s">
        <v>21</v>
      </c>
      <c r="D373" s="2">
        <v>80000.0</v>
      </c>
      <c r="E373" s="2">
        <v>5.0</v>
      </c>
      <c r="F373" s="1" t="s">
        <v>35</v>
      </c>
      <c r="G373" s="1" t="s">
        <v>32</v>
      </c>
      <c r="H373" s="1" t="s">
        <v>17</v>
      </c>
      <c r="I373" s="2">
        <v>3.0</v>
      </c>
      <c r="J373" s="1" t="s">
        <v>18</v>
      </c>
      <c r="K373" s="1" t="s">
        <v>28</v>
      </c>
      <c r="L373" s="2">
        <v>40.0</v>
      </c>
      <c r="M373" s="1" t="s">
        <v>20</v>
      </c>
      <c r="N373" s="1"/>
      <c r="O373" s="1"/>
    </row>
    <row r="374">
      <c r="A374" s="2">
        <v>12510.0</v>
      </c>
      <c r="B374" s="1" t="s">
        <v>13</v>
      </c>
      <c r="C374" s="1" t="s">
        <v>21</v>
      </c>
      <c r="D374" s="2">
        <v>40000.0</v>
      </c>
      <c r="E374" s="2">
        <v>1.0</v>
      </c>
      <c r="F374" s="1" t="s">
        <v>15</v>
      </c>
      <c r="G374" s="1" t="s">
        <v>16</v>
      </c>
      <c r="H374" s="1" t="s">
        <v>17</v>
      </c>
      <c r="I374" s="2">
        <v>1.0</v>
      </c>
      <c r="J374" s="1" t="s">
        <v>18</v>
      </c>
      <c r="K374" s="1" t="s">
        <v>19</v>
      </c>
      <c r="L374" s="2">
        <v>43.0</v>
      </c>
      <c r="M374" s="1" t="s">
        <v>17</v>
      </c>
      <c r="N374" s="1"/>
      <c r="O374" s="1"/>
    </row>
    <row r="375">
      <c r="A375" s="2">
        <v>25512.0</v>
      </c>
      <c r="B375" s="1" t="s">
        <v>26</v>
      </c>
      <c r="C375" s="1" t="s">
        <v>21</v>
      </c>
      <c r="D375" s="2">
        <v>20000.0</v>
      </c>
      <c r="E375" s="2">
        <v>0.0</v>
      </c>
      <c r="F375" s="1" t="s">
        <v>31</v>
      </c>
      <c r="G375" s="1" t="s">
        <v>29</v>
      </c>
      <c r="H375" s="1" t="s">
        <v>20</v>
      </c>
      <c r="I375" s="2">
        <v>1.0</v>
      </c>
      <c r="J375" s="1" t="s">
        <v>25</v>
      </c>
      <c r="K375" s="1" t="s">
        <v>19</v>
      </c>
      <c r="L375" s="2">
        <v>30.0</v>
      </c>
      <c r="M375" s="1" t="s">
        <v>20</v>
      </c>
      <c r="N375" s="1"/>
      <c r="O375" s="1"/>
    </row>
    <row r="376">
      <c r="A376" s="2">
        <v>16179.0</v>
      </c>
      <c r="B376" s="1" t="s">
        <v>26</v>
      </c>
      <c r="C376" s="1" t="s">
        <v>14</v>
      </c>
      <c r="D376" s="2">
        <v>80000.0</v>
      </c>
      <c r="E376" s="2">
        <v>5.0</v>
      </c>
      <c r="F376" s="1" t="s">
        <v>15</v>
      </c>
      <c r="G376" s="1" t="s">
        <v>24</v>
      </c>
      <c r="H376" s="1" t="s">
        <v>17</v>
      </c>
      <c r="I376" s="2">
        <v>4.0</v>
      </c>
      <c r="J376" s="1" t="s">
        <v>30</v>
      </c>
      <c r="K376" s="1" t="s">
        <v>28</v>
      </c>
      <c r="L376" s="2">
        <v>38.0</v>
      </c>
      <c r="M376" s="1" t="s">
        <v>20</v>
      </c>
      <c r="N376" s="1"/>
      <c r="O376" s="1"/>
    </row>
    <row r="377">
      <c r="A377" s="2">
        <v>15628.0</v>
      </c>
      <c r="B377" s="1" t="s">
        <v>13</v>
      </c>
      <c r="C377" s="1" t="s">
        <v>14</v>
      </c>
      <c r="D377" s="2">
        <v>40000.0</v>
      </c>
      <c r="E377" s="2">
        <v>1.0</v>
      </c>
      <c r="F377" s="1" t="s">
        <v>15</v>
      </c>
      <c r="G377" s="1" t="s">
        <v>16</v>
      </c>
      <c r="H377" s="1" t="s">
        <v>17</v>
      </c>
      <c r="I377" s="2">
        <v>1.0</v>
      </c>
      <c r="J377" s="1" t="s">
        <v>18</v>
      </c>
      <c r="K377" s="1" t="s">
        <v>19</v>
      </c>
      <c r="L377" s="2">
        <v>89.0</v>
      </c>
      <c r="M377" s="1" t="s">
        <v>20</v>
      </c>
      <c r="N377" s="1"/>
      <c r="O377" s="1"/>
    </row>
    <row r="378">
      <c r="A378" s="2">
        <v>20977.0</v>
      </c>
      <c r="B378" s="1" t="s">
        <v>13</v>
      </c>
      <c r="C378" s="1" t="s">
        <v>21</v>
      </c>
      <c r="D378" s="2">
        <v>20000.0</v>
      </c>
      <c r="E378" s="2">
        <v>1.0</v>
      </c>
      <c r="F378" s="1" t="s">
        <v>15</v>
      </c>
      <c r="G378" s="1" t="s">
        <v>23</v>
      </c>
      <c r="H378" s="1" t="s">
        <v>17</v>
      </c>
      <c r="I378" s="2">
        <v>0.0</v>
      </c>
      <c r="J378" s="1" t="s">
        <v>18</v>
      </c>
      <c r="K378" s="1" t="s">
        <v>19</v>
      </c>
      <c r="L378" s="2">
        <v>64.0</v>
      </c>
      <c r="M378" s="1" t="s">
        <v>17</v>
      </c>
      <c r="N378" s="1"/>
      <c r="O378" s="1"/>
    </row>
    <row r="379">
      <c r="A379" s="2">
        <v>18140.0</v>
      </c>
      <c r="B379" s="1" t="s">
        <v>13</v>
      </c>
      <c r="C379" s="1" t="s">
        <v>21</v>
      </c>
      <c r="D379" s="2">
        <v>130000.0</v>
      </c>
      <c r="E379" s="2">
        <v>3.0</v>
      </c>
      <c r="F379" s="1" t="s">
        <v>22</v>
      </c>
      <c r="G379" s="1" t="s">
        <v>24</v>
      </c>
      <c r="H379" s="1" t="s">
        <v>20</v>
      </c>
      <c r="I379" s="2">
        <v>3.0</v>
      </c>
      <c r="J379" s="1" t="s">
        <v>27</v>
      </c>
      <c r="K379" s="1" t="s">
        <v>19</v>
      </c>
      <c r="L379" s="2">
        <v>51.0</v>
      </c>
      <c r="M379" s="1" t="s">
        <v>17</v>
      </c>
      <c r="N379" s="1"/>
      <c r="O379" s="1"/>
    </row>
    <row r="380">
      <c r="A380" s="2">
        <v>20417.0</v>
      </c>
      <c r="B380" s="1" t="s">
        <v>13</v>
      </c>
      <c r="C380" s="1" t="s">
        <v>21</v>
      </c>
      <c r="D380" s="2">
        <v>30000.0</v>
      </c>
      <c r="E380" s="2">
        <v>3.0</v>
      </c>
      <c r="F380" s="1" t="s">
        <v>22</v>
      </c>
      <c r="G380" s="1" t="s">
        <v>23</v>
      </c>
      <c r="H380" s="1" t="s">
        <v>20</v>
      </c>
      <c r="I380" s="2">
        <v>2.0</v>
      </c>
      <c r="J380" s="1" t="s">
        <v>27</v>
      </c>
      <c r="K380" s="1" t="s">
        <v>28</v>
      </c>
      <c r="L380" s="2">
        <v>56.0</v>
      </c>
      <c r="M380" s="1" t="s">
        <v>20</v>
      </c>
      <c r="N380" s="1"/>
      <c r="O380" s="1"/>
    </row>
    <row r="381">
      <c r="A381" s="2">
        <v>18267.0</v>
      </c>
      <c r="B381" s="1" t="s">
        <v>13</v>
      </c>
      <c r="C381" s="1" t="s">
        <v>21</v>
      </c>
      <c r="D381" s="2">
        <v>60000.0</v>
      </c>
      <c r="E381" s="2">
        <v>3.0</v>
      </c>
      <c r="F381" s="1" t="s">
        <v>15</v>
      </c>
      <c r="G381" s="1" t="s">
        <v>24</v>
      </c>
      <c r="H381" s="1" t="s">
        <v>17</v>
      </c>
      <c r="I381" s="2">
        <v>2.0</v>
      </c>
      <c r="J381" s="1" t="s">
        <v>27</v>
      </c>
      <c r="K381" s="1" t="s">
        <v>28</v>
      </c>
      <c r="L381" s="2">
        <v>43.0</v>
      </c>
      <c r="M381" s="1" t="s">
        <v>20</v>
      </c>
      <c r="N381" s="1"/>
      <c r="O381" s="1"/>
    </row>
    <row r="382">
      <c r="A382" s="2">
        <v>13620.0</v>
      </c>
      <c r="B382" s="1" t="s">
        <v>26</v>
      </c>
      <c r="C382" s="1" t="s">
        <v>21</v>
      </c>
      <c r="D382" s="2">
        <v>70000.0</v>
      </c>
      <c r="E382" s="2">
        <v>0.0</v>
      </c>
      <c r="F382" s="1" t="s">
        <v>15</v>
      </c>
      <c r="G382" s="1" t="s">
        <v>24</v>
      </c>
      <c r="H382" s="1" t="s">
        <v>20</v>
      </c>
      <c r="I382" s="2">
        <v>3.0</v>
      </c>
      <c r="J382" s="1" t="s">
        <v>34</v>
      </c>
      <c r="K382" s="1" t="s">
        <v>28</v>
      </c>
      <c r="L382" s="2">
        <v>30.0</v>
      </c>
      <c r="M382" s="1" t="s">
        <v>17</v>
      </c>
      <c r="N382" s="1"/>
      <c r="O382" s="1"/>
    </row>
    <row r="383">
      <c r="A383" s="2">
        <v>22974.0</v>
      </c>
      <c r="B383" s="1" t="s">
        <v>13</v>
      </c>
      <c r="C383" s="1" t="s">
        <v>14</v>
      </c>
      <c r="D383" s="2">
        <v>30000.0</v>
      </c>
      <c r="E383" s="2">
        <v>2.0</v>
      </c>
      <c r="F383" s="1" t="s">
        <v>22</v>
      </c>
      <c r="G383" s="1" t="s">
        <v>23</v>
      </c>
      <c r="H383" s="1" t="s">
        <v>17</v>
      </c>
      <c r="I383" s="2">
        <v>2.0</v>
      </c>
      <c r="J383" s="1" t="s">
        <v>27</v>
      </c>
      <c r="K383" s="1" t="s">
        <v>28</v>
      </c>
      <c r="L383" s="2">
        <v>69.0</v>
      </c>
      <c r="M383" s="1" t="s">
        <v>20</v>
      </c>
      <c r="N383" s="1"/>
      <c r="O383" s="1"/>
    </row>
    <row r="384">
      <c r="A384" s="2">
        <v>13586.0</v>
      </c>
      <c r="B384" s="1" t="s">
        <v>13</v>
      </c>
      <c r="C384" s="1" t="s">
        <v>21</v>
      </c>
      <c r="D384" s="2">
        <v>80000.0</v>
      </c>
      <c r="E384" s="2">
        <v>4.0</v>
      </c>
      <c r="F384" s="1" t="s">
        <v>22</v>
      </c>
      <c r="G384" s="1" t="s">
        <v>24</v>
      </c>
      <c r="H384" s="1" t="s">
        <v>17</v>
      </c>
      <c r="I384" s="2">
        <v>2.0</v>
      </c>
      <c r="J384" s="1" t="s">
        <v>34</v>
      </c>
      <c r="K384" s="1" t="s">
        <v>19</v>
      </c>
      <c r="L384" s="2">
        <v>53.0</v>
      </c>
      <c r="M384" s="1" t="s">
        <v>20</v>
      </c>
      <c r="N384" s="1"/>
      <c r="O384" s="1"/>
    </row>
    <row r="385">
      <c r="A385" s="2">
        <v>17978.0</v>
      </c>
      <c r="B385" s="1" t="s">
        <v>13</v>
      </c>
      <c r="C385" s="1" t="s">
        <v>21</v>
      </c>
      <c r="D385" s="2">
        <v>40000.0</v>
      </c>
      <c r="E385" s="2">
        <v>0.0</v>
      </c>
      <c r="F385" s="1" t="s">
        <v>35</v>
      </c>
      <c r="G385" s="1" t="s">
        <v>23</v>
      </c>
      <c r="H385" s="1" t="s">
        <v>17</v>
      </c>
      <c r="I385" s="2">
        <v>0.0</v>
      </c>
      <c r="J385" s="1" t="s">
        <v>18</v>
      </c>
      <c r="K385" s="1" t="s">
        <v>19</v>
      </c>
      <c r="L385" s="2">
        <v>37.0</v>
      </c>
      <c r="M385" s="1" t="s">
        <v>17</v>
      </c>
      <c r="N385" s="1"/>
      <c r="O385" s="1"/>
    </row>
    <row r="386">
      <c r="A386" s="2">
        <v>12581.0</v>
      </c>
      <c r="B386" s="1" t="s">
        <v>26</v>
      </c>
      <c r="C386" s="1" t="s">
        <v>14</v>
      </c>
      <c r="D386" s="2">
        <v>10000.0</v>
      </c>
      <c r="E386" s="2">
        <v>0.0</v>
      </c>
      <c r="F386" s="1" t="s">
        <v>22</v>
      </c>
      <c r="G386" s="1" t="s">
        <v>29</v>
      </c>
      <c r="H386" s="1" t="s">
        <v>20</v>
      </c>
      <c r="I386" s="2">
        <v>1.0</v>
      </c>
      <c r="J386" s="1" t="s">
        <v>18</v>
      </c>
      <c r="K386" s="1" t="s">
        <v>28</v>
      </c>
      <c r="L386" s="2">
        <v>28.0</v>
      </c>
      <c r="M386" s="1" t="s">
        <v>17</v>
      </c>
      <c r="N386" s="1"/>
      <c r="O386" s="1"/>
    </row>
    <row r="387">
      <c r="A387" s="2">
        <v>18018.0</v>
      </c>
      <c r="B387" s="1" t="s">
        <v>26</v>
      </c>
      <c r="C387" s="1" t="s">
        <v>21</v>
      </c>
      <c r="D387" s="2">
        <v>30000.0</v>
      </c>
      <c r="E387" s="2">
        <v>3.0</v>
      </c>
      <c r="F387" s="1" t="s">
        <v>22</v>
      </c>
      <c r="G387" s="1" t="s">
        <v>23</v>
      </c>
      <c r="H387" s="1" t="s">
        <v>17</v>
      </c>
      <c r="I387" s="2">
        <v>0.0</v>
      </c>
      <c r="J387" s="1" t="s">
        <v>18</v>
      </c>
      <c r="K387" s="1" t="s">
        <v>19</v>
      </c>
      <c r="L387" s="2">
        <v>43.0</v>
      </c>
      <c r="M387" s="1" t="s">
        <v>20</v>
      </c>
      <c r="N387" s="1"/>
      <c r="O387" s="1"/>
    </row>
    <row r="388">
      <c r="A388" s="2">
        <v>28957.0</v>
      </c>
      <c r="B388" s="1" t="s">
        <v>26</v>
      </c>
      <c r="C388" s="1" t="s">
        <v>14</v>
      </c>
      <c r="D388" s="2">
        <v>120000.0</v>
      </c>
      <c r="E388" s="2">
        <v>0.0</v>
      </c>
      <c r="F388" s="1" t="s">
        <v>33</v>
      </c>
      <c r="G388" s="1" t="s">
        <v>24</v>
      </c>
      <c r="H388" s="1" t="s">
        <v>17</v>
      </c>
      <c r="I388" s="2">
        <v>4.0</v>
      </c>
      <c r="J388" s="1" t="s">
        <v>34</v>
      </c>
      <c r="K388" s="1" t="s">
        <v>28</v>
      </c>
      <c r="L388" s="2">
        <v>34.0</v>
      </c>
      <c r="M388" s="1" t="s">
        <v>17</v>
      </c>
      <c r="N388" s="1"/>
      <c r="O388" s="1"/>
    </row>
    <row r="389">
      <c r="A389" s="2">
        <v>13690.0</v>
      </c>
      <c r="B389" s="1" t="s">
        <v>26</v>
      </c>
      <c r="C389" s="1" t="s">
        <v>14</v>
      </c>
      <c r="D389" s="2">
        <v>20000.0</v>
      </c>
      <c r="E389" s="2">
        <v>0.0</v>
      </c>
      <c r="F389" s="1" t="s">
        <v>33</v>
      </c>
      <c r="G389" s="1" t="s">
        <v>29</v>
      </c>
      <c r="H389" s="1" t="s">
        <v>20</v>
      </c>
      <c r="I389" s="2">
        <v>2.0</v>
      </c>
      <c r="J389" s="1" t="s">
        <v>30</v>
      </c>
      <c r="K389" s="1" t="s">
        <v>19</v>
      </c>
      <c r="L389" s="2">
        <v>34.0</v>
      </c>
      <c r="M389" s="1" t="s">
        <v>17</v>
      </c>
      <c r="N389" s="1"/>
      <c r="O389" s="1"/>
    </row>
    <row r="390">
      <c r="A390" s="2">
        <v>12568.0</v>
      </c>
      <c r="B390" s="1" t="s">
        <v>13</v>
      </c>
      <c r="C390" s="1" t="s">
        <v>14</v>
      </c>
      <c r="D390" s="2">
        <v>30000.0</v>
      </c>
      <c r="E390" s="2">
        <v>1.0</v>
      </c>
      <c r="F390" s="1" t="s">
        <v>15</v>
      </c>
      <c r="G390" s="1" t="s">
        <v>23</v>
      </c>
      <c r="H390" s="1" t="s">
        <v>17</v>
      </c>
      <c r="I390" s="2">
        <v>0.0</v>
      </c>
      <c r="J390" s="1" t="s">
        <v>18</v>
      </c>
      <c r="K390" s="1" t="s">
        <v>19</v>
      </c>
      <c r="L390" s="2">
        <v>64.0</v>
      </c>
      <c r="M390" s="1" t="s">
        <v>20</v>
      </c>
      <c r="N390" s="1"/>
      <c r="O390" s="1"/>
    </row>
    <row r="391">
      <c r="A391" s="2">
        <v>13122.0</v>
      </c>
      <c r="B391" s="1" t="s">
        <v>13</v>
      </c>
      <c r="C391" s="1" t="s">
        <v>14</v>
      </c>
      <c r="D391" s="2">
        <v>80000.0</v>
      </c>
      <c r="E391" s="2">
        <v>0.0</v>
      </c>
      <c r="F391" s="1" t="s">
        <v>15</v>
      </c>
      <c r="G391" s="1" t="s">
        <v>24</v>
      </c>
      <c r="H391" s="1" t="s">
        <v>17</v>
      </c>
      <c r="I391" s="2">
        <v>1.0</v>
      </c>
      <c r="J391" s="1" t="s">
        <v>30</v>
      </c>
      <c r="K391" s="1" t="s">
        <v>28</v>
      </c>
      <c r="L391" s="2">
        <v>41.0</v>
      </c>
      <c r="M391" s="1" t="s">
        <v>17</v>
      </c>
      <c r="N391" s="1"/>
      <c r="O391" s="1"/>
    </row>
    <row r="392">
      <c r="A392" s="2">
        <v>21184.0</v>
      </c>
      <c r="B392" s="1" t="s">
        <v>26</v>
      </c>
      <c r="C392" s="1" t="s">
        <v>21</v>
      </c>
      <c r="D392" s="2">
        <v>70000.0</v>
      </c>
      <c r="E392" s="2">
        <v>0.0</v>
      </c>
      <c r="F392" s="1" t="s">
        <v>15</v>
      </c>
      <c r="G392" s="1" t="s">
        <v>24</v>
      </c>
      <c r="H392" s="1" t="s">
        <v>20</v>
      </c>
      <c r="I392" s="2">
        <v>1.0</v>
      </c>
      <c r="J392" s="1" t="s">
        <v>27</v>
      </c>
      <c r="K392" s="1" t="s">
        <v>28</v>
      </c>
      <c r="L392" s="2">
        <v>38.0</v>
      </c>
      <c r="M392" s="1" t="s">
        <v>20</v>
      </c>
      <c r="N392" s="1"/>
      <c r="O392" s="1"/>
    </row>
    <row r="393">
      <c r="A393" s="2">
        <v>26150.0</v>
      </c>
      <c r="B393" s="1" t="s">
        <v>26</v>
      </c>
      <c r="C393" s="1" t="s">
        <v>14</v>
      </c>
      <c r="D393" s="2">
        <v>70000.0</v>
      </c>
      <c r="E393" s="2">
        <v>0.0</v>
      </c>
      <c r="F393" s="1" t="s">
        <v>15</v>
      </c>
      <c r="G393" s="1" t="s">
        <v>24</v>
      </c>
      <c r="H393" s="1" t="s">
        <v>20</v>
      </c>
      <c r="I393" s="2">
        <v>1.0</v>
      </c>
      <c r="J393" s="1" t="s">
        <v>18</v>
      </c>
      <c r="K393" s="1" t="s">
        <v>28</v>
      </c>
      <c r="L393" s="2">
        <v>41.0</v>
      </c>
      <c r="M393" s="1" t="s">
        <v>17</v>
      </c>
      <c r="N393" s="1"/>
      <c r="O393" s="1"/>
    </row>
    <row r="394">
      <c r="A394" s="2">
        <v>24151.0</v>
      </c>
      <c r="B394" s="1" t="s">
        <v>26</v>
      </c>
      <c r="C394" s="1" t="s">
        <v>21</v>
      </c>
      <c r="D394" s="2">
        <v>20000.0</v>
      </c>
      <c r="E394" s="2">
        <v>1.0</v>
      </c>
      <c r="F394" s="1" t="s">
        <v>15</v>
      </c>
      <c r="G394" s="1" t="s">
        <v>23</v>
      </c>
      <c r="H394" s="1" t="s">
        <v>20</v>
      </c>
      <c r="I394" s="2">
        <v>0.0</v>
      </c>
      <c r="J394" s="1" t="s">
        <v>18</v>
      </c>
      <c r="K394" s="1" t="s">
        <v>19</v>
      </c>
      <c r="L394" s="2">
        <v>51.0</v>
      </c>
      <c r="M394" s="1" t="s">
        <v>20</v>
      </c>
      <c r="N394" s="1"/>
      <c r="O394" s="1"/>
    </row>
    <row r="395">
      <c r="A395" s="2">
        <v>23962.0</v>
      </c>
      <c r="B395" s="1" t="s">
        <v>13</v>
      </c>
      <c r="C395" s="1" t="s">
        <v>14</v>
      </c>
      <c r="D395" s="2">
        <v>10000.0</v>
      </c>
      <c r="E395" s="2">
        <v>0.0</v>
      </c>
      <c r="F395" s="1" t="s">
        <v>33</v>
      </c>
      <c r="G395" s="1" t="s">
        <v>29</v>
      </c>
      <c r="H395" s="1" t="s">
        <v>17</v>
      </c>
      <c r="I395" s="2">
        <v>2.0</v>
      </c>
      <c r="J395" s="1" t="s">
        <v>30</v>
      </c>
      <c r="K395" s="1" t="s">
        <v>19</v>
      </c>
      <c r="L395" s="2">
        <v>32.0</v>
      </c>
      <c r="M395" s="1" t="s">
        <v>20</v>
      </c>
      <c r="N395" s="1"/>
      <c r="O395" s="1"/>
    </row>
    <row r="396">
      <c r="A396" s="2">
        <v>17793.0</v>
      </c>
      <c r="B396" s="1" t="s">
        <v>13</v>
      </c>
      <c r="C396" s="1" t="s">
        <v>14</v>
      </c>
      <c r="D396" s="2">
        <v>40000.0</v>
      </c>
      <c r="E396" s="2">
        <v>0.0</v>
      </c>
      <c r="F396" s="1" t="s">
        <v>15</v>
      </c>
      <c r="G396" s="1" t="s">
        <v>23</v>
      </c>
      <c r="H396" s="1" t="s">
        <v>17</v>
      </c>
      <c r="I396" s="2">
        <v>0.0</v>
      </c>
      <c r="J396" s="1" t="s">
        <v>18</v>
      </c>
      <c r="K396" s="1" t="s">
        <v>19</v>
      </c>
      <c r="L396" s="2">
        <v>38.0</v>
      </c>
      <c r="M396" s="1" t="s">
        <v>17</v>
      </c>
      <c r="N396" s="1"/>
      <c r="O396" s="1"/>
    </row>
    <row r="397">
      <c r="A397" s="2">
        <v>14926.0</v>
      </c>
      <c r="B397" s="1" t="s">
        <v>13</v>
      </c>
      <c r="C397" s="1" t="s">
        <v>21</v>
      </c>
      <c r="D397" s="2">
        <v>30000.0</v>
      </c>
      <c r="E397" s="2">
        <v>1.0</v>
      </c>
      <c r="F397" s="1" t="s">
        <v>15</v>
      </c>
      <c r="G397" s="1" t="s">
        <v>23</v>
      </c>
      <c r="H397" s="1" t="s">
        <v>17</v>
      </c>
      <c r="I397" s="2">
        <v>0.0</v>
      </c>
      <c r="J397" s="1" t="s">
        <v>18</v>
      </c>
      <c r="K397" s="1" t="s">
        <v>19</v>
      </c>
      <c r="L397" s="2">
        <v>38.0</v>
      </c>
      <c r="M397" s="1" t="s">
        <v>17</v>
      </c>
      <c r="N397" s="1"/>
      <c r="O397" s="1"/>
    </row>
    <row r="398">
      <c r="A398" s="2">
        <v>16163.0</v>
      </c>
      <c r="B398" s="1" t="s">
        <v>26</v>
      </c>
      <c r="C398" s="1" t="s">
        <v>21</v>
      </c>
      <c r="D398" s="2">
        <v>60000.0</v>
      </c>
      <c r="E398" s="2">
        <v>2.0</v>
      </c>
      <c r="F398" s="1" t="s">
        <v>15</v>
      </c>
      <c r="G398" s="1" t="s">
        <v>24</v>
      </c>
      <c r="H398" s="1" t="s">
        <v>17</v>
      </c>
      <c r="I398" s="2">
        <v>1.0</v>
      </c>
      <c r="J398" s="1" t="s">
        <v>25</v>
      </c>
      <c r="K398" s="1" t="s">
        <v>28</v>
      </c>
      <c r="L398" s="2">
        <v>38.0</v>
      </c>
      <c r="M398" s="1" t="s">
        <v>17</v>
      </c>
      <c r="N398" s="1"/>
      <c r="O398" s="1"/>
    </row>
    <row r="399">
      <c r="A399" s="2">
        <v>21365.0</v>
      </c>
      <c r="B399" s="1" t="s">
        <v>13</v>
      </c>
      <c r="C399" s="1" t="s">
        <v>14</v>
      </c>
      <c r="D399" s="2">
        <v>10000.0</v>
      </c>
      <c r="E399" s="2">
        <v>2.0</v>
      </c>
      <c r="F399" s="1" t="s">
        <v>33</v>
      </c>
      <c r="G399" s="1" t="s">
        <v>23</v>
      </c>
      <c r="H399" s="1" t="s">
        <v>17</v>
      </c>
      <c r="I399" s="2">
        <v>2.0</v>
      </c>
      <c r="J399" s="1" t="s">
        <v>27</v>
      </c>
      <c r="K399" s="1" t="s">
        <v>28</v>
      </c>
      <c r="L399" s="2">
        <v>58.0</v>
      </c>
      <c r="M399" s="1" t="s">
        <v>20</v>
      </c>
      <c r="N399" s="1"/>
      <c r="O399" s="1"/>
    </row>
    <row r="400">
      <c r="A400" s="2">
        <v>27771.0</v>
      </c>
      <c r="B400" s="1" t="s">
        <v>26</v>
      </c>
      <c r="C400" s="1" t="s">
        <v>21</v>
      </c>
      <c r="D400" s="2">
        <v>30000.0</v>
      </c>
      <c r="E400" s="2">
        <v>1.0</v>
      </c>
      <c r="F400" s="1" t="s">
        <v>15</v>
      </c>
      <c r="G400" s="1" t="s">
        <v>23</v>
      </c>
      <c r="H400" s="1" t="s">
        <v>17</v>
      </c>
      <c r="I400" s="2">
        <v>1.0</v>
      </c>
      <c r="J400" s="1" t="s">
        <v>30</v>
      </c>
      <c r="K400" s="1" t="s">
        <v>19</v>
      </c>
      <c r="L400" s="2">
        <v>39.0</v>
      </c>
      <c r="M400" s="1" t="s">
        <v>17</v>
      </c>
      <c r="N400" s="1"/>
      <c r="O400" s="1"/>
    </row>
    <row r="401">
      <c r="A401" s="2">
        <v>26167.0</v>
      </c>
      <c r="B401" s="1" t="s">
        <v>26</v>
      </c>
      <c r="C401" s="1" t="s">
        <v>14</v>
      </c>
      <c r="D401" s="2">
        <v>40000.0</v>
      </c>
      <c r="E401" s="2">
        <v>2.0</v>
      </c>
      <c r="F401" s="1" t="s">
        <v>15</v>
      </c>
      <c r="G401" s="1" t="s">
        <v>32</v>
      </c>
      <c r="H401" s="1" t="s">
        <v>20</v>
      </c>
      <c r="I401" s="2">
        <v>1.0</v>
      </c>
      <c r="J401" s="1" t="s">
        <v>27</v>
      </c>
      <c r="K401" s="1" t="s">
        <v>28</v>
      </c>
      <c r="L401" s="2">
        <v>53.0</v>
      </c>
      <c r="M401" s="1" t="s">
        <v>17</v>
      </c>
      <c r="N401" s="1"/>
      <c r="O401" s="1"/>
    </row>
    <row r="402">
      <c r="A402" s="2">
        <v>25792.0</v>
      </c>
      <c r="B402" s="1" t="s">
        <v>26</v>
      </c>
      <c r="C402" s="1" t="s">
        <v>14</v>
      </c>
      <c r="D402" s="2">
        <v>110000.0</v>
      </c>
      <c r="E402" s="2">
        <v>3.0</v>
      </c>
      <c r="F402" s="1" t="s">
        <v>15</v>
      </c>
      <c r="G402" s="1" t="s">
        <v>32</v>
      </c>
      <c r="H402" s="1" t="s">
        <v>17</v>
      </c>
      <c r="I402" s="2">
        <v>4.0</v>
      </c>
      <c r="J402" s="1" t="s">
        <v>34</v>
      </c>
      <c r="K402" s="1" t="s">
        <v>19</v>
      </c>
      <c r="L402" s="2">
        <v>53.0</v>
      </c>
      <c r="M402" s="1" t="s">
        <v>20</v>
      </c>
      <c r="N402" s="1"/>
      <c r="O402" s="1"/>
    </row>
    <row r="403">
      <c r="A403" s="2">
        <v>11555.0</v>
      </c>
      <c r="B403" s="1" t="s">
        <v>13</v>
      </c>
      <c r="C403" s="1" t="s">
        <v>14</v>
      </c>
      <c r="D403" s="2">
        <v>40000.0</v>
      </c>
      <c r="E403" s="2">
        <v>1.0</v>
      </c>
      <c r="F403" s="1" t="s">
        <v>15</v>
      </c>
      <c r="G403" s="1" t="s">
        <v>23</v>
      </c>
      <c r="H403" s="1" t="s">
        <v>17</v>
      </c>
      <c r="I403" s="2">
        <v>0.0</v>
      </c>
      <c r="J403" s="1" t="s">
        <v>18</v>
      </c>
      <c r="K403" s="1" t="s">
        <v>19</v>
      </c>
      <c r="L403" s="2">
        <v>80.0</v>
      </c>
      <c r="M403" s="1" t="s">
        <v>20</v>
      </c>
      <c r="N403" s="1"/>
      <c r="O403" s="1"/>
    </row>
    <row r="404">
      <c r="A404" s="2">
        <v>22381.0</v>
      </c>
      <c r="B404" s="1" t="s">
        <v>13</v>
      </c>
      <c r="C404" s="1" t="s">
        <v>21</v>
      </c>
      <c r="D404" s="2">
        <v>10000.0</v>
      </c>
      <c r="E404" s="2">
        <v>1.0</v>
      </c>
      <c r="F404" s="1" t="s">
        <v>35</v>
      </c>
      <c r="G404" s="1" t="s">
        <v>29</v>
      </c>
      <c r="H404" s="1" t="s">
        <v>17</v>
      </c>
      <c r="I404" s="2">
        <v>0.0</v>
      </c>
      <c r="J404" s="1" t="s">
        <v>18</v>
      </c>
      <c r="K404" s="1" t="s">
        <v>19</v>
      </c>
      <c r="L404" s="2">
        <v>44.0</v>
      </c>
      <c r="M404" s="1" t="s">
        <v>20</v>
      </c>
      <c r="N404" s="1"/>
      <c r="O404" s="1"/>
    </row>
    <row r="405">
      <c r="A405" s="2">
        <v>17882.0</v>
      </c>
      <c r="B405" s="1" t="s">
        <v>13</v>
      </c>
      <c r="C405" s="1" t="s">
        <v>21</v>
      </c>
      <c r="D405" s="2">
        <v>20000.0</v>
      </c>
      <c r="E405" s="2">
        <v>1.0</v>
      </c>
      <c r="F405" s="1" t="s">
        <v>35</v>
      </c>
      <c r="G405" s="1" t="s">
        <v>23</v>
      </c>
      <c r="H405" s="1" t="s">
        <v>17</v>
      </c>
      <c r="I405" s="2">
        <v>0.0</v>
      </c>
      <c r="J405" s="1" t="s">
        <v>18</v>
      </c>
      <c r="K405" s="1" t="s">
        <v>19</v>
      </c>
      <c r="L405" s="2">
        <v>44.0</v>
      </c>
      <c r="M405" s="1" t="s">
        <v>20</v>
      </c>
      <c r="N405" s="1"/>
      <c r="O405" s="1"/>
    </row>
    <row r="406">
      <c r="A406" s="2">
        <v>22174.0</v>
      </c>
      <c r="B406" s="1" t="s">
        <v>13</v>
      </c>
      <c r="C406" s="1" t="s">
        <v>21</v>
      </c>
      <c r="D406" s="2">
        <v>30000.0</v>
      </c>
      <c r="E406" s="2">
        <v>3.0</v>
      </c>
      <c r="F406" s="1" t="s">
        <v>31</v>
      </c>
      <c r="G406" s="1" t="s">
        <v>16</v>
      </c>
      <c r="H406" s="1" t="s">
        <v>17</v>
      </c>
      <c r="I406" s="2">
        <v>2.0</v>
      </c>
      <c r="J406" s="1" t="s">
        <v>27</v>
      </c>
      <c r="K406" s="1" t="s">
        <v>28</v>
      </c>
      <c r="L406" s="2">
        <v>54.0</v>
      </c>
      <c r="M406" s="1" t="s">
        <v>17</v>
      </c>
      <c r="N406" s="1"/>
      <c r="O406" s="1"/>
    </row>
    <row r="407">
      <c r="A407" s="2">
        <v>22439.0</v>
      </c>
      <c r="B407" s="1" t="s">
        <v>13</v>
      </c>
      <c r="C407" s="1" t="s">
        <v>14</v>
      </c>
      <c r="D407" s="2">
        <v>30000.0</v>
      </c>
      <c r="E407" s="2">
        <v>0.0</v>
      </c>
      <c r="F407" s="1" t="s">
        <v>15</v>
      </c>
      <c r="G407" s="1" t="s">
        <v>23</v>
      </c>
      <c r="H407" s="1" t="s">
        <v>17</v>
      </c>
      <c r="I407" s="2">
        <v>0.0</v>
      </c>
      <c r="J407" s="1" t="s">
        <v>18</v>
      </c>
      <c r="K407" s="1" t="s">
        <v>19</v>
      </c>
      <c r="L407" s="2">
        <v>37.0</v>
      </c>
      <c r="M407" s="1" t="s">
        <v>17</v>
      </c>
      <c r="N407" s="1"/>
      <c r="O407" s="1"/>
    </row>
    <row r="408">
      <c r="A408" s="2">
        <v>18012.0</v>
      </c>
      <c r="B408" s="1" t="s">
        <v>13</v>
      </c>
      <c r="C408" s="1" t="s">
        <v>14</v>
      </c>
      <c r="D408" s="2">
        <v>40000.0</v>
      </c>
      <c r="E408" s="2">
        <v>1.0</v>
      </c>
      <c r="F408" s="1" t="s">
        <v>15</v>
      </c>
      <c r="G408" s="1" t="s">
        <v>16</v>
      </c>
      <c r="H408" s="1" t="s">
        <v>17</v>
      </c>
      <c r="I408" s="2">
        <v>0.0</v>
      </c>
      <c r="J408" s="1" t="s">
        <v>18</v>
      </c>
      <c r="K408" s="1" t="s">
        <v>19</v>
      </c>
      <c r="L408" s="2">
        <v>41.0</v>
      </c>
      <c r="M408" s="1" t="s">
        <v>20</v>
      </c>
      <c r="N408" s="1"/>
      <c r="O408" s="1"/>
    </row>
    <row r="409">
      <c r="A409" s="2">
        <v>27582.0</v>
      </c>
      <c r="B409" s="1" t="s">
        <v>26</v>
      </c>
      <c r="C409" s="1" t="s">
        <v>14</v>
      </c>
      <c r="D409" s="2">
        <v>90000.0</v>
      </c>
      <c r="E409" s="2">
        <v>2.0</v>
      </c>
      <c r="F409" s="1" t="s">
        <v>15</v>
      </c>
      <c r="G409" s="1" t="s">
        <v>24</v>
      </c>
      <c r="H409" s="1" t="s">
        <v>20</v>
      </c>
      <c r="I409" s="2">
        <v>0.0</v>
      </c>
      <c r="J409" s="1" t="s">
        <v>18</v>
      </c>
      <c r="K409" s="1" t="s">
        <v>28</v>
      </c>
      <c r="L409" s="2">
        <v>36.0</v>
      </c>
      <c r="M409" s="1" t="s">
        <v>17</v>
      </c>
      <c r="N409" s="1"/>
      <c r="O409" s="1"/>
    </row>
    <row r="410">
      <c r="A410" s="2">
        <v>12744.0</v>
      </c>
      <c r="B410" s="1" t="s">
        <v>26</v>
      </c>
      <c r="C410" s="1" t="s">
        <v>14</v>
      </c>
      <c r="D410" s="2">
        <v>40000.0</v>
      </c>
      <c r="E410" s="2">
        <v>2.0</v>
      </c>
      <c r="F410" s="1" t="s">
        <v>22</v>
      </c>
      <c r="G410" s="1" t="s">
        <v>23</v>
      </c>
      <c r="H410" s="1" t="s">
        <v>17</v>
      </c>
      <c r="I410" s="2">
        <v>0.0</v>
      </c>
      <c r="J410" s="1" t="s">
        <v>18</v>
      </c>
      <c r="K410" s="1" t="s">
        <v>19</v>
      </c>
      <c r="L410" s="2">
        <v>33.0</v>
      </c>
      <c r="M410" s="1" t="s">
        <v>20</v>
      </c>
      <c r="N410" s="1"/>
      <c r="O410" s="1"/>
    </row>
    <row r="411">
      <c r="A411" s="2">
        <v>22821.0</v>
      </c>
      <c r="B411" s="1" t="s">
        <v>13</v>
      </c>
      <c r="C411" s="1" t="s">
        <v>14</v>
      </c>
      <c r="D411" s="2">
        <v>130000.0</v>
      </c>
      <c r="E411" s="2">
        <v>3.0</v>
      </c>
      <c r="F411" s="1" t="s">
        <v>22</v>
      </c>
      <c r="G411" s="1" t="s">
        <v>24</v>
      </c>
      <c r="H411" s="1" t="s">
        <v>17</v>
      </c>
      <c r="I411" s="2">
        <v>4.0</v>
      </c>
      <c r="J411" s="1" t="s">
        <v>18</v>
      </c>
      <c r="K411" s="1" t="s">
        <v>19</v>
      </c>
      <c r="L411" s="2">
        <v>52.0</v>
      </c>
      <c r="M411" s="1" t="s">
        <v>20</v>
      </c>
      <c r="N411" s="1"/>
      <c r="O411" s="1"/>
    </row>
    <row r="412">
      <c r="A412" s="2">
        <v>20171.0</v>
      </c>
      <c r="B412" s="1" t="s">
        <v>13</v>
      </c>
      <c r="C412" s="1" t="s">
        <v>14</v>
      </c>
      <c r="D412" s="2">
        <v>20000.0</v>
      </c>
      <c r="E412" s="2">
        <v>2.0</v>
      </c>
      <c r="F412" s="1" t="s">
        <v>22</v>
      </c>
      <c r="G412" s="1" t="s">
        <v>29</v>
      </c>
      <c r="H412" s="1" t="s">
        <v>17</v>
      </c>
      <c r="I412" s="2">
        <v>1.0</v>
      </c>
      <c r="J412" s="1" t="s">
        <v>18</v>
      </c>
      <c r="K412" s="1" t="s">
        <v>19</v>
      </c>
      <c r="L412" s="2">
        <v>46.0</v>
      </c>
      <c r="M412" s="1" t="s">
        <v>17</v>
      </c>
      <c r="N412" s="1"/>
      <c r="O412" s="1"/>
    </row>
    <row r="413">
      <c r="A413" s="2">
        <v>11116.0</v>
      </c>
      <c r="B413" s="1" t="s">
        <v>13</v>
      </c>
      <c r="C413" s="1" t="s">
        <v>21</v>
      </c>
      <c r="D413" s="2">
        <v>70000.0</v>
      </c>
      <c r="E413" s="2">
        <v>5.0</v>
      </c>
      <c r="F413" s="1" t="s">
        <v>22</v>
      </c>
      <c r="G413" s="1" t="s">
        <v>16</v>
      </c>
      <c r="H413" s="1" t="s">
        <v>17</v>
      </c>
      <c r="I413" s="2">
        <v>2.0</v>
      </c>
      <c r="J413" s="1" t="s">
        <v>27</v>
      </c>
      <c r="K413" s="1" t="s">
        <v>28</v>
      </c>
      <c r="L413" s="2">
        <v>43.0</v>
      </c>
      <c r="M413" s="1" t="s">
        <v>20</v>
      </c>
      <c r="N413" s="1"/>
      <c r="O413" s="1"/>
    </row>
    <row r="414">
      <c r="A414" s="2">
        <v>20053.0</v>
      </c>
      <c r="B414" s="1" t="s">
        <v>26</v>
      </c>
      <c r="C414" s="1" t="s">
        <v>21</v>
      </c>
      <c r="D414" s="2">
        <v>40000.0</v>
      </c>
      <c r="E414" s="2">
        <v>2.0</v>
      </c>
      <c r="F414" s="1" t="s">
        <v>22</v>
      </c>
      <c r="G414" s="1" t="s">
        <v>23</v>
      </c>
      <c r="H414" s="1" t="s">
        <v>17</v>
      </c>
      <c r="I414" s="2">
        <v>0.0</v>
      </c>
      <c r="J414" s="1" t="s">
        <v>18</v>
      </c>
      <c r="K414" s="1" t="s">
        <v>19</v>
      </c>
      <c r="L414" s="2">
        <v>34.0</v>
      </c>
      <c r="M414" s="1" t="s">
        <v>20</v>
      </c>
      <c r="N414" s="1"/>
      <c r="O414" s="1"/>
    </row>
    <row r="415">
      <c r="A415" s="2">
        <v>25266.0</v>
      </c>
      <c r="B415" s="1" t="s">
        <v>26</v>
      </c>
      <c r="C415" s="1" t="s">
        <v>14</v>
      </c>
      <c r="D415" s="2">
        <v>30000.0</v>
      </c>
      <c r="E415" s="2">
        <v>2.0</v>
      </c>
      <c r="F415" s="1" t="s">
        <v>22</v>
      </c>
      <c r="G415" s="1" t="s">
        <v>23</v>
      </c>
      <c r="H415" s="1" t="s">
        <v>20</v>
      </c>
      <c r="I415" s="2">
        <v>2.0</v>
      </c>
      <c r="J415" s="1" t="s">
        <v>27</v>
      </c>
      <c r="K415" s="1" t="s">
        <v>28</v>
      </c>
      <c r="L415" s="2">
        <v>67.0</v>
      </c>
      <c r="M415" s="1" t="s">
        <v>20</v>
      </c>
      <c r="N415" s="1"/>
      <c r="O415" s="1"/>
    </row>
    <row r="416">
      <c r="A416" s="2">
        <v>17960.0</v>
      </c>
      <c r="B416" s="1" t="s">
        <v>13</v>
      </c>
      <c r="C416" s="1" t="s">
        <v>14</v>
      </c>
      <c r="D416" s="2">
        <v>40000.0</v>
      </c>
      <c r="E416" s="2">
        <v>0.0</v>
      </c>
      <c r="F416" s="1" t="s">
        <v>35</v>
      </c>
      <c r="G416" s="1" t="s">
        <v>23</v>
      </c>
      <c r="H416" s="1" t="s">
        <v>17</v>
      </c>
      <c r="I416" s="2">
        <v>0.0</v>
      </c>
      <c r="J416" s="1" t="s">
        <v>18</v>
      </c>
      <c r="K416" s="1" t="s">
        <v>19</v>
      </c>
      <c r="L416" s="2">
        <v>35.0</v>
      </c>
      <c r="M416" s="1" t="s">
        <v>17</v>
      </c>
      <c r="N416" s="1"/>
      <c r="O416" s="1"/>
    </row>
    <row r="417">
      <c r="A417" s="2">
        <v>13961.0</v>
      </c>
      <c r="B417" s="1" t="s">
        <v>13</v>
      </c>
      <c r="C417" s="1" t="s">
        <v>14</v>
      </c>
      <c r="D417" s="2">
        <v>80000.0</v>
      </c>
      <c r="E417" s="2">
        <v>5.0</v>
      </c>
      <c r="F417" s="1" t="s">
        <v>35</v>
      </c>
      <c r="G417" s="1" t="s">
        <v>32</v>
      </c>
      <c r="H417" s="1" t="s">
        <v>17</v>
      </c>
      <c r="I417" s="2">
        <v>3.0</v>
      </c>
      <c r="J417" s="1" t="s">
        <v>18</v>
      </c>
      <c r="K417" s="1" t="s">
        <v>28</v>
      </c>
      <c r="L417" s="2">
        <v>40.0</v>
      </c>
      <c r="M417" s="1" t="s">
        <v>20</v>
      </c>
      <c r="N417" s="1"/>
      <c r="O417" s="1"/>
    </row>
    <row r="418">
      <c r="A418" s="2">
        <v>11897.0</v>
      </c>
      <c r="B418" s="1" t="s">
        <v>26</v>
      </c>
      <c r="C418" s="1" t="s">
        <v>21</v>
      </c>
      <c r="D418" s="2">
        <v>60000.0</v>
      </c>
      <c r="E418" s="2">
        <v>2.0</v>
      </c>
      <c r="F418" s="1" t="s">
        <v>15</v>
      </c>
      <c r="G418" s="1" t="s">
        <v>24</v>
      </c>
      <c r="H418" s="1" t="s">
        <v>20</v>
      </c>
      <c r="I418" s="2">
        <v>1.0</v>
      </c>
      <c r="J418" s="1" t="s">
        <v>18</v>
      </c>
      <c r="K418" s="1" t="s">
        <v>28</v>
      </c>
      <c r="L418" s="2">
        <v>37.0</v>
      </c>
      <c r="M418" s="1" t="s">
        <v>17</v>
      </c>
      <c r="N418" s="1"/>
      <c r="O418" s="1"/>
    </row>
    <row r="419">
      <c r="A419" s="2">
        <v>11139.0</v>
      </c>
      <c r="B419" s="1" t="s">
        <v>26</v>
      </c>
      <c r="C419" s="1" t="s">
        <v>14</v>
      </c>
      <c r="D419" s="2">
        <v>30000.0</v>
      </c>
      <c r="E419" s="2">
        <v>2.0</v>
      </c>
      <c r="F419" s="1" t="s">
        <v>22</v>
      </c>
      <c r="G419" s="1" t="s">
        <v>23</v>
      </c>
      <c r="H419" s="1" t="s">
        <v>20</v>
      </c>
      <c r="I419" s="2">
        <v>2.0</v>
      </c>
      <c r="J419" s="1" t="s">
        <v>27</v>
      </c>
      <c r="K419" s="1" t="s">
        <v>28</v>
      </c>
      <c r="L419" s="2">
        <v>67.0</v>
      </c>
      <c r="M419" s="1" t="s">
        <v>20</v>
      </c>
      <c r="N419" s="1"/>
      <c r="O419" s="1"/>
    </row>
    <row r="420">
      <c r="A420" s="2">
        <v>11576.0</v>
      </c>
      <c r="B420" s="1" t="s">
        <v>13</v>
      </c>
      <c r="C420" s="1" t="s">
        <v>21</v>
      </c>
      <c r="D420" s="2">
        <v>30000.0</v>
      </c>
      <c r="E420" s="2">
        <v>1.0</v>
      </c>
      <c r="F420" s="1" t="s">
        <v>15</v>
      </c>
      <c r="G420" s="1" t="s">
        <v>16</v>
      </c>
      <c r="H420" s="1" t="s">
        <v>17</v>
      </c>
      <c r="I420" s="2">
        <v>2.0</v>
      </c>
      <c r="J420" s="1" t="s">
        <v>18</v>
      </c>
      <c r="K420" s="1" t="s">
        <v>19</v>
      </c>
      <c r="L420" s="2">
        <v>41.0</v>
      </c>
      <c r="M420" s="1" t="s">
        <v>17</v>
      </c>
      <c r="N420" s="1"/>
      <c r="O420" s="1"/>
    </row>
    <row r="421">
      <c r="A421" s="2">
        <v>19255.0</v>
      </c>
      <c r="B421" s="1" t="s">
        <v>26</v>
      </c>
      <c r="C421" s="1" t="s">
        <v>21</v>
      </c>
      <c r="D421" s="2">
        <v>10000.0</v>
      </c>
      <c r="E421" s="2">
        <v>2.0</v>
      </c>
      <c r="F421" s="1" t="s">
        <v>22</v>
      </c>
      <c r="G421" s="1" t="s">
        <v>29</v>
      </c>
      <c r="H421" s="1" t="s">
        <v>17</v>
      </c>
      <c r="I421" s="2">
        <v>1.0</v>
      </c>
      <c r="J421" s="1" t="s">
        <v>18</v>
      </c>
      <c r="K421" s="1" t="s">
        <v>19</v>
      </c>
      <c r="L421" s="2">
        <v>51.0</v>
      </c>
      <c r="M421" s="1" t="s">
        <v>17</v>
      </c>
      <c r="N421" s="1"/>
      <c r="O421" s="1"/>
    </row>
    <row r="422">
      <c r="A422" s="2">
        <v>18153.0</v>
      </c>
      <c r="B422" s="1" t="s">
        <v>13</v>
      </c>
      <c r="C422" s="1" t="s">
        <v>14</v>
      </c>
      <c r="D422" s="2">
        <v>100000.0</v>
      </c>
      <c r="E422" s="2">
        <v>2.0</v>
      </c>
      <c r="F422" s="1" t="s">
        <v>15</v>
      </c>
      <c r="G422" s="1" t="s">
        <v>32</v>
      </c>
      <c r="H422" s="1" t="s">
        <v>17</v>
      </c>
      <c r="I422" s="2">
        <v>4.0</v>
      </c>
      <c r="J422" s="1" t="s">
        <v>34</v>
      </c>
      <c r="K422" s="1" t="s">
        <v>19</v>
      </c>
      <c r="L422" s="2">
        <v>59.0</v>
      </c>
      <c r="M422" s="1" t="s">
        <v>20</v>
      </c>
      <c r="N422" s="1"/>
      <c r="O422" s="1"/>
    </row>
    <row r="423">
      <c r="A423" s="2">
        <v>14547.0</v>
      </c>
      <c r="B423" s="1" t="s">
        <v>13</v>
      </c>
      <c r="C423" s="1" t="s">
        <v>21</v>
      </c>
      <c r="D423" s="2">
        <v>10000.0</v>
      </c>
      <c r="E423" s="2">
        <v>2.0</v>
      </c>
      <c r="F423" s="1" t="s">
        <v>22</v>
      </c>
      <c r="G423" s="1" t="s">
        <v>29</v>
      </c>
      <c r="H423" s="1" t="s">
        <v>17</v>
      </c>
      <c r="I423" s="2">
        <v>0.0</v>
      </c>
      <c r="J423" s="1" t="s">
        <v>30</v>
      </c>
      <c r="K423" s="1" t="s">
        <v>19</v>
      </c>
      <c r="L423" s="2">
        <v>51.0</v>
      </c>
      <c r="M423" s="1" t="s">
        <v>20</v>
      </c>
      <c r="N423" s="1"/>
      <c r="O423" s="1"/>
    </row>
    <row r="424">
      <c r="A424" s="2">
        <v>24901.0</v>
      </c>
      <c r="B424" s="1" t="s">
        <v>26</v>
      </c>
      <c r="C424" s="1" t="s">
        <v>21</v>
      </c>
      <c r="D424" s="2">
        <v>110000.0</v>
      </c>
      <c r="E424" s="2">
        <v>0.0</v>
      </c>
      <c r="F424" s="1" t="s">
        <v>22</v>
      </c>
      <c r="G424" s="1" t="s">
        <v>32</v>
      </c>
      <c r="H424" s="1" t="s">
        <v>20</v>
      </c>
      <c r="I424" s="2">
        <v>3.0</v>
      </c>
      <c r="J424" s="1" t="s">
        <v>34</v>
      </c>
      <c r="K424" s="1" t="s">
        <v>28</v>
      </c>
      <c r="L424" s="2">
        <v>32.0</v>
      </c>
      <c r="M424" s="1" t="s">
        <v>17</v>
      </c>
      <c r="N424" s="1"/>
      <c r="O424" s="1"/>
    </row>
    <row r="425">
      <c r="A425" s="2">
        <v>27169.0</v>
      </c>
      <c r="B425" s="1" t="s">
        <v>26</v>
      </c>
      <c r="C425" s="1" t="s">
        <v>21</v>
      </c>
      <c r="D425" s="2">
        <v>30000.0</v>
      </c>
      <c r="E425" s="2">
        <v>0.0</v>
      </c>
      <c r="F425" s="1" t="s">
        <v>31</v>
      </c>
      <c r="G425" s="1" t="s">
        <v>29</v>
      </c>
      <c r="H425" s="1" t="s">
        <v>17</v>
      </c>
      <c r="I425" s="2">
        <v>1.0</v>
      </c>
      <c r="J425" s="1" t="s">
        <v>25</v>
      </c>
      <c r="K425" s="1" t="s">
        <v>19</v>
      </c>
      <c r="L425" s="2">
        <v>34.0</v>
      </c>
      <c r="M425" s="1" t="s">
        <v>17</v>
      </c>
      <c r="N425" s="1"/>
      <c r="O425" s="1"/>
    </row>
    <row r="426">
      <c r="A426" s="2">
        <v>14805.0</v>
      </c>
      <c r="B426" s="1" t="s">
        <v>26</v>
      </c>
      <c r="C426" s="1" t="s">
        <v>14</v>
      </c>
      <c r="D426" s="2">
        <v>10000.0</v>
      </c>
      <c r="E426" s="2">
        <v>3.0</v>
      </c>
      <c r="F426" s="1" t="s">
        <v>33</v>
      </c>
      <c r="G426" s="1" t="s">
        <v>29</v>
      </c>
      <c r="H426" s="1" t="s">
        <v>17</v>
      </c>
      <c r="I426" s="2">
        <v>2.0</v>
      </c>
      <c r="J426" s="1" t="s">
        <v>18</v>
      </c>
      <c r="K426" s="1" t="s">
        <v>19</v>
      </c>
      <c r="L426" s="2">
        <v>43.0</v>
      </c>
      <c r="M426" s="1" t="s">
        <v>20</v>
      </c>
      <c r="N426" s="1"/>
      <c r="O426" s="1"/>
    </row>
    <row r="427">
      <c r="A427" s="2">
        <v>15822.0</v>
      </c>
      <c r="B427" s="1" t="s">
        <v>13</v>
      </c>
      <c r="C427" s="1" t="s">
        <v>21</v>
      </c>
      <c r="D427" s="2">
        <v>40000.0</v>
      </c>
      <c r="E427" s="2">
        <v>2.0</v>
      </c>
      <c r="F427" s="1" t="s">
        <v>15</v>
      </c>
      <c r="G427" s="1" t="s">
        <v>32</v>
      </c>
      <c r="H427" s="1" t="s">
        <v>17</v>
      </c>
      <c r="I427" s="2">
        <v>2.0</v>
      </c>
      <c r="J427" s="1" t="s">
        <v>18</v>
      </c>
      <c r="K427" s="1" t="s">
        <v>28</v>
      </c>
      <c r="L427" s="2">
        <v>67.0</v>
      </c>
      <c r="M427" s="1" t="s">
        <v>20</v>
      </c>
      <c r="N427" s="1"/>
      <c r="O427" s="1"/>
    </row>
    <row r="428">
      <c r="A428" s="2">
        <v>19389.0</v>
      </c>
      <c r="B428" s="1" t="s">
        <v>26</v>
      </c>
      <c r="C428" s="1" t="s">
        <v>21</v>
      </c>
      <c r="D428" s="2">
        <v>30000.0</v>
      </c>
      <c r="E428" s="2">
        <v>0.0</v>
      </c>
      <c r="F428" s="1" t="s">
        <v>22</v>
      </c>
      <c r="G428" s="1" t="s">
        <v>23</v>
      </c>
      <c r="H428" s="1" t="s">
        <v>20</v>
      </c>
      <c r="I428" s="2">
        <v>1.0</v>
      </c>
      <c r="J428" s="1" t="s">
        <v>25</v>
      </c>
      <c r="K428" s="1" t="s">
        <v>19</v>
      </c>
      <c r="L428" s="2">
        <v>28.0</v>
      </c>
      <c r="M428" s="1" t="s">
        <v>20</v>
      </c>
      <c r="N428" s="1"/>
      <c r="O428" s="1"/>
    </row>
    <row r="429">
      <c r="A429" s="2">
        <v>17048.0</v>
      </c>
      <c r="B429" s="1" t="s">
        <v>26</v>
      </c>
      <c r="C429" s="1" t="s">
        <v>14</v>
      </c>
      <c r="D429" s="2">
        <v>90000.0</v>
      </c>
      <c r="E429" s="2">
        <v>1.0</v>
      </c>
      <c r="F429" s="1" t="s">
        <v>35</v>
      </c>
      <c r="G429" s="1" t="s">
        <v>32</v>
      </c>
      <c r="H429" s="1" t="s">
        <v>17</v>
      </c>
      <c r="I429" s="2">
        <v>0.0</v>
      </c>
      <c r="J429" s="1" t="s">
        <v>18</v>
      </c>
      <c r="K429" s="1" t="s">
        <v>28</v>
      </c>
      <c r="L429" s="2">
        <v>36.0</v>
      </c>
      <c r="M429" s="1" t="s">
        <v>17</v>
      </c>
      <c r="N429" s="1"/>
      <c r="O429" s="1"/>
    </row>
    <row r="430">
      <c r="A430" s="2">
        <v>22204.0</v>
      </c>
      <c r="B430" s="1" t="s">
        <v>13</v>
      </c>
      <c r="C430" s="1" t="s">
        <v>21</v>
      </c>
      <c r="D430" s="2">
        <v>110000.0</v>
      </c>
      <c r="E430" s="2">
        <v>4.0</v>
      </c>
      <c r="F430" s="1" t="s">
        <v>15</v>
      </c>
      <c r="G430" s="1" t="s">
        <v>32</v>
      </c>
      <c r="H430" s="1" t="s">
        <v>17</v>
      </c>
      <c r="I430" s="2">
        <v>3.0</v>
      </c>
      <c r="J430" s="1" t="s">
        <v>25</v>
      </c>
      <c r="K430" s="1" t="s">
        <v>28</v>
      </c>
      <c r="L430" s="2">
        <v>48.0</v>
      </c>
      <c r="M430" s="1" t="s">
        <v>20</v>
      </c>
      <c r="N430" s="1"/>
      <c r="O430" s="1"/>
    </row>
    <row r="431">
      <c r="A431" s="2">
        <v>12718.0</v>
      </c>
      <c r="B431" s="1" t="s">
        <v>26</v>
      </c>
      <c r="C431" s="1" t="s">
        <v>14</v>
      </c>
      <c r="D431" s="2">
        <v>30000.0</v>
      </c>
      <c r="E431" s="2">
        <v>0.0</v>
      </c>
      <c r="F431" s="1" t="s">
        <v>22</v>
      </c>
      <c r="G431" s="1" t="s">
        <v>23</v>
      </c>
      <c r="H431" s="1" t="s">
        <v>17</v>
      </c>
      <c r="I431" s="2">
        <v>1.0</v>
      </c>
      <c r="J431" s="1" t="s">
        <v>25</v>
      </c>
      <c r="K431" s="1" t="s">
        <v>19</v>
      </c>
      <c r="L431" s="2">
        <v>31.0</v>
      </c>
      <c r="M431" s="1" t="s">
        <v>20</v>
      </c>
      <c r="N431" s="1"/>
      <c r="O431" s="1"/>
    </row>
    <row r="432">
      <c r="A432" s="2">
        <v>15019.0</v>
      </c>
      <c r="B432" s="1" t="s">
        <v>26</v>
      </c>
      <c r="C432" s="1" t="s">
        <v>14</v>
      </c>
      <c r="D432" s="2">
        <v>30000.0</v>
      </c>
      <c r="E432" s="2">
        <v>3.0</v>
      </c>
      <c r="F432" s="1" t="s">
        <v>31</v>
      </c>
      <c r="G432" s="1" t="s">
        <v>16</v>
      </c>
      <c r="H432" s="1" t="s">
        <v>17</v>
      </c>
      <c r="I432" s="2">
        <v>2.0</v>
      </c>
      <c r="J432" s="1" t="s">
        <v>27</v>
      </c>
      <c r="K432" s="1" t="s">
        <v>28</v>
      </c>
      <c r="L432" s="2">
        <v>55.0</v>
      </c>
      <c r="M432" s="1" t="s">
        <v>20</v>
      </c>
      <c r="N432" s="1"/>
      <c r="O432" s="1"/>
    </row>
    <row r="433">
      <c r="A433" s="2">
        <v>28488.0</v>
      </c>
      <c r="B433" s="1" t="s">
        <v>26</v>
      </c>
      <c r="C433" s="1" t="s">
        <v>21</v>
      </c>
      <c r="D433" s="2">
        <v>20000.0</v>
      </c>
      <c r="E433" s="2">
        <v>0.0</v>
      </c>
      <c r="F433" s="1" t="s">
        <v>22</v>
      </c>
      <c r="G433" s="1" t="s">
        <v>29</v>
      </c>
      <c r="H433" s="1" t="s">
        <v>17</v>
      </c>
      <c r="I433" s="2">
        <v>0.0</v>
      </c>
      <c r="J433" s="1" t="s">
        <v>18</v>
      </c>
      <c r="K433" s="1" t="s">
        <v>28</v>
      </c>
      <c r="L433" s="2">
        <v>28.0</v>
      </c>
      <c r="M433" s="1" t="s">
        <v>17</v>
      </c>
      <c r="N433" s="1"/>
      <c r="O433" s="1"/>
    </row>
    <row r="434">
      <c r="A434" s="2">
        <v>21891.0</v>
      </c>
      <c r="B434" s="1" t="s">
        <v>13</v>
      </c>
      <c r="C434" s="1" t="s">
        <v>14</v>
      </c>
      <c r="D434" s="2">
        <v>110000.0</v>
      </c>
      <c r="E434" s="2">
        <v>0.0</v>
      </c>
      <c r="F434" s="1" t="s">
        <v>31</v>
      </c>
      <c r="G434" s="1" t="s">
        <v>32</v>
      </c>
      <c r="H434" s="1" t="s">
        <v>17</v>
      </c>
      <c r="I434" s="2">
        <v>3.0</v>
      </c>
      <c r="J434" s="1" t="s">
        <v>34</v>
      </c>
      <c r="K434" s="1" t="s">
        <v>28</v>
      </c>
      <c r="L434" s="2">
        <v>34.0</v>
      </c>
      <c r="M434" s="1" t="s">
        <v>17</v>
      </c>
      <c r="N434" s="1"/>
      <c r="O434" s="1"/>
    </row>
    <row r="435">
      <c r="A435" s="2">
        <v>27814.0</v>
      </c>
      <c r="B435" s="1" t="s">
        <v>26</v>
      </c>
      <c r="C435" s="1" t="s">
        <v>14</v>
      </c>
      <c r="D435" s="2">
        <v>30000.0</v>
      </c>
      <c r="E435" s="2">
        <v>3.0</v>
      </c>
      <c r="F435" s="1" t="s">
        <v>22</v>
      </c>
      <c r="G435" s="1" t="s">
        <v>23</v>
      </c>
      <c r="H435" s="1" t="s">
        <v>20</v>
      </c>
      <c r="I435" s="2">
        <v>1.0</v>
      </c>
      <c r="J435" s="1" t="s">
        <v>18</v>
      </c>
      <c r="K435" s="1" t="s">
        <v>19</v>
      </c>
      <c r="L435" s="2">
        <v>26.0</v>
      </c>
      <c r="M435" s="1" t="s">
        <v>20</v>
      </c>
      <c r="N435" s="1"/>
      <c r="O435" s="1"/>
    </row>
    <row r="436">
      <c r="A436" s="2">
        <v>22175.0</v>
      </c>
      <c r="B436" s="1" t="s">
        <v>13</v>
      </c>
      <c r="C436" s="1" t="s">
        <v>14</v>
      </c>
      <c r="D436" s="2">
        <v>30000.0</v>
      </c>
      <c r="E436" s="2">
        <v>3.0</v>
      </c>
      <c r="F436" s="1" t="s">
        <v>31</v>
      </c>
      <c r="G436" s="1" t="s">
        <v>16</v>
      </c>
      <c r="H436" s="1" t="s">
        <v>17</v>
      </c>
      <c r="I436" s="2">
        <v>2.0</v>
      </c>
      <c r="J436" s="1" t="s">
        <v>27</v>
      </c>
      <c r="K436" s="1" t="s">
        <v>28</v>
      </c>
      <c r="L436" s="2">
        <v>53.0</v>
      </c>
      <c r="M436" s="1" t="s">
        <v>17</v>
      </c>
      <c r="N436" s="1"/>
      <c r="O436" s="1"/>
    </row>
    <row r="437">
      <c r="A437" s="2">
        <v>29447.0</v>
      </c>
      <c r="B437" s="1" t="s">
        <v>26</v>
      </c>
      <c r="C437" s="1" t="s">
        <v>14</v>
      </c>
      <c r="D437" s="2">
        <v>10000.0</v>
      </c>
      <c r="E437" s="2">
        <v>2.0</v>
      </c>
      <c r="F437" s="1" t="s">
        <v>15</v>
      </c>
      <c r="G437" s="1" t="s">
        <v>23</v>
      </c>
      <c r="H437" s="1" t="s">
        <v>20</v>
      </c>
      <c r="I437" s="2">
        <v>1.0</v>
      </c>
      <c r="J437" s="1" t="s">
        <v>25</v>
      </c>
      <c r="K437" s="1" t="s">
        <v>19</v>
      </c>
      <c r="L437" s="2">
        <v>68.0</v>
      </c>
      <c r="M437" s="1" t="s">
        <v>20</v>
      </c>
      <c r="N437" s="1"/>
      <c r="O437" s="1"/>
    </row>
    <row r="438">
      <c r="A438" s="2">
        <v>19784.0</v>
      </c>
      <c r="B438" s="1" t="s">
        <v>13</v>
      </c>
      <c r="C438" s="1" t="s">
        <v>14</v>
      </c>
      <c r="D438" s="2">
        <v>80000.0</v>
      </c>
      <c r="E438" s="2">
        <v>2.0</v>
      </c>
      <c r="F438" s="1" t="s">
        <v>31</v>
      </c>
      <c r="G438" s="1" t="s">
        <v>16</v>
      </c>
      <c r="H438" s="1" t="s">
        <v>17</v>
      </c>
      <c r="I438" s="2">
        <v>2.0</v>
      </c>
      <c r="J438" s="1" t="s">
        <v>27</v>
      </c>
      <c r="K438" s="1" t="s">
        <v>28</v>
      </c>
      <c r="L438" s="2">
        <v>50.0</v>
      </c>
      <c r="M438" s="1" t="s">
        <v>17</v>
      </c>
      <c r="N438" s="1"/>
      <c r="O438" s="1"/>
    </row>
    <row r="439">
      <c r="A439" s="2">
        <v>27824.0</v>
      </c>
      <c r="B439" s="1" t="s">
        <v>26</v>
      </c>
      <c r="C439" s="1" t="s">
        <v>14</v>
      </c>
      <c r="D439" s="2">
        <v>30000.0</v>
      </c>
      <c r="E439" s="2">
        <v>3.0</v>
      </c>
      <c r="F439" s="1" t="s">
        <v>22</v>
      </c>
      <c r="G439" s="1" t="s">
        <v>23</v>
      </c>
      <c r="H439" s="1" t="s">
        <v>17</v>
      </c>
      <c r="I439" s="2">
        <v>2.0</v>
      </c>
      <c r="J439" s="1" t="s">
        <v>18</v>
      </c>
      <c r="K439" s="1" t="s">
        <v>19</v>
      </c>
      <c r="L439" s="2">
        <v>28.0</v>
      </c>
      <c r="M439" s="1" t="s">
        <v>17</v>
      </c>
      <c r="N439" s="1"/>
      <c r="O439" s="1"/>
    </row>
    <row r="440">
      <c r="A440" s="2">
        <v>24093.0</v>
      </c>
      <c r="B440" s="1" t="s">
        <v>26</v>
      </c>
      <c r="C440" s="1" t="s">
        <v>14</v>
      </c>
      <c r="D440" s="2">
        <v>80000.0</v>
      </c>
      <c r="E440" s="2">
        <v>0.0</v>
      </c>
      <c r="F440" s="1" t="s">
        <v>35</v>
      </c>
      <c r="G440" s="1" t="s">
        <v>16</v>
      </c>
      <c r="H440" s="1" t="s">
        <v>20</v>
      </c>
      <c r="I440" s="2">
        <v>0.0</v>
      </c>
      <c r="J440" s="1" t="s">
        <v>18</v>
      </c>
      <c r="K440" s="1" t="s">
        <v>19</v>
      </c>
      <c r="L440" s="2">
        <v>40.0</v>
      </c>
      <c r="M440" s="1" t="s">
        <v>17</v>
      </c>
      <c r="N440" s="1"/>
      <c r="O440" s="1"/>
    </row>
    <row r="441">
      <c r="A441" s="2">
        <v>19618.0</v>
      </c>
      <c r="B441" s="1" t="s">
        <v>13</v>
      </c>
      <c r="C441" s="1" t="s">
        <v>21</v>
      </c>
      <c r="D441" s="2">
        <v>70000.0</v>
      </c>
      <c r="E441" s="2">
        <v>5.0</v>
      </c>
      <c r="F441" s="1" t="s">
        <v>22</v>
      </c>
      <c r="G441" s="1" t="s">
        <v>16</v>
      </c>
      <c r="H441" s="1" t="s">
        <v>17</v>
      </c>
      <c r="I441" s="2">
        <v>2.0</v>
      </c>
      <c r="J441" s="1" t="s">
        <v>18</v>
      </c>
      <c r="K441" s="1" t="s">
        <v>28</v>
      </c>
      <c r="L441" s="2">
        <v>44.0</v>
      </c>
      <c r="M441" s="1" t="s">
        <v>20</v>
      </c>
      <c r="N441" s="1"/>
      <c r="O441" s="1"/>
    </row>
    <row r="442">
      <c r="A442" s="2">
        <v>21561.0</v>
      </c>
      <c r="B442" s="1" t="s">
        <v>26</v>
      </c>
      <c r="C442" s="1" t="s">
        <v>21</v>
      </c>
      <c r="D442" s="2">
        <v>90000.0</v>
      </c>
      <c r="E442" s="2">
        <v>0.0</v>
      </c>
      <c r="F442" s="1" t="s">
        <v>15</v>
      </c>
      <c r="G442" s="1" t="s">
        <v>24</v>
      </c>
      <c r="H442" s="1" t="s">
        <v>20</v>
      </c>
      <c r="I442" s="2">
        <v>3.0</v>
      </c>
      <c r="J442" s="1" t="s">
        <v>34</v>
      </c>
      <c r="K442" s="1" t="s">
        <v>28</v>
      </c>
      <c r="L442" s="2">
        <v>34.0</v>
      </c>
      <c r="M442" s="1" t="s">
        <v>17</v>
      </c>
      <c r="N442" s="1"/>
      <c r="O442" s="1"/>
    </row>
    <row r="443">
      <c r="A443" s="2">
        <v>11061.0</v>
      </c>
      <c r="B443" s="1" t="s">
        <v>13</v>
      </c>
      <c r="C443" s="1" t="s">
        <v>21</v>
      </c>
      <c r="D443" s="2">
        <v>80000.0</v>
      </c>
      <c r="E443" s="2">
        <v>2.0</v>
      </c>
      <c r="F443" s="1" t="s">
        <v>22</v>
      </c>
      <c r="G443" s="1" t="s">
        <v>16</v>
      </c>
      <c r="H443" s="1" t="s">
        <v>17</v>
      </c>
      <c r="I443" s="2">
        <v>2.0</v>
      </c>
      <c r="J443" s="1" t="s">
        <v>27</v>
      </c>
      <c r="K443" s="1" t="s">
        <v>28</v>
      </c>
      <c r="L443" s="2">
        <v>52.0</v>
      </c>
      <c r="M443" s="1" t="s">
        <v>17</v>
      </c>
      <c r="N443" s="1"/>
      <c r="O443" s="1"/>
    </row>
    <row r="444">
      <c r="A444" s="2">
        <v>26651.0</v>
      </c>
      <c r="B444" s="1" t="s">
        <v>26</v>
      </c>
      <c r="C444" s="1" t="s">
        <v>21</v>
      </c>
      <c r="D444" s="2">
        <v>80000.0</v>
      </c>
      <c r="E444" s="2">
        <v>4.0</v>
      </c>
      <c r="F444" s="1" t="s">
        <v>35</v>
      </c>
      <c r="G444" s="1" t="s">
        <v>32</v>
      </c>
      <c r="H444" s="1" t="s">
        <v>17</v>
      </c>
      <c r="I444" s="2">
        <v>0.0</v>
      </c>
      <c r="J444" s="1" t="s">
        <v>18</v>
      </c>
      <c r="K444" s="1" t="s">
        <v>28</v>
      </c>
      <c r="L444" s="2">
        <v>36.0</v>
      </c>
      <c r="M444" s="1" t="s">
        <v>17</v>
      </c>
      <c r="N444" s="1"/>
      <c r="O444" s="1"/>
    </row>
    <row r="445">
      <c r="A445" s="2">
        <v>21108.0</v>
      </c>
      <c r="B445" s="1" t="s">
        <v>13</v>
      </c>
      <c r="C445" s="1" t="s">
        <v>14</v>
      </c>
      <c r="D445" s="2">
        <v>40000.0</v>
      </c>
      <c r="E445" s="2">
        <v>1.0</v>
      </c>
      <c r="F445" s="1" t="s">
        <v>15</v>
      </c>
      <c r="G445" s="1" t="s">
        <v>16</v>
      </c>
      <c r="H445" s="1" t="s">
        <v>17</v>
      </c>
      <c r="I445" s="2">
        <v>1.0</v>
      </c>
      <c r="J445" s="1" t="s">
        <v>18</v>
      </c>
      <c r="K445" s="1" t="s">
        <v>19</v>
      </c>
      <c r="L445" s="2">
        <v>43.0</v>
      </c>
      <c r="M445" s="1" t="s">
        <v>17</v>
      </c>
      <c r="N445" s="1"/>
      <c r="O445" s="1"/>
    </row>
    <row r="446">
      <c r="A446" s="2">
        <v>12731.0</v>
      </c>
      <c r="B446" s="1" t="s">
        <v>26</v>
      </c>
      <c r="C446" s="1" t="s">
        <v>21</v>
      </c>
      <c r="D446" s="2">
        <v>30000.0</v>
      </c>
      <c r="E446" s="2">
        <v>0.0</v>
      </c>
      <c r="F446" s="1" t="s">
        <v>31</v>
      </c>
      <c r="G446" s="1" t="s">
        <v>29</v>
      </c>
      <c r="H446" s="1" t="s">
        <v>20</v>
      </c>
      <c r="I446" s="2">
        <v>1.0</v>
      </c>
      <c r="J446" s="1" t="s">
        <v>30</v>
      </c>
      <c r="K446" s="1" t="s">
        <v>19</v>
      </c>
      <c r="L446" s="2">
        <v>32.0</v>
      </c>
      <c r="M446" s="1" t="s">
        <v>20</v>
      </c>
      <c r="N446" s="1"/>
      <c r="O446" s="1"/>
    </row>
    <row r="447">
      <c r="A447" s="2">
        <v>25307.0</v>
      </c>
      <c r="B447" s="1" t="s">
        <v>13</v>
      </c>
      <c r="C447" s="1" t="s">
        <v>14</v>
      </c>
      <c r="D447" s="2">
        <v>40000.0</v>
      </c>
      <c r="E447" s="2">
        <v>1.0</v>
      </c>
      <c r="F447" s="1" t="s">
        <v>15</v>
      </c>
      <c r="G447" s="1" t="s">
        <v>16</v>
      </c>
      <c r="H447" s="1" t="s">
        <v>17</v>
      </c>
      <c r="I447" s="2">
        <v>1.0</v>
      </c>
      <c r="J447" s="1" t="s">
        <v>30</v>
      </c>
      <c r="K447" s="1" t="s">
        <v>19</v>
      </c>
      <c r="L447" s="2">
        <v>32.0</v>
      </c>
      <c r="M447" s="1" t="s">
        <v>17</v>
      </c>
      <c r="N447" s="1"/>
      <c r="O447" s="1"/>
    </row>
    <row r="448">
      <c r="A448" s="2">
        <v>14278.0</v>
      </c>
      <c r="B448" s="1" t="s">
        <v>13</v>
      </c>
      <c r="C448" s="1" t="s">
        <v>14</v>
      </c>
      <c r="D448" s="2">
        <v>130000.0</v>
      </c>
      <c r="E448" s="2">
        <v>0.0</v>
      </c>
      <c r="F448" s="1" t="s">
        <v>35</v>
      </c>
      <c r="G448" s="1" t="s">
        <v>32</v>
      </c>
      <c r="H448" s="1" t="s">
        <v>17</v>
      </c>
      <c r="I448" s="2">
        <v>1.0</v>
      </c>
      <c r="J448" s="1" t="s">
        <v>34</v>
      </c>
      <c r="K448" s="1" t="s">
        <v>28</v>
      </c>
      <c r="L448" s="2">
        <v>48.0</v>
      </c>
      <c r="M448" s="1" t="s">
        <v>20</v>
      </c>
      <c r="N448" s="1"/>
      <c r="O448" s="1"/>
    </row>
    <row r="449">
      <c r="A449" s="2">
        <v>20711.0</v>
      </c>
      <c r="B449" s="1" t="s">
        <v>13</v>
      </c>
      <c r="C449" s="1" t="s">
        <v>14</v>
      </c>
      <c r="D449" s="2">
        <v>40000.0</v>
      </c>
      <c r="E449" s="2">
        <v>1.0</v>
      </c>
      <c r="F449" s="1" t="s">
        <v>15</v>
      </c>
      <c r="G449" s="1" t="s">
        <v>16</v>
      </c>
      <c r="H449" s="1" t="s">
        <v>17</v>
      </c>
      <c r="I449" s="2">
        <v>0.0</v>
      </c>
      <c r="J449" s="1" t="s">
        <v>30</v>
      </c>
      <c r="K449" s="1" t="s">
        <v>19</v>
      </c>
      <c r="L449" s="2">
        <v>32.0</v>
      </c>
      <c r="M449" s="1" t="s">
        <v>17</v>
      </c>
      <c r="N449" s="1"/>
      <c r="O449" s="1"/>
    </row>
    <row r="450">
      <c r="A450" s="2">
        <v>11383.0</v>
      </c>
      <c r="B450" s="1" t="s">
        <v>13</v>
      </c>
      <c r="C450" s="1" t="s">
        <v>14</v>
      </c>
      <c r="D450" s="2">
        <v>30000.0</v>
      </c>
      <c r="E450" s="2">
        <v>3.0</v>
      </c>
      <c r="F450" s="1" t="s">
        <v>35</v>
      </c>
      <c r="G450" s="1" t="s">
        <v>23</v>
      </c>
      <c r="H450" s="1" t="s">
        <v>17</v>
      </c>
      <c r="I450" s="2">
        <v>0.0</v>
      </c>
      <c r="J450" s="1" t="s">
        <v>18</v>
      </c>
      <c r="K450" s="1" t="s">
        <v>19</v>
      </c>
      <c r="L450" s="2">
        <v>46.0</v>
      </c>
      <c r="M450" s="1" t="s">
        <v>20</v>
      </c>
      <c r="N450" s="1"/>
      <c r="O450" s="1"/>
    </row>
    <row r="451">
      <c r="A451" s="2">
        <v>12497.0</v>
      </c>
      <c r="B451" s="1" t="s">
        <v>13</v>
      </c>
      <c r="C451" s="1" t="s">
        <v>14</v>
      </c>
      <c r="D451" s="2">
        <v>40000.0</v>
      </c>
      <c r="E451" s="2">
        <v>1.0</v>
      </c>
      <c r="F451" s="1" t="s">
        <v>15</v>
      </c>
      <c r="G451" s="1" t="s">
        <v>16</v>
      </c>
      <c r="H451" s="1" t="s">
        <v>17</v>
      </c>
      <c r="I451" s="2">
        <v>0.0</v>
      </c>
      <c r="J451" s="1" t="s">
        <v>18</v>
      </c>
      <c r="K451" s="1" t="s">
        <v>19</v>
      </c>
      <c r="L451" s="2">
        <v>42.0</v>
      </c>
      <c r="M451" s="1" t="s">
        <v>20</v>
      </c>
      <c r="N451" s="1"/>
      <c r="O451" s="1"/>
    </row>
    <row r="452">
      <c r="A452" s="2">
        <v>16559.0</v>
      </c>
      <c r="B452" s="1" t="s">
        <v>26</v>
      </c>
      <c r="C452" s="1" t="s">
        <v>14</v>
      </c>
      <c r="D452" s="2">
        <v>10000.0</v>
      </c>
      <c r="E452" s="2">
        <v>2.0</v>
      </c>
      <c r="F452" s="1" t="s">
        <v>31</v>
      </c>
      <c r="G452" s="1" t="s">
        <v>29</v>
      </c>
      <c r="H452" s="1" t="s">
        <v>17</v>
      </c>
      <c r="I452" s="2">
        <v>0.0</v>
      </c>
      <c r="J452" s="1" t="s">
        <v>18</v>
      </c>
      <c r="K452" s="1" t="s">
        <v>19</v>
      </c>
      <c r="L452" s="2">
        <v>36.0</v>
      </c>
      <c r="M452" s="1" t="s">
        <v>17</v>
      </c>
      <c r="N452" s="1"/>
      <c r="O452" s="1"/>
    </row>
    <row r="453">
      <c r="A453" s="2">
        <v>11585.0</v>
      </c>
      <c r="B453" s="1" t="s">
        <v>13</v>
      </c>
      <c r="C453" s="1" t="s">
        <v>14</v>
      </c>
      <c r="D453" s="2">
        <v>40000.0</v>
      </c>
      <c r="E453" s="2">
        <v>1.0</v>
      </c>
      <c r="F453" s="1" t="s">
        <v>15</v>
      </c>
      <c r="G453" s="1" t="s">
        <v>16</v>
      </c>
      <c r="H453" s="1" t="s">
        <v>17</v>
      </c>
      <c r="I453" s="2">
        <v>0.0</v>
      </c>
      <c r="J453" s="1" t="s">
        <v>18</v>
      </c>
      <c r="K453" s="1" t="s">
        <v>19</v>
      </c>
      <c r="L453" s="2">
        <v>41.0</v>
      </c>
      <c r="M453" s="1" t="s">
        <v>20</v>
      </c>
      <c r="N453" s="1"/>
      <c r="O453" s="1"/>
    </row>
    <row r="454">
      <c r="A454" s="2">
        <v>20277.0</v>
      </c>
      <c r="B454" s="1" t="s">
        <v>13</v>
      </c>
      <c r="C454" s="1" t="s">
        <v>14</v>
      </c>
      <c r="D454" s="2">
        <v>30000.0</v>
      </c>
      <c r="E454" s="2">
        <v>2.0</v>
      </c>
      <c r="F454" s="1" t="s">
        <v>22</v>
      </c>
      <c r="G454" s="1" t="s">
        <v>23</v>
      </c>
      <c r="H454" s="1" t="s">
        <v>20</v>
      </c>
      <c r="I454" s="2">
        <v>2.0</v>
      </c>
      <c r="J454" s="1" t="s">
        <v>18</v>
      </c>
      <c r="K454" s="1" t="s">
        <v>28</v>
      </c>
      <c r="L454" s="2">
        <v>69.0</v>
      </c>
      <c r="M454" s="1" t="s">
        <v>20</v>
      </c>
      <c r="N454" s="1"/>
      <c r="O454" s="1"/>
    </row>
    <row r="455">
      <c r="A455" s="2">
        <v>26765.0</v>
      </c>
      <c r="B455" s="1" t="s">
        <v>26</v>
      </c>
      <c r="C455" s="1" t="s">
        <v>14</v>
      </c>
      <c r="D455" s="2">
        <v>70000.0</v>
      </c>
      <c r="E455" s="2">
        <v>5.0</v>
      </c>
      <c r="F455" s="1" t="s">
        <v>22</v>
      </c>
      <c r="G455" s="1" t="s">
        <v>16</v>
      </c>
      <c r="H455" s="1" t="s">
        <v>17</v>
      </c>
      <c r="I455" s="2">
        <v>2.0</v>
      </c>
      <c r="J455" s="1" t="s">
        <v>27</v>
      </c>
      <c r="K455" s="1" t="s">
        <v>28</v>
      </c>
      <c r="L455" s="2">
        <v>45.0</v>
      </c>
      <c r="M455" s="1" t="s">
        <v>20</v>
      </c>
      <c r="N455" s="1"/>
      <c r="O455" s="1"/>
    </row>
    <row r="456">
      <c r="A456" s="2">
        <v>12389.0</v>
      </c>
      <c r="B456" s="1" t="s">
        <v>26</v>
      </c>
      <c r="C456" s="1" t="s">
        <v>21</v>
      </c>
      <c r="D456" s="2">
        <v>30000.0</v>
      </c>
      <c r="E456" s="2">
        <v>0.0</v>
      </c>
      <c r="F456" s="1" t="s">
        <v>31</v>
      </c>
      <c r="G456" s="1" t="s">
        <v>29</v>
      </c>
      <c r="H456" s="1" t="s">
        <v>20</v>
      </c>
      <c r="I456" s="2">
        <v>1.0</v>
      </c>
      <c r="J456" s="1" t="s">
        <v>25</v>
      </c>
      <c r="K456" s="1" t="s">
        <v>19</v>
      </c>
      <c r="L456" s="2">
        <v>34.0</v>
      </c>
      <c r="M456" s="1" t="s">
        <v>20</v>
      </c>
      <c r="N456" s="1"/>
      <c r="O456" s="1"/>
    </row>
    <row r="457">
      <c r="A457" s="2">
        <v>13585.0</v>
      </c>
      <c r="B457" s="1" t="s">
        <v>13</v>
      </c>
      <c r="C457" s="1" t="s">
        <v>14</v>
      </c>
      <c r="D457" s="2">
        <v>80000.0</v>
      </c>
      <c r="E457" s="2">
        <v>4.0</v>
      </c>
      <c r="F457" s="1" t="s">
        <v>22</v>
      </c>
      <c r="G457" s="1" t="s">
        <v>24</v>
      </c>
      <c r="H457" s="1" t="s">
        <v>20</v>
      </c>
      <c r="I457" s="2">
        <v>1.0</v>
      </c>
      <c r="J457" s="1" t="s">
        <v>25</v>
      </c>
      <c r="K457" s="1" t="s">
        <v>19</v>
      </c>
      <c r="L457" s="2">
        <v>53.0</v>
      </c>
      <c r="M457" s="1" t="s">
        <v>17</v>
      </c>
      <c r="N457" s="1"/>
      <c r="O457" s="1"/>
    </row>
    <row r="458">
      <c r="A458" s="2">
        <v>26385.0</v>
      </c>
      <c r="B458" s="1" t="s">
        <v>26</v>
      </c>
      <c r="C458" s="1" t="s">
        <v>21</v>
      </c>
      <c r="D458" s="2">
        <v>120000.0</v>
      </c>
      <c r="E458" s="2">
        <v>3.0</v>
      </c>
      <c r="F458" s="1" t="s">
        <v>31</v>
      </c>
      <c r="G458" s="1" t="s">
        <v>24</v>
      </c>
      <c r="H458" s="1" t="s">
        <v>20</v>
      </c>
      <c r="I458" s="2">
        <v>4.0</v>
      </c>
      <c r="J458" s="1" t="s">
        <v>27</v>
      </c>
      <c r="K458" s="1" t="s">
        <v>19</v>
      </c>
      <c r="L458" s="2">
        <v>50.0</v>
      </c>
      <c r="M458" s="1" t="s">
        <v>20</v>
      </c>
      <c r="N458" s="1"/>
      <c r="O458" s="1"/>
    </row>
    <row r="459">
      <c r="A459" s="2">
        <v>12236.0</v>
      </c>
      <c r="B459" s="1" t="s">
        <v>13</v>
      </c>
      <c r="C459" s="1" t="s">
        <v>14</v>
      </c>
      <c r="D459" s="2">
        <v>20000.0</v>
      </c>
      <c r="E459" s="2">
        <v>1.0</v>
      </c>
      <c r="F459" s="1" t="s">
        <v>22</v>
      </c>
      <c r="G459" s="1" t="s">
        <v>29</v>
      </c>
      <c r="H459" s="1" t="s">
        <v>17</v>
      </c>
      <c r="I459" s="2">
        <v>0.0</v>
      </c>
      <c r="J459" s="1" t="s">
        <v>18</v>
      </c>
      <c r="K459" s="1" t="s">
        <v>19</v>
      </c>
      <c r="L459" s="2">
        <v>65.0</v>
      </c>
      <c r="M459" s="1" t="s">
        <v>20</v>
      </c>
      <c r="N459" s="1"/>
      <c r="O459" s="1"/>
    </row>
    <row r="460">
      <c r="A460" s="2">
        <v>21560.0</v>
      </c>
      <c r="B460" s="1" t="s">
        <v>13</v>
      </c>
      <c r="C460" s="1" t="s">
        <v>21</v>
      </c>
      <c r="D460" s="2">
        <v>120000.0</v>
      </c>
      <c r="E460" s="2">
        <v>0.0</v>
      </c>
      <c r="F460" s="1" t="s">
        <v>33</v>
      </c>
      <c r="G460" s="1" t="s">
        <v>24</v>
      </c>
      <c r="H460" s="1" t="s">
        <v>17</v>
      </c>
      <c r="I460" s="2">
        <v>4.0</v>
      </c>
      <c r="J460" s="1" t="s">
        <v>34</v>
      </c>
      <c r="K460" s="1" t="s">
        <v>28</v>
      </c>
      <c r="L460" s="2">
        <v>32.0</v>
      </c>
      <c r="M460" s="1" t="s">
        <v>17</v>
      </c>
      <c r="N460" s="1"/>
      <c r="O460" s="1"/>
    </row>
    <row r="461">
      <c r="A461" s="2">
        <v>21554.0</v>
      </c>
      <c r="B461" s="1" t="s">
        <v>26</v>
      </c>
      <c r="C461" s="1" t="s">
        <v>14</v>
      </c>
      <c r="D461" s="2">
        <v>80000.0</v>
      </c>
      <c r="E461" s="2">
        <v>0.0</v>
      </c>
      <c r="F461" s="1" t="s">
        <v>15</v>
      </c>
      <c r="G461" s="1" t="s">
        <v>24</v>
      </c>
      <c r="H461" s="1" t="s">
        <v>20</v>
      </c>
      <c r="I461" s="2">
        <v>3.0</v>
      </c>
      <c r="J461" s="1" t="s">
        <v>34</v>
      </c>
      <c r="K461" s="1" t="s">
        <v>28</v>
      </c>
      <c r="L461" s="2">
        <v>33.0</v>
      </c>
      <c r="M461" s="1" t="s">
        <v>20</v>
      </c>
      <c r="N461" s="1"/>
      <c r="O461" s="1"/>
    </row>
    <row r="462">
      <c r="A462" s="2">
        <v>13662.0</v>
      </c>
      <c r="B462" s="1" t="s">
        <v>26</v>
      </c>
      <c r="C462" s="1" t="s">
        <v>21</v>
      </c>
      <c r="D462" s="2">
        <v>20000.0</v>
      </c>
      <c r="E462" s="2">
        <v>0.0</v>
      </c>
      <c r="F462" s="1" t="s">
        <v>33</v>
      </c>
      <c r="G462" s="1" t="s">
        <v>29</v>
      </c>
      <c r="H462" s="1" t="s">
        <v>17</v>
      </c>
      <c r="I462" s="2">
        <v>2.0</v>
      </c>
      <c r="J462" s="1" t="s">
        <v>30</v>
      </c>
      <c r="K462" s="1" t="s">
        <v>19</v>
      </c>
      <c r="L462" s="2">
        <v>31.0</v>
      </c>
      <c r="M462" s="1" t="s">
        <v>17</v>
      </c>
      <c r="N462" s="1"/>
      <c r="O462" s="1"/>
    </row>
    <row r="463">
      <c r="A463" s="2">
        <v>13089.0</v>
      </c>
      <c r="B463" s="1" t="s">
        <v>13</v>
      </c>
      <c r="C463" s="1" t="s">
        <v>14</v>
      </c>
      <c r="D463" s="2">
        <v>120000.0</v>
      </c>
      <c r="E463" s="2">
        <v>1.0</v>
      </c>
      <c r="F463" s="1" t="s">
        <v>15</v>
      </c>
      <c r="G463" s="1" t="s">
        <v>32</v>
      </c>
      <c r="H463" s="1" t="s">
        <v>17</v>
      </c>
      <c r="I463" s="2">
        <v>2.0</v>
      </c>
      <c r="J463" s="1" t="s">
        <v>18</v>
      </c>
      <c r="K463" s="1" t="s">
        <v>28</v>
      </c>
      <c r="L463" s="2">
        <v>46.0</v>
      </c>
      <c r="M463" s="1" t="s">
        <v>17</v>
      </c>
      <c r="N463" s="1"/>
      <c r="O463" s="1"/>
    </row>
    <row r="464">
      <c r="A464" s="2">
        <v>14791.0</v>
      </c>
      <c r="B464" s="1" t="s">
        <v>13</v>
      </c>
      <c r="C464" s="1" t="s">
        <v>14</v>
      </c>
      <c r="D464" s="2">
        <v>40000.0</v>
      </c>
      <c r="E464" s="2">
        <v>0.0</v>
      </c>
      <c r="F464" s="1" t="s">
        <v>15</v>
      </c>
      <c r="G464" s="1" t="s">
        <v>23</v>
      </c>
      <c r="H464" s="1" t="s">
        <v>17</v>
      </c>
      <c r="I464" s="2">
        <v>0.0</v>
      </c>
      <c r="J464" s="1" t="s">
        <v>18</v>
      </c>
      <c r="K464" s="1" t="s">
        <v>19</v>
      </c>
      <c r="L464" s="2">
        <v>39.0</v>
      </c>
      <c r="M464" s="1" t="s">
        <v>17</v>
      </c>
      <c r="N464" s="1"/>
      <c r="O464" s="1"/>
    </row>
    <row r="465">
      <c r="A465" s="2">
        <v>19331.0</v>
      </c>
      <c r="B465" s="1" t="s">
        <v>26</v>
      </c>
      <c r="C465" s="1" t="s">
        <v>21</v>
      </c>
      <c r="D465" s="2">
        <v>20000.0</v>
      </c>
      <c r="E465" s="2">
        <v>2.0</v>
      </c>
      <c r="F465" s="1" t="s">
        <v>31</v>
      </c>
      <c r="G465" s="1" t="s">
        <v>29</v>
      </c>
      <c r="H465" s="1" t="s">
        <v>17</v>
      </c>
      <c r="I465" s="2">
        <v>1.0</v>
      </c>
      <c r="J465" s="1" t="s">
        <v>18</v>
      </c>
      <c r="K465" s="1" t="s">
        <v>19</v>
      </c>
      <c r="L465" s="2">
        <v>40.0</v>
      </c>
      <c r="M465" s="1" t="s">
        <v>20</v>
      </c>
      <c r="N465" s="1"/>
      <c r="O465" s="1"/>
    </row>
    <row r="466">
      <c r="A466" s="2">
        <v>17754.0</v>
      </c>
      <c r="B466" s="1" t="s">
        <v>26</v>
      </c>
      <c r="C466" s="1" t="s">
        <v>14</v>
      </c>
      <c r="D466" s="2">
        <v>30000.0</v>
      </c>
      <c r="E466" s="2">
        <v>3.0</v>
      </c>
      <c r="F466" s="1" t="s">
        <v>15</v>
      </c>
      <c r="G466" s="1" t="s">
        <v>23</v>
      </c>
      <c r="H466" s="1" t="s">
        <v>17</v>
      </c>
      <c r="I466" s="2">
        <v>0.0</v>
      </c>
      <c r="J466" s="1" t="s">
        <v>18</v>
      </c>
      <c r="K466" s="1" t="s">
        <v>19</v>
      </c>
      <c r="L466" s="2">
        <v>46.0</v>
      </c>
      <c r="M466" s="1" t="s">
        <v>17</v>
      </c>
      <c r="N466" s="1"/>
      <c r="O466" s="1"/>
    </row>
    <row r="467">
      <c r="A467" s="2">
        <v>11149.0</v>
      </c>
      <c r="B467" s="1" t="s">
        <v>13</v>
      </c>
      <c r="C467" s="1" t="s">
        <v>21</v>
      </c>
      <c r="D467" s="2">
        <v>40000.0</v>
      </c>
      <c r="E467" s="2">
        <v>2.0</v>
      </c>
      <c r="F467" s="1" t="s">
        <v>15</v>
      </c>
      <c r="G467" s="1" t="s">
        <v>32</v>
      </c>
      <c r="H467" s="1" t="s">
        <v>17</v>
      </c>
      <c r="I467" s="2">
        <v>2.0</v>
      </c>
      <c r="J467" s="1" t="s">
        <v>18</v>
      </c>
      <c r="K467" s="1" t="s">
        <v>28</v>
      </c>
      <c r="L467" s="2">
        <v>65.0</v>
      </c>
      <c r="M467" s="1" t="s">
        <v>20</v>
      </c>
      <c r="N467" s="1"/>
      <c r="O467" s="1"/>
    </row>
    <row r="468">
      <c r="A468" s="2">
        <v>16549.0</v>
      </c>
      <c r="B468" s="1" t="s">
        <v>26</v>
      </c>
      <c r="C468" s="1" t="s">
        <v>14</v>
      </c>
      <c r="D468" s="2">
        <v>30000.0</v>
      </c>
      <c r="E468" s="2">
        <v>3.0</v>
      </c>
      <c r="F468" s="1" t="s">
        <v>15</v>
      </c>
      <c r="G468" s="1" t="s">
        <v>23</v>
      </c>
      <c r="H468" s="1" t="s">
        <v>17</v>
      </c>
      <c r="I468" s="2">
        <v>0.0</v>
      </c>
      <c r="J468" s="1" t="s">
        <v>18</v>
      </c>
      <c r="K468" s="1" t="s">
        <v>19</v>
      </c>
      <c r="L468" s="2">
        <v>47.0</v>
      </c>
      <c r="M468" s="1" t="s">
        <v>17</v>
      </c>
      <c r="N468" s="1"/>
      <c r="O468" s="1"/>
    </row>
    <row r="469">
      <c r="A469" s="2">
        <v>24305.0</v>
      </c>
      <c r="B469" s="1" t="s">
        <v>26</v>
      </c>
      <c r="C469" s="1" t="s">
        <v>21</v>
      </c>
      <c r="D469" s="2">
        <v>100000.0</v>
      </c>
      <c r="E469" s="2">
        <v>1.0</v>
      </c>
      <c r="F469" s="1" t="s">
        <v>15</v>
      </c>
      <c r="G469" s="1" t="s">
        <v>32</v>
      </c>
      <c r="H469" s="1" t="s">
        <v>20</v>
      </c>
      <c r="I469" s="2">
        <v>3.0</v>
      </c>
      <c r="J469" s="1" t="s">
        <v>18</v>
      </c>
      <c r="K469" s="1" t="s">
        <v>28</v>
      </c>
      <c r="L469" s="2">
        <v>46.0</v>
      </c>
      <c r="M469" s="1" t="s">
        <v>17</v>
      </c>
      <c r="N469" s="1"/>
      <c r="O469" s="1"/>
    </row>
    <row r="470">
      <c r="A470" s="2">
        <v>18253.0</v>
      </c>
      <c r="B470" s="1" t="s">
        <v>13</v>
      </c>
      <c r="C470" s="1" t="s">
        <v>14</v>
      </c>
      <c r="D470" s="2">
        <v>80000.0</v>
      </c>
      <c r="E470" s="2">
        <v>5.0</v>
      </c>
      <c r="F470" s="1" t="s">
        <v>35</v>
      </c>
      <c r="G470" s="1" t="s">
        <v>32</v>
      </c>
      <c r="H470" s="1" t="s">
        <v>17</v>
      </c>
      <c r="I470" s="2">
        <v>3.0</v>
      </c>
      <c r="J470" s="1" t="s">
        <v>18</v>
      </c>
      <c r="K470" s="1" t="s">
        <v>28</v>
      </c>
      <c r="L470" s="2">
        <v>40.0</v>
      </c>
      <c r="M470" s="1" t="s">
        <v>20</v>
      </c>
      <c r="N470" s="1"/>
      <c r="O470" s="1"/>
    </row>
    <row r="471">
      <c r="A471" s="2">
        <v>20147.0</v>
      </c>
      <c r="B471" s="1" t="s">
        <v>13</v>
      </c>
      <c r="C471" s="1" t="s">
        <v>14</v>
      </c>
      <c r="D471" s="2">
        <v>30000.0</v>
      </c>
      <c r="E471" s="2">
        <v>1.0</v>
      </c>
      <c r="F471" s="1" t="s">
        <v>15</v>
      </c>
      <c r="G471" s="1" t="s">
        <v>23</v>
      </c>
      <c r="H471" s="1" t="s">
        <v>17</v>
      </c>
      <c r="I471" s="2">
        <v>0.0</v>
      </c>
      <c r="J471" s="1" t="s">
        <v>18</v>
      </c>
      <c r="K471" s="1" t="s">
        <v>19</v>
      </c>
      <c r="L471" s="2">
        <v>65.0</v>
      </c>
      <c r="M471" s="1" t="s">
        <v>20</v>
      </c>
      <c r="N471" s="1"/>
      <c r="O471" s="1"/>
    </row>
    <row r="472">
      <c r="A472" s="2">
        <v>15612.0</v>
      </c>
      <c r="B472" s="1" t="s">
        <v>26</v>
      </c>
      <c r="C472" s="1" t="s">
        <v>21</v>
      </c>
      <c r="D472" s="2">
        <v>30000.0</v>
      </c>
      <c r="E472" s="2">
        <v>0.0</v>
      </c>
      <c r="F472" s="1" t="s">
        <v>31</v>
      </c>
      <c r="G472" s="1" t="s">
        <v>29</v>
      </c>
      <c r="H472" s="1" t="s">
        <v>20</v>
      </c>
      <c r="I472" s="2">
        <v>1.0</v>
      </c>
      <c r="J472" s="1" t="s">
        <v>30</v>
      </c>
      <c r="K472" s="1" t="s">
        <v>19</v>
      </c>
      <c r="L472" s="2">
        <v>28.0</v>
      </c>
      <c r="M472" s="1" t="s">
        <v>20</v>
      </c>
      <c r="N472" s="1"/>
      <c r="O472" s="1"/>
    </row>
    <row r="473">
      <c r="A473" s="2">
        <v>28323.0</v>
      </c>
      <c r="B473" s="1" t="s">
        <v>26</v>
      </c>
      <c r="C473" s="1" t="s">
        <v>21</v>
      </c>
      <c r="D473" s="2">
        <v>70000.0</v>
      </c>
      <c r="E473" s="2">
        <v>0.0</v>
      </c>
      <c r="F473" s="1" t="s">
        <v>15</v>
      </c>
      <c r="G473" s="1" t="s">
        <v>24</v>
      </c>
      <c r="H473" s="1" t="s">
        <v>20</v>
      </c>
      <c r="I473" s="2">
        <v>2.0</v>
      </c>
      <c r="J473" s="1" t="s">
        <v>27</v>
      </c>
      <c r="K473" s="1" t="s">
        <v>28</v>
      </c>
      <c r="L473" s="2">
        <v>43.0</v>
      </c>
      <c r="M473" s="1" t="s">
        <v>17</v>
      </c>
      <c r="N473" s="1"/>
      <c r="O473" s="1"/>
    </row>
    <row r="474">
      <c r="A474" s="2">
        <v>22634.0</v>
      </c>
      <c r="B474" s="1" t="s">
        <v>26</v>
      </c>
      <c r="C474" s="1" t="s">
        <v>14</v>
      </c>
      <c r="D474" s="2">
        <v>40000.0</v>
      </c>
      <c r="E474" s="2">
        <v>0.0</v>
      </c>
      <c r="F474" s="1" t="s">
        <v>35</v>
      </c>
      <c r="G474" s="1" t="s">
        <v>23</v>
      </c>
      <c r="H474" s="1" t="s">
        <v>17</v>
      </c>
      <c r="I474" s="2">
        <v>0.0</v>
      </c>
      <c r="J474" s="1" t="s">
        <v>18</v>
      </c>
      <c r="K474" s="1" t="s">
        <v>19</v>
      </c>
      <c r="L474" s="2">
        <v>38.0</v>
      </c>
      <c r="M474" s="1" t="s">
        <v>17</v>
      </c>
      <c r="N474" s="1"/>
      <c r="O474" s="1"/>
    </row>
    <row r="475">
      <c r="A475" s="2">
        <v>15665.0</v>
      </c>
      <c r="B475" s="1" t="s">
        <v>13</v>
      </c>
      <c r="C475" s="1" t="s">
        <v>14</v>
      </c>
      <c r="D475" s="2">
        <v>30000.0</v>
      </c>
      <c r="E475" s="2">
        <v>0.0</v>
      </c>
      <c r="F475" s="1" t="s">
        <v>15</v>
      </c>
      <c r="G475" s="1" t="s">
        <v>23</v>
      </c>
      <c r="H475" s="1" t="s">
        <v>17</v>
      </c>
      <c r="I475" s="2">
        <v>0.0</v>
      </c>
      <c r="J475" s="1" t="s">
        <v>18</v>
      </c>
      <c r="K475" s="1" t="s">
        <v>19</v>
      </c>
      <c r="L475" s="2">
        <v>47.0</v>
      </c>
      <c r="M475" s="1" t="s">
        <v>17</v>
      </c>
      <c r="N475" s="1"/>
      <c r="O475" s="1"/>
    </row>
    <row r="476">
      <c r="A476" s="2">
        <v>27585.0</v>
      </c>
      <c r="B476" s="1" t="s">
        <v>13</v>
      </c>
      <c r="C476" s="1" t="s">
        <v>14</v>
      </c>
      <c r="D476" s="2">
        <v>90000.0</v>
      </c>
      <c r="E476" s="2">
        <v>2.0</v>
      </c>
      <c r="F476" s="1" t="s">
        <v>15</v>
      </c>
      <c r="G476" s="1" t="s">
        <v>24</v>
      </c>
      <c r="H476" s="1" t="s">
        <v>20</v>
      </c>
      <c r="I476" s="2">
        <v>0.0</v>
      </c>
      <c r="J476" s="1" t="s">
        <v>18</v>
      </c>
      <c r="K476" s="1" t="s">
        <v>28</v>
      </c>
      <c r="L476" s="2">
        <v>36.0</v>
      </c>
      <c r="M476" s="1" t="s">
        <v>17</v>
      </c>
      <c r="N476" s="1"/>
      <c r="O476" s="1"/>
    </row>
    <row r="477">
      <c r="A477" s="2">
        <v>19748.0</v>
      </c>
      <c r="B477" s="1" t="s">
        <v>13</v>
      </c>
      <c r="C477" s="1" t="s">
        <v>21</v>
      </c>
      <c r="D477" s="2">
        <v>20000.0</v>
      </c>
      <c r="E477" s="2">
        <v>4.0</v>
      </c>
      <c r="F477" s="1" t="s">
        <v>31</v>
      </c>
      <c r="G477" s="1" t="s">
        <v>16</v>
      </c>
      <c r="H477" s="1" t="s">
        <v>20</v>
      </c>
      <c r="I477" s="2">
        <v>2.0</v>
      </c>
      <c r="J477" s="1" t="s">
        <v>30</v>
      </c>
      <c r="K477" s="1" t="s">
        <v>28</v>
      </c>
      <c r="L477" s="2">
        <v>60.0</v>
      </c>
      <c r="M477" s="1" t="s">
        <v>20</v>
      </c>
      <c r="N477" s="1"/>
      <c r="O477" s="1"/>
    </row>
    <row r="478">
      <c r="A478" s="2">
        <v>21974.0</v>
      </c>
      <c r="B478" s="1" t="s">
        <v>26</v>
      </c>
      <c r="C478" s="1" t="s">
        <v>14</v>
      </c>
      <c r="D478" s="2">
        <v>70000.0</v>
      </c>
      <c r="E478" s="2">
        <v>0.0</v>
      </c>
      <c r="F478" s="1" t="s">
        <v>15</v>
      </c>
      <c r="G478" s="1" t="s">
        <v>24</v>
      </c>
      <c r="H478" s="1" t="s">
        <v>17</v>
      </c>
      <c r="I478" s="2">
        <v>1.0</v>
      </c>
      <c r="J478" s="1" t="s">
        <v>27</v>
      </c>
      <c r="K478" s="1" t="s">
        <v>28</v>
      </c>
      <c r="L478" s="2">
        <v>42.0</v>
      </c>
      <c r="M478" s="1" t="s">
        <v>17</v>
      </c>
      <c r="N478" s="1"/>
      <c r="O478" s="1"/>
    </row>
    <row r="479">
      <c r="A479" s="2">
        <v>14032.0</v>
      </c>
      <c r="B479" s="1" t="s">
        <v>13</v>
      </c>
      <c r="C479" s="1" t="s">
        <v>21</v>
      </c>
      <c r="D479" s="2">
        <v>70000.0</v>
      </c>
      <c r="E479" s="2">
        <v>2.0</v>
      </c>
      <c r="F479" s="1" t="s">
        <v>31</v>
      </c>
      <c r="G479" s="1" t="s">
        <v>16</v>
      </c>
      <c r="H479" s="1" t="s">
        <v>20</v>
      </c>
      <c r="I479" s="2">
        <v>2.0</v>
      </c>
      <c r="J479" s="1" t="s">
        <v>30</v>
      </c>
      <c r="K479" s="1" t="s">
        <v>28</v>
      </c>
      <c r="L479" s="2">
        <v>50.0</v>
      </c>
      <c r="M479" s="1" t="s">
        <v>17</v>
      </c>
      <c r="N479" s="1"/>
      <c r="O479" s="1"/>
    </row>
    <row r="480">
      <c r="A480" s="2">
        <v>22610.0</v>
      </c>
      <c r="B480" s="1" t="s">
        <v>13</v>
      </c>
      <c r="C480" s="1" t="s">
        <v>21</v>
      </c>
      <c r="D480" s="2">
        <v>30000.0</v>
      </c>
      <c r="E480" s="2">
        <v>0.0</v>
      </c>
      <c r="F480" s="1" t="s">
        <v>15</v>
      </c>
      <c r="G480" s="1" t="s">
        <v>23</v>
      </c>
      <c r="H480" s="1" t="s">
        <v>17</v>
      </c>
      <c r="I480" s="2">
        <v>0.0</v>
      </c>
      <c r="J480" s="1" t="s">
        <v>18</v>
      </c>
      <c r="K480" s="1" t="s">
        <v>19</v>
      </c>
      <c r="L480" s="2">
        <v>35.0</v>
      </c>
      <c r="M480" s="1" t="s">
        <v>17</v>
      </c>
      <c r="N480" s="1"/>
      <c r="O480" s="1"/>
    </row>
    <row r="481">
      <c r="A481" s="2">
        <v>26984.0</v>
      </c>
      <c r="B481" s="1" t="s">
        <v>13</v>
      </c>
      <c r="C481" s="1" t="s">
        <v>21</v>
      </c>
      <c r="D481" s="2">
        <v>40000.0</v>
      </c>
      <c r="E481" s="2">
        <v>1.0</v>
      </c>
      <c r="F481" s="1" t="s">
        <v>15</v>
      </c>
      <c r="G481" s="1" t="s">
        <v>16</v>
      </c>
      <c r="H481" s="1" t="s">
        <v>17</v>
      </c>
      <c r="I481" s="2">
        <v>1.0</v>
      </c>
      <c r="J481" s="1" t="s">
        <v>18</v>
      </c>
      <c r="K481" s="1" t="s">
        <v>19</v>
      </c>
      <c r="L481" s="2">
        <v>32.0</v>
      </c>
      <c r="M481" s="1" t="s">
        <v>17</v>
      </c>
      <c r="N481" s="1"/>
      <c r="O481" s="1"/>
    </row>
    <row r="482">
      <c r="A482" s="2">
        <v>18294.0</v>
      </c>
      <c r="B482" s="1" t="s">
        <v>13</v>
      </c>
      <c r="C482" s="1" t="s">
        <v>14</v>
      </c>
      <c r="D482" s="2">
        <v>90000.0</v>
      </c>
      <c r="E482" s="2">
        <v>1.0</v>
      </c>
      <c r="F482" s="1" t="s">
        <v>15</v>
      </c>
      <c r="G482" s="1" t="s">
        <v>24</v>
      </c>
      <c r="H482" s="1" t="s">
        <v>17</v>
      </c>
      <c r="I482" s="2">
        <v>1.0</v>
      </c>
      <c r="J482" s="1" t="s">
        <v>27</v>
      </c>
      <c r="K482" s="1" t="s">
        <v>28</v>
      </c>
      <c r="L482" s="2">
        <v>46.0</v>
      </c>
      <c r="M482" s="1" t="s">
        <v>20</v>
      </c>
      <c r="N482" s="1"/>
      <c r="O482" s="1"/>
    </row>
    <row r="483">
      <c r="A483" s="2">
        <v>28564.0</v>
      </c>
      <c r="B483" s="1" t="s">
        <v>26</v>
      </c>
      <c r="C483" s="1" t="s">
        <v>14</v>
      </c>
      <c r="D483" s="2">
        <v>40000.0</v>
      </c>
      <c r="E483" s="2">
        <v>2.0</v>
      </c>
      <c r="F483" s="1" t="s">
        <v>22</v>
      </c>
      <c r="G483" s="1" t="s">
        <v>23</v>
      </c>
      <c r="H483" s="1" t="s">
        <v>17</v>
      </c>
      <c r="I483" s="2">
        <v>0.0</v>
      </c>
      <c r="J483" s="1" t="s">
        <v>30</v>
      </c>
      <c r="K483" s="1" t="s">
        <v>19</v>
      </c>
      <c r="L483" s="2">
        <v>33.0</v>
      </c>
      <c r="M483" s="1" t="s">
        <v>17</v>
      </c>
      <c r="N483" s="1"/>
      <c r="O483" s="1"/>
    </row>
    <row r="484">
      <c r="A484" s="2">
        <v>28521.0</v>
      </c>
      <c r="B484" s="1" t="s">
        <v>26</v>
      </c>
      <c r="C484" s="1" t="s">
        <v>21</v>
      </c>
      <c r="D484" s="2">
        <v>40000.0</v>
      </c>
      <c r="E484" s="2">
        <v>0.0</v>
      </c>
      <c r="F484" s="1" t="s">
        <v>35</v>
      </c>
      <c r="G484" s="1" t="s">
        <v>23</v>
      </c>
      <c r="H484" s="1" t="s">
        <v>20</v>
      </c>
      <c r="I484" s="2">
        <v>0.0</v>
      </c>
      <c r="J484" s="1" t="s">
        <v>18</v>
      </c>
      <c r="K484" s="1" t="s">
        <v>19</v>
      </c>
      <c r="L484" s="2">
        <v>36.0</v>
      </c>
      <c r="M484" s="1" t="s">
        <v>17</v>
      </c>
      <c r="N484" s="1"/>
      <c r="O484" s="1"/>
    </row>
    <row r="485">
      <c r="A485" s="2">
        <v>15450.0</v>
      </c>
      <c r="B485" s="1" t="s">
        <v>13</v>
      </c>
      <c r="C485" s="1" t="s">
        <v>21</v>
      </c>
      <c r="D485" s="2">
        <v>10000.0</v>
      </c>
      <c r="E485" s="2">
        <v>1.0</v>
      </c>
      <c r="F485" s="1" t="s">
        <v>35</v>
      </c>
      <c r="G485" s="1" t="s">
        <v>23</v>
      </c>
      <c r="H485" s="1" t="s">
        <v>17</v>
      </c>
      <c r="I485" s="2">
        <v>0.0</v>
      </c>
      <c r="J485" s="1" t="s">
        <v>18</v>
      </c>
      <c r="K485" s="1" t="s">
        <v>19</v>
      </c>
      <c r="L485" s="2">
        <v>70.0</v>
      </c>
      <c r="M485" s="1" t="s">
        <v>20</v>
      </c>
      <c r="N485" s="1"/>
      <c r="O485" s="1"/>
    </row>
    <row r="486">
      <c r="A486" s="2">
        <v>25681.0</v>
      </c>
      <c r="B486" s="1" t="s">
        <v>26</v>
      </c>
      <c r="C486" s="1" t="s">
        <v>14</v>
      </c>
      <c r="D486" s="2">
        <v>30000.0</v>
      </c>
      <c r="E486" s="2">
        <v>0.0</v>
      </c>
      <c r="F486" s="1" t="s">
        <v>22</v>
      </c>
      <c r="G486" s="1" t="s">
        <v>23</v>
      </c>
      <c r="H486" s="1" t="s">
        <v>20</v>
      </c>
      <c r="I486" s="2">
        <v>1.0</v>
      </c>
      <c r="J486" s="1" t="s">
        <v>25</v>
      </c>
      <c r="K486" s="1" t="s">
        <v>19</v>
      </c>
      <c r="L486" s="2">
        <v>31.0</v>
      </c>
      <c r="M486" s="1" t="s">
        <v>17</v>
      </c>
      <c r="N486" s="1"/>
      <c r="O486" s="1"/>
    </row>
    <row r="487">
      <c r="A487" s="2">
        <v>19491.0</v>
      </c>
      <c r="B487" s="1" t="s">
        <v>26</v>
      </c>
      <c r="C487" s="1" t="s">
        <v>21</v>
      </c>
      <c r="D487" s="2">
        <v>30000.0</v>
      </c>
      <c r="E487" s="2">
        <v>2.0</v>
      </c>
      <c r="F487" s="1" t="s">
        <v>22</v>
      </c>
      <c r="G487" s="1" t="s">
        <v>23</v>
      </c>
      <c r="H487" s="1" t="s">
        <v>17</v>
      </c>
      <c r="I487" s="2">
        <v>2.0</v>
      </c>
      <c r="J487" s="1" t="s">
        <v>18</v>
      </c>
      <c r="K487" s="1" t="s">
        <v>19</v>
      </c>
      <c r="L487" s="2">
        <v>42.0</v>
      </c>
      <c r="M487" s="1" t="s">
        <v>20</v>
      </c>
      <c r="N487" s="1"/>
      <c r="O487" s="1"/>
    </row>
    <row r="488">
      <c r="A488" s="2">
        <v>26415.0</v>
      </c>
      <c r="B488" s="1" t="s">
        <v>13</v>
      </c>
      <c r="C488" s="1" t="s">
        <v>14</v>
      </c>
      <c r="D488" s="2">
        <v>90000.0</v>
      </c>
      <c r="E488" s="2">
        <v>4.0</v>
      </c>
      <c r="F488" s="1" t="s">
        <v>33</v>
      </c>
      <c r="G488" s="1" t="s">
        <v>16</v>
      </c>
      <c r="H488" s="1" t="s">
        <v>17</v>
      </c>
      <c r="I488" s="2">
        <v>4.0</v>
      </c>
      <c r="J488" s="1" t="s">
        <v>34</v>
      </c>
      <c r="K488" s="1" t="s">
        <v>19</v>
      </c>
      <c r="L488" s="2">
        <v>58.0</v>
      </c>
      <c r="M488" s="1" t="s">
        <v>20</v>
      </c>
      <c r="N488" s="1"/>
      <c r="O488" s="1"/>
    </row>
    <row r="489">
      <c r="A489" s="2">
        <v>12821.0</v>
      </c>
      <c r="B489" s="1" t="s">
        <v>13</v>
      </c>
      <c r="C489" s="1" t="s">
        <v>21</v>
      </c>
      <c r="D489" s="2">
        <v>40000.0</v>
      </c>
      <c r="E489" s="2">
        <v>0.0</v>
      </c>
      <c r="F489" s="1" t="s">
        <v>15</v>
      </c>
      <c r="G489" s="1" t="s">
        <v>23</v>
      </c>
      <c r="H489" s="1" t="s">
        <v>17</v>
      </c>
      <c r="I489" s="2">
        <v>0.0</v>
      </c>
      <c r="J489" s="1" t="s">
        <v>18</v>
      </c>
      <c r="K489" s="1" t="s">
        <v>19</v>
      </c>
      <c r="L489" s="2">
        <v>39.0</v>
      </c>
      <c r="M489" s="1" t="s">
        <v>20</v>
      </c>
      <c r="N489" s="1"/>
      <c r="O489" s="1"/>
    </row>
    <row r="490">
      <c r="A490" s="2">
        <v>15629.0</v>
      </c>
      <c r="B490" s="1" t="s">
        <v>26</v>
      </c>
      <c r="C490" s="1" t="s">
        <v>14</v>
      </c>
      <c r="D490" s="2">
        <v>10000.0</v>
      </c>
      <c r="E490" s="2">
        <v>0.0</v>
      </c>
      <c r="F490" s="1" t="s">
        <v>33</v>
      </c>
      <c r="G490" s="1" t="s">
        <v>29</v>
      </c>
      <c r="H490" s="1" t="s">
        <v>17</v>
      </c>
      <c r="I490" s="2">
        <v>2.0</v>
      </c>
      <c r="J490" s="1" t="s">
        <v>30</v>
      </c>
      <c r="K490" s="1" t="s">
        <v>19</v>
      </c>
      <c r="L490" s="2">
        <v>34.0</v>
      </c>
      <c r="M490" s="1" t="s">
        <v>20</v>
      </c>
      <c r="N490" s="1"/>
      <c r="O490" s="1"/>
    </row>
    <row r="491">
      <c r="A491" s="2">
        <v>27835.0</v>
      </c>
      <c r="B491" s="1" t="s">
        <v>13</v>
      </c>
      <c r="C491" s="1" t="s">
        <v>21</v>
      </c>
      <c r="D491" s="2">
        <v>20000.0</v>
      </c>
      <c r="E491" s="2">
        <v>0.0</v>
      </c>
      <c r="F491" s="1" t="s">
        <v>33</v>
      </c>
      <c r="G491" s="1" t="s">
        <v>29</v>
      </c>
      <c r="H491" s="1" t="s">
        <v>17</v>
      </c>
      <c r="I491" s="2">
        <v>2.0</v>
      </c>
      <c r="J491" s="1" t="s">
        <v>18</v>
      </c>
      <c r="K491" s="1" t="s">
        <v>19</v>
      </c>
      <c r="L491" s="2">
        <v>32.0</v>
      </c>
      <c r="M491" s="1" t="s">
        <v>20</v>
      </c>
      <c r="N491" s="1"/>
      <c r="O491" s="1"/>
    </row>
    <row r="492">
      <c r="A492" s="2">
        <v>11738.0</v>
      </c>
      <c r="B492" s="1" t="s">
        <v>13</v>
      </c>
      <c r="C492" s="1" t="s">
        <v>21</v>
      </c>
      <c r="D492" s="2">
        <v>60000.0</v>
      </c>
      <c r="E492" s="2">
        <v>4.0</v>
      </c>
      <c r="F492" s="1" t="s">
        <v>15</v>
      </c>
      <c r="G492" s="1" t="s">
        <v>24</v>
      </c>
      <c r="H492" s="1" t="s">
        <v>17</v>
      </c>
      <c r="I492" s="2">
        <v>0.0</v>
      </c>
      <c r="J492" s="1" t="s">
        <v>25</v>
      </c>
      <c r="K492" s="1" t="s">
        <v>36</v>
      </c>
      <c r="L492" s="2">
        <v>46.0</v>
      </c>
      <c r="M492" s="1" t="s">
        <v>20</v>
      </c>
      <c r="N492" s="1"/>
      <c r="O492" s="1"/>
    </row>
    <row r="493">
      <c r="A493" s="2">
        <v>25065.0</v>
      </c>
      <c r="B493" s="1" t="s">
        <v>13</v>
      </c>
      <c r="C493" s="1" t="s">
        <v>21</v>
      </c>
      <c r="D493" s="2">
        <v>70000.0</v>
      </c>
      <c r="E493" s="2">
        <v>2.0</v>
      </c>
      <c r="F493" s="1" t="s">
        <v>33</v>
      </c>
      <c r="G493" s="1" t="s">
        <v>16</v>
      </c>
      <c r="H493" s="1" t="s">
        <v>17</v>
      </c>
      <c r="I493" s="2">
        <v>2.0</v>
      </c>
      <c r="J493" s="1" t="s">
        <v>27</v>
      </c>
      <c r="K493" s="1" t="s">
        <v>36</v>
      </c>
      <c r="L493" s="2">
        <v>48.0</v>
      </c>
      <c r="M493" s="1" t="s">
        <v>20</v>
      </c>
      <c r="N493" s="1"/>
      <c r="O493" s="1"/>
    </row>
    <row r="494">
      <c r="A494" s="2">
        <v>26238.0</v>
      </c>
      <c r="B494" s="1" t="s">
        <v>26</v>
      </c>
      <c r="C494" s="1" t="s">
        <v>14</v>
      </c>
      <c r="D494" s="2">
        <v>40000.0</v>
      </c>
      <c r="E494" s="2">
        <v>3.0</v>
      </c>
      <c r="F494" s="1" t="s">
        <v>22</v>
      </c>
      <c r="G494" s="1" t="s">
        <v>23</v>
      </c>
      <c r="H494" s="1" t="s">
        <v>17</v>
      </c>
      <c r="I494" s="2">
        <v>1.0</v>
      </c>
      <c r="J494" s="1" t="s">
        <v>30</v>
      </c>
      <c r="K494" s="1" t="s">
        <v>36</v>
      </c>
      <c r="L494" s="2">
        <v>31.0</v>
      </c>
      <c r="M494" s="1" t="s">
        <v>17</v>
      </c>
      <c r="N494" s="1"/>
      <c r="O494" s="1"/>
    </row>
    <row r="495">
      <c r="A495" s="2">
        <v>23707.0</v>
      </c>
      <c r="B495" s="1" t="s">
        <v>26</v>
      </c>
      <c r="C495" s="1" t="s">
        <v>21</v>
      </c>
      <c r="D495" s="2">
        <v>70000.0</v>
      </c>
      <c r="E495" s="2">
        <v>5.0</v>
      </c>
      <c r="F495" s="1" t="s">
        <v>15</v>
      </c>
      <c r="G495" s="1" t="s">
        <v>32</v>
      </c>
      <c r="H495" s="1" t="s">
        <v>17</v>
      </c>
      <c r="I495" s="2">
        <v>3.0</v>
      </c>
      <c r="J495" s="1" t="s">
        <v>34</v>
      </c>
      <c r="K495" s="1" t="s">
        <v>36</v>
      </c>
      <c r="L495" s="2">
        <v>60.0</v>
      </c>
      <c r="M495" s="1" t="s">
        <v>17</v>
      </c>
      <c r="N495" s="1"/>
      <c r="O495" s="1"/>
    </row>
    <row r="496">
      <c r="A496" s="2">
        <v>27650.0</v>
      </c>
      <c r="B496" s="1" t="s">
        <v>13</v>
      </c>
      <c r="C496" s="1" t="s">
        <v>21</v>
      </c>
      <c r="D496" s="2">
        <v>70000.0</v>
      </c>
      <c r="E496" s="2">
        <v>4.0</v>
      </c>
      <c r="F496" s="1" t="s">
        <v>31</v>
      </c>
      <c r="G496" s="1" t="s">
        <v>24</v>
      </c>
      <c r="H496" s="1" t="s">
        <v>17</v>
      </c>
      <c r="I496" s="2">
        <v>0.0</v>
      </c>
      <c r="J496" s="1" t="s">
        <v>27</v>
      </c>
      <c r="K496" s="1" t="s">
        <v>36</v>
      </c>
      <c r="L496" s="2">
        <v>51.0</v>
      </c>
      <c r="M496" s="1" t="s">
        <v>20</v>
      </c>
      <c r="N496" s="1"/>
      <c r="O496" s="1"/>
    </row>
    <row r="497">
      <c r="A497" s="2">
        <v>24981.0</v>
      </c>
      <c r="B497" s="1" t="s">
        <v>13</v>
      </c>
      <c r="C497" s="1" t="s">
        <v>21</v>
      </c>
      <c r="D497" s="2">
        <v>60000.0</v>
      </c>
      <c r="E497" s="2">
        <v>2.0</v>
      </c>
      <c r="F497" s="1" t="s">
        <v>22</v>
      </c>
      <c r="G497" s="1" t="s">
        <v>24</v>
      </c>
      <c r="H497" s="1" t="s">
        <v>17</v>
      </c>
      <c r="I497" s="2">
        <v>2.0</v>
      </c>
      <c r="J497" s="1" t="s">
        <v>34</v>
      </c>
      <c r="K497" s="1" t="s">
        <v>36</v>
      </c>
      <c r="L497" s="2">
        <v>56.0</v>
      </c>
      <c r="M497" s="1" t="s">
        <v>20</v>
      </c>
      <c r="N497" s="1"/>
      <c r="O497" s="1"/>
    </row>
    <row r="498">
      <c r="A498" s="2">
        <v>20678.0</v>
      </c>
      <c r="B498" s="1" t="s">
        <v>26</v>
      </c>
      <c r="C498" s="1" t="s">
        <v>14</v>
      </c>
      <c r="D498" s="2">
        <v>60000.0</v>
      </c>
      <c r="E498" s="2">
        <v>3.0</v>
      </c>
      <c r="F498" s="1" t="s">
        <v>15</v>
      </c>
      <c r="G498" s="1" t="s">
        <v>16</v>
      </c>
      <c r="H498" s="1" t="s">
        <v>17</v>
      </c>
      <c r="I498" s="2">
        <v>1.0</v>
      </c>
      <c r="J498" s="1" t="s">
        <v>25</v>
      </c>
      <c r="K498" s="1" t="s">
        <v>36</v>
      </c>
      <c r="L498" s="2">
        <v>40.0</v>
      </c>
      <c r="M498" s="1" t="s">
        <v>17</v>
      </c>
      <c r="N498" s="1"/>
      <c r="O498" s="1"/>
    </row>
    <row r="499">
      <c r="A499" s="2">
        <v>15302.0</v>
      </c>
      <c r="B499" s="1" t="s">
        <v>26</v>
      </c>
      <c r="C499" s="1" t="s">
        <v>14</v>
      </c>
      <c r="D499" s="2">
        <v>70000.0</v>
      </c>
      <c r="E499" s="2">
        <v>1.0</v>
      </c>
      <c r="F499" s="1" t="s">
        <v>35</v>
      </c>
      <c r="G499" s="1" t="s">
        <v>24</v>
      </c>
      <c r="H499" s="1" t="s">
        <v>17</v>
      </c>
      <c r="I499" s="2">
        <v>0.0</v>
      </c>
      <c r="J499" s="1" t="s">
        <v>25</v>
      </c>
      <c r="K499" s="1" t="s">
        <v>36</v>
      </c>
      <c r="L499" s="2">
        <v>34.0</v>
      </c>
      <c r="M499" s="1" t="s">
        <v>17</v>
      </c>
      <c r="N499" s="1"/>
      <c r="O499" s="1"/>
    </row>
    <row r="500">
      <c r="A500" s="2">
        <v>26012.0</v>
      </c>
      <c r="B500" s="1" t="s">
        <v>13</v>
      </c>
      <c r="C500" s="1" t="s">
        <v>21</v>
      </c>
      <c r="D500" s="2">
        <v>80000.0</v>
      </c>
      <c r="E500" s="2">
        <v>1.0</v>
      </c>
      <c r="F500" s="1" t="s">
        <v>22</v>
      </c>
      <c r="G500" s="1" t="s">
        <v>16</v>
      </c>
      <c r="H500" s="1" t="s">
        <v>17</v>
      </c>
      <c r="I500" s="2">
        <v>1.0</v>
      </c>
      <c r="J500" s="1" t="s">
        <v>25</v>
      </c>
      <c r="K500" s="1" t="s">
        <v>36</v>
      </c>
      <c r="L500" s="2">
        <v>48.0</v>
      </c>
      <c r="M500" s="1" t="s">
        <v>17</v>
      </c>
      <c r="N500" s="1"/>
      <c r="O500" s="1"/>
    </row>
    <row r="501">
      <c r="A501" s="2">
        <v>26575.0</v>
      </c>
      <c r="B501" s="1" t="s">
        <v>26</v>
      </c>
      <c r="C501" s="1" t="s">
        <v>14</v>
      </c>
      <c r="D501" s="2">
        <v>40000.0</v>
      </c>
      <c r="E501" s="2">
        <v>0.0</v>
      </c>
      <c r="F501" s="1" t="s">
        <v>31</v>
      </c>
      <c r="G501" s="1" t="s">
        <v>16</v>
      </c>
      <c r="H501" s="1" t="s">
        <v>20</v>
      </c>
      <c r="I501" s="2">
        <v>2.0</v>
      </c>
      <c r="J501" s="1" t="s">
        <v>30</v>
      </c>
      <c r="K501" s="1" t="s">
        <v>36</v>
      </c>
      <c r="L501" s="2">
        <v>31.0</v>
      </c>
      <c r="M501" s="1" t="s">
        <v>17</v>
      </c>
      <c r="N501" s="1"/>
      <c r="O501" s="1"/>
    </row>
    <row r="502">
      <c r="A502" s="2">
        <v>15559.0</v>
      </c>
      <c r="B502" s="1" t="s">
        <v>13</v>
      </c>
      <c r="C502" s="1" t="s">
        <v>21</v>
      </c>
      <c r="D502" s="2">
        <v>60000.0</v>
      </c>
      <c r="E502" s="2">
        <v>5.0</v>
      </c>
      <c r="F502" s="1" t="s">
        <v>15</v>
      </c>
      <c r="G502" s="1" t="s">
        <v>24</v>
      </c>
      <c r="H502" s="1" t="s">
        <v>17</v>
      </c>
      <c r="I502" s="2">
        <v>1.0</v>
      </c>
      <c r="J502" s="1" t="s">
        <v>25</v>
      </c>
      <c r="K502" s="1" t="s">
        <v>36</v>
      </c>
      <c r="L502" s="2">
        <v>47.0</v>
      </c>
      <c r="M502" s="1" t="s">
        <v>20</v>
      </c>
      <c r="N502" s="1"/>
      <c r="O502" s="1"/>
    </row>
    <row r="503">
      <c r="A503" s="2">
        <v>19235.0</v>
      </c>
      <c r="B503" s="1" t="s">
        <v>13</v>
      </c>
      <c r="C503" s="1" t="s">
        <v>14</v>
      </c>
      <c r="D503" s="2">
        <v>50000.0</v>
      </c>
      <c r="E503" s="2">
        <v>0.0</v>
      </c>
      <c r="F503" s="1" t="s">
        <v>35</v>
      </c>
      <c r="G503" s="1" t="s">
        <v>16</v>
      </c>
      <c r="H503" s="1" t="s">
        <v>17</v>
      </c>
      <c r="I503" s="2">
        <v>0.0</v>
      </c>
      <c r="J503" s="1" t="s">
        <v>18</v>
      </c>
      <c r="K503" s="1" t="s">
        <v>36</v>
      </c>
      <c r="L503" s="2">
        <v>34.0</v>
      </c>
      <c r="M503" s="1" t="s">
        <v>20</v>
      </c>
      <c r="N503" s="1"/>
      <c r="O503" s="1"/>
    </row>
    <row r="504">
      <c r="A504" s="2">
        <v>15275.0</v>
      </c>
      <c r="B504" s="1" t="s">
        <v>13</v>
      </c>
      <c r="C504" s="1" t="s">
        <v>21</v>
      </c>
      <c r="D504" s="2">
        <v>40000.0</v>
      </c>
      <c r="E504" s="2">
        <v>0.0</v>
      </c>
      <c r="F504" s="1" t="s">
        <v>22</v>
      </c>
      <c r="G504" s="1" t="s">
        <v>16</v>
      </c>
      <c r="H504" s="1" t="s">
        <v>17</v>
      </c>
      <c r="I504" s="2">
        <v>1.0</v>
      </c>
      <c r="J504" s="1" t="s">
        <v>27</v>
      </c>
      <c r="K504" s="1" t="s">
        <v>36</v>
      </c>
      <c r="L504" s="2">
        <v>29.0</v>
      </c>
      <c r="M504" s="1" t="s">
        <v>20</v>
      </c>
      <c r="N504" s="1"/>
      <c r="O504" s="1"/>
    </row>
    <row r="505">
      <c r="A505" s="2">
        <v>20339.0</v>
      </c>
      <c r="B505" s="1" t="s">
        <v>13</v>
      </c>
      <c r="C505" s="1" t="s">
        <v>14</v>
      </c>
      <c r="D505" s="2">
        <v>130000.0</v>
      </c>
      <c r="E505" s="2">
        <v>1.0</v>
      </c>
      <c r="F505" s="1" t="s">
        <v>15</v>
      </c>
      <c r="G505" s="1" t="s">
        <v>32</v>
      </c>
      <c r="H505" s="1" t="s">
        <v>17</v>
      </c>
      <c r="I505" s="2">
        <v>4.0</v>
      </c>
      <c r="J505" s="1" t="s">
        <v>25</v>
      </c>
      <c r="K505" s="1" t="s">
        <v>36</v>
      </c>
      <c r="L505" s="2">
        <v>44.0</v>
      </c>
      <c r="M505" s="1" t="s">
        <v>17</v>
      </c>
      <c r="N505" s="1"/>
      <c r="O505" s="1"/>
    </row>
    <row r="506">
      <c r="A506" s="2">
        <v>25405.0</v>
      </c>
      <c r="B506" s="1" t="s">
        <v>13</v>
      </c>
      <c r="C506" s="1" t="s">
        <v>21</v>
      </c>
      <c r="D506" s="2">
        <v>70000.0</v>
      </c>
      <c r="E506" s="2">
        <v>2.0</v>
      </c>
      <c r="F506" s="1" t="s">
        <v>15</v>
      </c>
      <c r="G506" s="1" t="s">
        <v>16</v>
      </c>
      <c r="H506" s="1" t="s">
        <v>17</v>
      </c>
      <c r="I506" s="2">
        <v>1.0</v>
      </c>
      <c r="J506" s="1" t="s">
        <v>25</v>
      </c>
      <c r="K506" s="1" t="s">
        <v>36</v>
      </c>
      <c r="L506" s="2">
        <v>38.0</v>
      </c>
      <c r="M506" s="1" t="s">
        <v>17</v>
      </c>
      <c r="N506" s="1"/>
      <c r="O506" s="1"/>
    </row>
    <row r="507">
      <c r="A507" s="2">
        <v>15940.0</v>
      </c>
      <c r="B507" s="1" t="s">
        <v>13</v>
      </c>
      <c r="C507" s="1" t="s">
        <v>21</v>
      </c>
      <c r="D507" s="2">
        <v>100000.0</v>
      </c>
      <c r="E507" s="2">
        <v>4.0</v>
      </c>
      <c r="F507" s="1" t="s">
        <v>22</v>
      </c>
      <c r="G507" s="1" t="s">
        <v>24</v>
      </c>
      <c r="H507" s="1" t="s">
        <v>17</v>
      </c>
      <c r="I507" s="2">
        <v>4.0</v>
      </c>
      <c r="J507" s="1" t="s">
        <v>18</v>
      </c>
      <c r="K507" s="1" t="s">
        <v>36</v>
      </c>
      <c r="L507" s="2">
        <v>40.0</v>
      </c>
      <c r="M507" s="1" t="s">
        <v>20</v>
      </c>
      <c r="N507" s="1"/>
      <c r="O507" s="1"/>
    </row>
    <row r="508">
      <c r="A508" s="2">
        <v>25074.0</v>
      </c>
      <c r="B508" s="1" t="s">
        <v>13</v>
      </c>
      <c r="C508" s="1" t="s">
        <v>14</v>
      </c>
      <c r="D508" s="2">
        <v>70000.0</v>
      </c>
      <c r="E508" s="2">
        <v>4.0</v>
      </c>
      <c r="F508" s="1" t="s">
        <v>15</v>
      </c>
      <c r="G508" s="1" t="s">
        <v>24</v>
      </c>
      <c r="H508" s="1" t="s">
        <v>17</v>
      </c>
      <c r="I508" s="2">
        <v>2.0</v>
      </c>
      <c r="J508" s="1" t="s">
        <v>25</v>
      </c>
      <c r="K508" s="1" t="s">
        <v>36</v>
      </c>
      <c r="L508" s="2">
        <v>42.0</v>
      </c>
      <c r="M508" s="1" t="s">
        <v>17</v>
      </c>
      <c r="N508" s="1"/>
      <c r="O508" s="1"/>
    </row>
    <row r="509">
      <c r="A509" s="2">
        <v>24738.0</v>
      </c>
      <c r="B509" s="1" t="s">
        <v>13</v>
      </c>
      <c r="C509" s="1" t="s">
        <v>14</v>
      </c>
      <c r="D509" s="2">
        <v>40000.0</v>
      </c>
      <c r="E509" s="2">
        <v>1.0</v>
      </c>
      <c r="F509" s="1" t="s">
        <v>22</v>
      </c>
      <c r="G509" s="1" t="s">
        <v>23</v>
      </c>
      <c r="H509" s="1" t="s">
        <v>17</v>
      </c>
      <c r="I509" s="2">
        <v>1.0</v>
      </c>
      <c r="J509" s="1" t="s">
        <v>30</v>
      </c>
      <c r="K509" s="1" t="s">
        <v>36</v>
      </c>
      <c r="L509" s="2">
        <v>51.0</v>
      </c>
      <c r="M509" s="1" t="s">
        <v>17</v>
      </c>
      <c r="N509" s="1"/>
      <c r="O509" s="1"/>
    </row>
    <row r="510">
      <c r="A510" s="2">
        <v>16337.0</v>
      </c>
      <c r="B510" s="1" t="s">
        <v>13</v>
      </c>
      <c r="C510" s="1" t="s">
        <v>21</v>
      </c>
      <c r="D510" s="2">
        <v>60000.0</v>
      </c>
      <c r="E510" s="2">
        <v>0.0</v>
      </c>
      <c r="F510" s="1" t="s">
        <v>22</v>
      </c>
      <c r="G510" s="1" t="s">
        <v>16</v>
      </c>
      <c r="H510" s="1" t="s">
        <v>20</v>
      </c>
      <c r="I510" s="2">
        <v>2.0</v>
      </c>
      <c r="J510" s="1" t="s">
        <v>30</v>
      </c>
      <c r="K510" s="1" t="s">
        <v>36</v>
      </c>
      <c r="L510" s="2">
        <v>29.0</v>
      </c>
      <c r="M510" s="1" t="s">
        <v>20</v>
      </c>
      <c r="N510" s="1"/>
      <c r="O510" s="1"/>
    </row>
    <row r="511">
      <c r="A511" s="2">
        <v>24357.0</v>
      </c>
      <c r="B511" s="1" t="s">
        <v>13</v>
      </c>
      <c r="C511" s="1" t="s">
        <v>21</v>
      </c>
      <c r="D511" s="2">
        <v>60000.0</v>
      </c>
      <c r="E511" s="2">
        <v>3.0</v>
      </c>
      <c r="F511" s="1" t="s">
        <v>15</v>
      </c>
      <c r="G511" s="1" t="s">
        <v>24</v>
      </c>
      <c r="H511" s="1" t="s">
        <v>17</v>
      </c>
      <c r="I511" s="2">
        <v>1.0</v>
      </c>
      <c r="J511" s="1" t="s">
        <v>25</v>
      </c>
      <c r="K511" s="1" t="s">
        <v>36</v>
      </c>
      <c r="L511" s="2">
        <v>48.0</v>
      </c>
      <c r="M511" s="1" t="s">
        <v>17</v>
      </c>
      <c r="N511" s="1"/>
      <c r="O511" s="1"/>
    </row>
    <row r="512">
      <c r="A512" s="2">
        <v>18613.0</v>
      </c>
      <c r="B512" s="1" t="s">
        <v>26</v>
      </c>
      <c r="C512" s="1" t="s">
        <v>21</v>
      </c>
      <c r="D512" s="2">
        <v>70000.0</v>
      </c>
      <c r="E512" s="2">
        <v>0.0</v>
      </c>
      <c r="F512" s="1" t="s">
        <v>15</v>
      </c>
      <c r="G512" s="1" t="s">
        <v>24</v>
      </c>
      <c r="H512" s="1" t="s">
        <v>20</v>
      </c>
      <c r="I512" s="2">
        <v>1.0</v>
      </c>
      <c r="J512" s="1" t="s">
        <v>25</v>
      </c>
      <c r="K512" s="1" t="s">
        <v>36</v>
      </c>
      <c r="L512" s="2">
        <v>37.0</v>
      </c>
      <c r="M512" s="1" t="s">
        <v>17</v>
      </c>
      <c r="N512" s="1"/>
      <c r="O512" s="1"/>
    </row>
    <row r="513">
      <c r="A513" s="2">
        <v>12207.0</v>
      </c>
      <c r="B513" s="1" t="s">
        <v>26</v>
      </c>
      <c r="C513" s="1" t="s">
        <v>21</v>
      </c>
      <c r="D513" s="2">
        <v>80000.0</v>
      </c>
      <c r="E513" s="2">
        <v>4.0</v>
      </c>
      <c r="F513" s="1" t="s">
        <v>15</v>
      </c>
      <c r="G513" s="1" t="s">
        <v>32</v>
      </c>
      <c r="H513" s="1" t="s">
        <v>17</v>
      </c>
      <c r="I513" s="2">
        <v>2.0</v>
      </c>
      <c r="J513" s="1" t="s">
        <v>27</v>
      </c>
      <c r="K513" s="1" t="s">
        <v>36</v>
      </c>
      <c r="L513" s="2">
        <v>66.0</v>
      </c>
      <c r="M513" s="1" t="s">
        <v>17</v>
      </c>
      <c r="N513" s="1"/>
      <c r="O513" s="1"/>
    </row>
    <row r="514">
      <c r="A514" s="2">
        <v>18052.0</v>
      </c>
      <c r="B514" s="1" t="s">
        <v>13</v>
      </c>
      <c r="C514" s="1" t="s">
        <v>14</v>
      </c>
      <c r="D514" s="2">
        <v>60000.0</v>
      </c>
      <c r="E514" s="2">
        <v>1.0</v>
      </c>
      <c r="F514" s="1" t="s">
        <v>22</v>
      </c>
      <c r="G514" s="1" t="s">
        <v>16</v>
      </c>
      <c r="H514" s="1" t="s">
        <v>17</v>
      </c>
      <c r="I514" s="2">
        <v>1.0</v>
      </c>
      <c r="J514" s="1" t="s">
        <v>18</v>
      </c>
      <c r="K514" s="1" t="s">
        <v>36</v>
      </c>
      <c r="L514" s="2">
        <v>45.0</v>
      </c>
      <c r="M514" s="1" t="s">
        <v>17</v>
      </c>
      <c r="N514" s="1"/>
      <c r="O514" s="1"/>
    </row>
    <row r="515">
      <c r="A515" s="2">
        <v>13353.0</v>
      </c>
      <c r="B515" s="1" t="s">
        <v>26</v>
      </c>
      <c r="C515" s="1" t="s">
        <v>14</v>
      </c>
      <c r="D515" s="2">
        <v>60000.0</v>
      </c>
      <c r="E515" s="2">
        <v>4.0</v>
      </c>
      <c r="F515" s="1" t="s">
        <v>35</v>
      </c>
      <c r="G515" s="1" t="s">
        <v>32</v>
      </c>
      <c r="H515" s="1" t="s">
        <v>17</v>
      </c>
      <c r="I515" s="2">
        <v>2.0</v>
      </c>
      <c r="J515" s="1" t="s">
        <v>34</v>
      </c>
      <c r="K515" s="1" t="s">
        <v>36</v>
      </c>
      <c r="L515" s="2">
        <v>61.0</v>
      </c>
      <c r="M515" s="1" t="s">
        <v>17</v>
      </c>
      <c r="N515" s="1"/>
      <c r="O515" s="1"/>
    </row>
    <row r="516">
      <c r="A516" s="2">
        <v>19399.0</v>
      </c>
      <c r="B516" s="1" t="s">
        <v>26</v>
      </c>
      <c r="C516" s="1" t="s">
        <v>21</v>
      </c>
      <c r="D516" s="2">
        <v>40000.0</v>
      </c>
      <c r="E516" s="2">
        <v>0.0</v>
      </c>
      <c r="F516" s="1" t="s">
        <v>15</v>
      </c>
      <c r="G516" s="1" t="s">
        <v>24</v>
      </c>
      <c r="H516" s="1" t="s">
        <v>20</v>
      </c>
      <c r="I516" s="2">
        <v>1.0</v>
      </c>
      <c r="J516" s="1" t="s">
        <v>25</v>
      </c>
      <c r="K516" s="1" t="s">
        <v>36</v>
      </c>
      <c r="L516" s="2">
        <v>45.0</v>
      </c>
      <c r="M516" s="1" t="s">
        <v>20</v>
      </c>
      <c r="N516" s="1"/>
      <c r="O516" s="1"/>
    </row>
    <row r="517">
      <c r="A517" s="2">
        <v>16154.0</v>
      </c>
      <c r="B517" s="1" t="s">
        <v>13</v>
      </c>
      <c r="C517" s="1" t="s">
        <v>14</v>
      </c>
      <c r="D517" s="2">
        <v>70000.0</v>
      </c>
      <c r="E517" s="2">
        <v>5.0</v>
      </c>
      <c r="F517" s="1" t="s">
        <v>15</v>
      </c>
      <c r="G517" s="1" t="s">
        <v>24</v>
      </c>
      <c r="H517" s="1" t="s">
        <v>17</v>
      </c>
      <c r="I517" s="2">
        <v>2.0</v>
      </c>
      <c r="J517" s="1" t="s">
        <v>25</v>
      </c>
      <c r="K517" s="1" t="s">
        <v>36</v>
      </c>
      <c r="L517" s="2">
        <v>47.0</v>
      </c>
      <c r="M517" s="1" t="s">
        <v>20</v>
      </c>
      <c r="N517" s="1"/>
      <c r="O517" s="1"/>
    </row>
    <row r="518">
      <c r="A518" s="2">
        <v>22219.0</v>
      </c>
      <c r="B518" s="1" t="s">
        <v>13</v>
      </c>
      <c r="C518" s="1" t="s">
        <v>14</v>
      </c>
      <c r="D518" s="2">
        <v>60000.0</v>
      </c>
      <c r="E518" s="2">
        <v>2.0</v>
      </c>
      <c r="F518" s="1" t="s">
        <v>31</v>
      </c>
      <c r="G518" s="1" t="s">
        <v>24</v>
      </c>
      <c r="H518" s="1" t="s">
        <v>17</v>
      </c>
      <c r="I518" s="2">
        <v>2.0</v>
      </c>
      <c r="J518" s="1" t="s">
        <v>27</v>
      </c>
      <c r="K518" s="1" t="s">
        <v>36</v>
      </c>
      <c r="L518" s="2">
        <v>49.0</v>
      </c>
      <c r="M518" s="1" t="s">
        <v>20</v>
      </c>
      <c r="N518" s="1"/>
      <c r="O518" s="1"/>
    </row>
    <row r="519">
      <c r="A519" s="2">
        <v>17269.0</v>
      </c>
      <c r="B519" s="1" t="s">
        <v>26</v>
      </c>
      <c r="C519" s="1" t="s">
        <v>21</v>
      </c>
      <c r="D519" s="2">
        <v>60000.0</v>
      </c>
      <c r="E519" s="2">
        <v>3.0</v>
      </c>
      <c r="F519" s="1" t="s">
        <v>15</v>
      </c>
      <c r="G519" s="1" t="s">
        <v>24</v>
      </c>
      <c r="H519" s="1" t="s">
        <v>20</v>
      </c>
      <c r="I519" s="2">
        <v>0.0</v>
      </c>
      <c r="J519" s="1" t="s">
        <v>18</v>
      </c>
      <c r="K519" s="1" t="s">
        <v>36</v>
      </c>
      <c r="L519" s="2">
        <v>47.0</v>
      </c>
      <c r="M519" s="1" t="s">
        <v>17</v>
      </c>
      <c r="N519" s="1"/>
      <c r="O519" s="1"/>
    </row>
    <row r="520">
      <c r="A520" s="2">
        <v>23586.0</v>
      </c>
      <c r="B520" s="1" t="s">
        <v>13</v>
      </c>
      <c r="C520" s="1" t="s">
        <v>14</v>
      </c>
      <c r="D520" s="2">
        <v>80000.0</v>
      </c>
      <c r="E520" s="2">
        <v>0.0</v>
      </c>
      <c r="F520" s="1" t="s">
        <v>15</v>
      </c>
      <c r="G520" s="1" t="s">
        <v>32</v>
      </c>
      <c r="H520" s="1" t="s">
        <v>17</v>
      </c>
      <c r="I520" s="2">
        <v>1.0</v>
      </c>
      <c r="J520" s="1" t="s">
        <v>30</v>
      </c>
      <c r="K520" s="1" t="s">
        <v>36</v>
      </c>
      <c r="L520" s="2">
        <v>34.0</v>
      </c>
      <c r="M520" s="1" t="s">
        <v>17</v>
      </c>
      <c r="N520" s="1"/>
      <c r="O520" s="1"/>
    </row>
    <row r="521">
      <c r="A521" s="2">
        <v>15740.0</v>
      </c>
      <c r="B521" s="1" t="s">
        <v>13</v>
      </c>
      <c r="C521" s="1" t="s">
        <v>21</v>
      </c>
      <c r="D521" s="2">
        <v>80000.0</v>
      </c>
      <c r="E521" s="2">
        <v>5.0</v>
      </c>
      <c r="F521" s="1" t="s">
        <v>15</v>
      </c>
      <c r="G521" s="1" t="s">
        <v>32</v>
      </c>
      <c r="H521" s="1" t="s">
        <v>17</v>
      </c>
      <c r="I521" s="2">
        <v>2.0</v>
      </c>
      <c r="J521" s="1" t="s">
        <v>30</v>
      </c>
      <c r="K521" s="1" t="s">
        <v>36</v>
      </c>
      <c r="L521" s="2">
        <v>64.0</v>
      </c>
      <c r="M521" s="1" t="s">
        <v>20</v>
      </c>
      <c r="N521" s="1"/>
      <c r="O521" s="1"/>
    </row>
    <row r="522">
      <c r="A522" s="2">
        <v>27638.0</v>
      </c>
      <c r="B522" s="1" t="s">
        <v>26</v>
      </c>
      <c r="C522" s="1" t="s">
        <v>21</v>
      </c>
      <c r="D522" s="2">
        <v>100000.0</v>
      </c>
      <c r="E522" s="2">
        <v>1.0</v>
      </c>
      <c r="F522" s="1" t="s">
        <v>22</v>
      </c>
      <c r="G522" s="1" t="s">
        <v>24</v>
      </c>
      <c r="H522" s="1" t="s">
        <v>20</v>
      </c>
      <c r="I522" s="2">
        <v>3.0</v>
      </c>
      <c r="J522" s="1" t="s">
        <v>30</v>
      </c>
      <c r="K522" s="1" t="s">
        <v>36</v>
      </c>
      <c r="L522" s="2">
        <v>44.0</v>
      </c>
      <c r="M522" s="1" t="s">
        <v>20</v>
      </c>
      <c r="N522" s="1"/>
      <c r="O522" s="1"/>
    </row>
    <row r="523">
      <c r="A523" s="2">
        <v>18976.0</v>
      </c>
      <c r="B523" s="1" t="s">
        <v>26</v>
      </c>
      <c r="C523" s="1" t="s">
        <v>21</v>
      </c>
      <c r="D523" s="2">
        <v>40000.0</v>
      </c>
      <c r="E523" s="2">
        <v>4.0</v>
      </c>
      <c r="F523" s="1" t="s">
        <v>31</v>
      </c>
      <c r="G523" s="1" t="s">
        <v>24</v>
      </c>
      <c r="H523" s="1" t="s">
        <v>17</v>
      </c>
      <c r="I523" s="2">
        <v>2.0</v>
      </c>
      <c r="J523" s="1" t="s">
        <v>34</v>
      </c>
      <c r="K523" s="1" t="s">
        <v>36</v>
      </c>
      <c r="L523" s="2">
        <v>62.0</v>
      </c>
      <c r="M523" s="1" t="s">
        <v>17</v>
      </c>
      <c r="N523" s="1"/>
      <c r="O523" s="1"/>
    </row>
    <row r="524">
      <c r="A524" s="2">
        <v>19413.0</v>
      </c>
      <c r="B524" s="1" t="s">
        <v>26</v>
      </c>
      <c r="C524" s="1" t="s">
        <v>21</v>
      </c>
      <c r="D524" s="2">
        <v>60000.0</v>
      </c>
      <c r="E524" s="2">
        <v>3.0</v>
      </c>
      <c r="F524" s="1" t="s">
        <v>15</v>
      </c>
      <c r="G524" s="1" t="s">
        <v>24</v>
      </c>
      <c r="H524" s="1" t="s">
        <v>20</v>
      </c>
      <c r="I524" s="2">
        <v>1.0</v>
      </c>
      <c r="J524" s="1" t="s">
        <v>18</v>
      </c>
      <c r="K524" s="1" t="s">
        <v>36</v>
      </c>
      <c r="L524" s="2">
        <v>47.0</v>
      </c>
      <c r="M524" s="1" t="s">
        <v>17</v>
      </c>
      <c r="N524" s="1"/>
      <c r="O524" s="1"/>
    </row>
    <row r="525">
      <c r="A525" s="2">
        <v>13283.0</v>
      </c>
      <c r="B525" s="1" t="s">
        <v>13</v>
      </c>
      <c r="C525" s="1" t="s">
        <v>21</v>
      </c>
      <c r="D525" s="2">
        <v>80000.0</v>
      </c>
      <c r="E525" s="2">
        <v>3.0</v>
      </c>
      <c r="F525" s="1" t="s">
        <v>22</v>
      </c>
      <c r="G525" s="1" t="s">
        <v>24</v>
      </c>
      <c r="H525" s="1" t="s">
        <v>20</v>
      </c>
      <c r="I525" s="2">
        <v>2.0</v>
      </c>
      <c r="J525" s="1" t="s">
        <v>18</v>
      </c>
      <c r="K525" s="1" t="s">
        <v>36</v>
      </c>
      <c r="L525" s="2">
        <v>49.0</v>
      </c>
      <c r="M525" s="1" t="s">
        <v>17</v>
      </c>
      <c r="N525" s="1"/>
      <c r="O525" s="1"/>
    </row>
    <row r="526">
      <c r="A526" s="2">
        <v>17471.0</v>
      </c>
      <c r="B526" s="1" t="s">
        <v>26</v>
      </c>
      <c r="C526" s="1" t="s">
        <v>14</v>
      </c>
      <c r="D526" s="2">
        <v>80000.0</v>
      </c>
      <c r="E526" s="2">
        <v>4.0</v>
      </c>
      <c r="F526" s="1" t="s">
        <v>35</v>
      </c>
      <c r="G526" s="1" t="s">
        <v>32</v>
      </c>
      <c r="H526" s="1" t="s">
        <v>17</v>
      </c>
      <c r="I526" s="2">
        <v>2.0</v>
      </c>
      <c r="J526" s="1" t="s">
        <v>27</v>
      </c>
      <c r="K526" s="1" t="s">
        <v>36</v>
      </c>
      <c r="L526" s="2">
        <v>67.0</v>
      </c>
      <c r="M526" s="1" t="s">
        <v>20</v>
      </c>
      <c r="N526" s="1"/>
      <c r="O526" s="1"/>
    </row>
    <row r="527">
      <c r="A527" s="2">
        <v>16791.0</v>
      </c>
      <c r="B527" s="1" t="s">
        <v>26</v>
      </c>
      <c r="C527" s="1" t="s">
        <v>21</v>
      </c>
      <c r="D527" s="2">
        <v>60000.0</v>
      </c>
      <c r="E527" s="2">
        <v>5.0</v>
      </c>
      <c r="F527" s="1" t="s">
        <v>15</v>
      </c>
      <c r="G527" s="1" t="s">
        <v>32</v>
      </c>
      <c r="H527" s="1" t="s">
        <v>17</v>
      </c>
      <c r="I527" s="2">
        <v>3.0</v>
      </c>
      <c r="J527" s="1" t="s">
        <v>34</v>
      </c>
      <c r="K527" s="1" t="s">
        <v>36</v>
      </c>
      <c r="L527" s="2">
        <v>59.0</v>
      </c>
      <c r="M527" s="1" t="s">
        <v>17</v>
      </c>
      <c r="N527" s="1"/>
      <c r="O527" s="1"/>
    </row>
    <row r="528">
      <c r="A528" s="2">
        <v>15382.0</v>
      </c>
      <c r="B528" s="1" t="s">
        <v>13</v>
      </c>
      <c r="C528" s="1" t="s">
        <v>14</v>
      </c>
      <c r="D528" s="2">
        <v>110000.0</v>
      </c>
      <c r="E528" s="2">
        <v>1.0</v>
      </c>
      <c r="F528" s="1" t="s">
        <v>15</v>
      </c>
      <c r="G528" s="1" t="s">
        <v>32</v>
      </c>
      <c r="H528" s="1" t="s">
        <v>17</v>
      </c>
      <c r="I528" s="2">
        <v>2.0</v>
      </c>
      <c r="J528" s="1" t="s">
        <v>30</v>
      </c>
      <c r="K528" s="1" t="s">
        <v>36</v>
      </c>
      <c r="L528" s="2">
        <v>44.0</v>
      </c>
      <c r="M528" s="1" t="s">
        <v>20</v>
      </c>
      <c r="N528" s="1"/>
      <c r="O528" s="1"/>
    </row>
    <row r="529">
      <c r="A529" s="2">
        <v>11641.0</v>
      </c>
      <c r="B529" s="1" t="s">
        <v>13</v>
      </c>
      <c r="C529" s="1" t="s">
        <v>21</v>
      </c>
      <c r="D529" s="2">
        <v>50000.0</v>
      </c>
      <c r="E529" s="2">
        <v>1.0</v>
      </c>
      <c r="F529" s="1" t="s">
        <v>15</v>
      </c>
      <c r="G529" s="1" t="s">
        <v>16</v>
      </c>
      <c r="H529" s="1" t="s">
        <v>17</v>
      </c>
      <c r="I529" s="2">
        <v>0.0</v>
      </c>
      <c r="J529" s="1" t="s">
        <v>18</v>
      </c>
      <c r="K529" s="1" t="s">
        <v>36</v>
      </c>
      <c r="L529" s="2">
        <v>36.0</v>
      </c>
      <c r="M529" s="1" t="s">
        <v>20</v>
      </c>
      <c r="N529" s="1"/>
      <c r="O529" s="1"/>
    </row>
    <row r="530">
      <c r="A530" s="2">
        <v>11935.0</v>
      </c>
      <c r="B530" s="1" t="s">
        <v>26</v>
      </c>
      <c r="C530" s="1" t="s">
        <v>14</v>
      </c>
      <c r="D530" s="2">
        <v>30000.0</v>
      </c>
      <c r="E530" s="2">
        <v>0.0</v>
      </c>
      <c r="F530" s="1" t="s">
        <v>22</v>
      </c>
      <c r="G530" s="1" t="s">
        <v>16</v>
      </c>
      <c r="H530" s="1" t="s">
        <v>17</v>
      </c>
      <c r="I530" s="2">
        <v>1.0</v>
      </c>
      <c r="J530" s="1" t="s">
        <v>27</v>
      </c>
      <c r="K530" s="1" t="s">
        <v>36</v>
      </c>
      <c r="L530" s="2">
        <v>28.0</v>
      </c>
      <c r="M530" s="1" t="s">
        <v>20</v>
      </c>
      <c r="N530" s="1"/>
      <c r="O530" s="1"/>
    </row>
    <row r="531">
      <c r="A531" s="2">
        <v>13233.0</v>
      </c>
      <c r="B531" s="1" t="s">
        <v>13</v>
      </c>
      <c r="C531" s="1" t="s">
        <v>21</v>
      </c>
      <c r="D531" s="2">
        <v>60000.0</v>
      </c>
      <c r="E531" s="2">
        <v>2.0</v>
      </c>
      <c r="F531" s="1" t="s">
        <v>22</v>
      </c>
      <c r="G531" s="1" t="s">
        <v>24</v>
      </c>
      <c r="H531" s="1" t="s">
        <v>17</v>
      </c>
      <c r="I531" s="2">
        <v>1.0</v>
      </c>
      <c r="J531" s="1" t="s">
        <v>34</v>
      </c>
      <c r="K531" s="1" t="s">
        <v>36</v>
      </c>
      <c r="L531" s="2">
        <v>57.0</v>
      </c>
      <c r="M531" s="1" t="s">
        <v>17</v>
      </c>
      <c r="N531" s="1"/>
      <c r="O531" s="1"/>
    </row>
    <row r="532">
      <c r="A532" s="2">
        <v>25909.0</v>
      </c>
      <c r="B532" s="1" t="s">
        <v>13</v>
      </c>
      <c r="C532" s="1" t="s">
        <v>21</v>
      </c>
      <c r="D532" s="2">
        <v>60000.0</v>
      </c>
      <c r="E532" s="2">
        <v>0.0</v>
      </c>
      <c r="F532" s="1" t="s">
        <v>22</v>
      </c>
      <c r="G532" s="1" t="s">
        <v>16</v>
      </c>
      <c r="H532" s="1" t="s">
        <v>17</v>
      </c>
      <c r="I532" s="2">
        <v>1.0</v>
      </c>
      <c r="J532" s="1" t="s">
        <v>27</v>
      </c>
      <c r="K532" s="1" t="s">
        <v>36</v>
      </c>
      <c r="L532" s="2">
        <v>27.0</v>
      </c>
      <c r="M532" s="1" t="s">
        <v>17</v>
      </c>
      <c r="N532" s="1"/>
      <c r="O532" s="1"/>
    </row>
    <row r="533">
      <c r="A533" s="2">
        <v>14092.0</v>
      </c>
      <c r="B533" s="1" t="s">
        <v>26</v>
      </c>
      <c r="C533" s="1" t="s">
        <v>21</v>
      </c>
      <c r="D533" s="2">
        <v>30000.0</v>
      </c>
      <c r="E533" s="2">
        <v>0.0</v>
      </c>
      <c r="F533" s="1" t="s">
        <v>33</v>
      </c>
      <c r="G533" s="1" t="s">
        <v>23</v>
      </c>
      <c r="H533" s="1" t="s">
        <v>17</v>
      </c>
      <c r="I533" s="2">
        <v>2.0</v>
      </c>
      <c r="J533" s="1" t="s">
        <v>27</v>
      </c>
      <c r="K533" s="1" t="s">
        <v>36</v>
      </c>
      <c r="L533" s="2">
        <v>28.0</v>
      </c>
      <c r="M533" s="1" t="s">
        <v>20</v>
      </c>
      <c r="N533" s="1"/>
      <c r="O533" s="1"/>
    </row>
    <row r="534">
      <c r="A534" s="2">
        <v>29143.0</v>
      </c>
      <c r="B534" s="1" t="s">
        <v>26</v>
      </c>
      <c r="C534" s="1" t="s">
        <v>14</v>
      </c>
      <c r="D534" s="2">
        <v>60000.0</v>
      </c>
      <c r="E534" s="2">
        <v>1.0</v>
      </c>
      <c r="F534" s="1" t="s">
        <v>15</v>
      </c>
      <c r="G534" s="1" t="s">
        <v>24</v>
      </c>
      <c r="H534" s="1" t="s">
        <v>20</v>
      </c>
      <c r="I534" s="2">
        <v>1.0</v>
      </c>
      <c r="J534" s="1" t="s">
        <v>18</v>
      </c>
      <c r="K534" s="1" t="s">
        <v>36</v>
      </c>
      <c r="L534" s="2">
        <v>44.0</v>
      </c>
      <c r="M534" s="1" t="s">
        <v>17</v>
      </c>
      <c r="N534" s="1"/>
      <c r="O534" s="1"/>
    </row>
    <row r="535">
      <c r="A535" s="2">
        <v>24941.0</v>
      </c>
      <c r="B535" s="1" t="s">
        <v>13</v>
      </c>
      <c r="C535" s="1" t="s">
        <v>21</v>
      </c>
      <c r="D535" s="2">
        <v>60000.0</v>
      </c>
      <c r="E535" s="2">
        <v>3.0</v>
      </c>
      <c r="F535" s="1" t="s">
        <v>15</v>
      </c>
      <c r="G535" s="1" t="s">
        <v>32</v>
      </c>
      <c r="H535" s="1" t="s">
        <v>17</v>
      </c>
      <c r="I535" s="2">
        <v>2.0</v>
      </c>
      <c r="J535" s="1" t="s">
        <v>34</v>
      </c>
      <c r="K535" s="1" t="s">
        <v>36</v>
      </c>
      <c r="L535" s="2">
        <v>66.0</v>
      </c>
      <c r="M535" s="1" t="s">
        <v>20</v>
      </c>
      <c r="N535" s="1"/>
      <c r="O535" s="1"/>
    </row>
    <row r="536">
      <c r="A536" s="2">
        <v>24637.0</v>
      </c>
      <c r="B536" s="1" t="s">
        <v>13</v>
      </c>
      <c r="C536" s="1" t="s">
        <v>21</v>
      </c>
      <c r="D536" s="2">
        <v>40000.0</v>
      </c>
      <c r="E536" s="2">
        <v>4.0</v>
      </c>
      <c r="F536" s="1" t="s">
        <v>31</v>
      </c>
      <c r="G536" s="1" t="s">
        <v>24</v>
      </c>
      <c r="H536" s="1" t="s">
        <v>17</v>
      </c>
      <c r="I536" s="2">
        <v>2.0</v>
      </c>
      <c r="J536" s="1" t="s">
        <v>34</v>
      </c>
      <c r="K536" s="1" t="s">
        <v>36</v>
      </c>
      <c r="L536" s="2">
        <v>64.0</v>
      </c>
      <c r="M536" s="1" t="s">
        <v>20</v>
      </c>
      <c r="N536" s="1"/>
      <c r="O536" s="1"/>
    </row>
    <row r="537">
      <c r="A537" s="2">
        <v>23893.0</v>
      </c>
      <c r="B537" s="1" t="s">
        <v>13</v>
      </c>
      <c r="C537" s="1" t="s">
        <v>21</v>
      </c>
      <c r="D537" s="2">
        <v>50000.0</v>
      </c>
      <c r="E537" s="2">
        <v>3.0</v>
      </c>
      <c r="F537" s="1" t="s">
        <v>15</v>
      </c>
      <c r="G537" s="1" t="s">
        <v>16</v>
      </c>
      <c r="H537" s="1" t="s">
        <v>17</v>
      </c>
      <c r="I537" s="2">
        <v>3.0</v>
      </c>
      <c r="J537" s="1" t="s">
        <v>34</v>
      </c>
      <c r="K537" s="1" t="s">
        <v>36</v>
      </c>
      <c r="L537" s="2">
        <v>41.0</v>
      </c>
      <c r="M537" s="1" t="s">
        <v>20</v>
      </c>
      <c r="N537" s="1"/>
      <c r="O537" s="1"/>
    </row>
    <row r="538">
      <c r="A538" s="2">
        <v>13907.0</v>
      </c>
      <c r="B538" s="1" t="s">
        <v>26</v>
      </c>
      <c r="C538" s="1" t="s">
        <v>14</v>
      </c>
      <c r="D538" s="2">
        <v>80000.0</v>
      </c>
      <c r="E538" s="2">
        <v>3.0</v>
      </c>
      <c r="F538" s="1" t="s">
        <v>15</v>
      </c>
      <c r="G538" s="1" t="s">
        <v>16</v>
      </c>
      <c r="H538" s="1" t="s">
        <v>17</v>
      </c>
      <c r="I538" s="2">
        <v>1.0</v>
      </c>
      <c r="J538" s="1" t="s">
        <v>18</v>
      </c>
      <c r="K538" s="1" t="s">
        <v>36</v>
      </c>
      <c r="L538" s="2">
        <v>41.0</v>
      </c>
      <c r="M538" s="1" t="s">
        <v>17</v>
      </c>
      <c r="N538" s="1"/>
      <c r="O538" s="1"/>
    </row>
    <row r="539">
      <c r="A539" s="2">
        <v>14900.0</v>
      </c>
      <c r="B539" s="1" t="s">
        <v>13</v>
      </c>
      <c r="C539" s="1" t="s">
        <v>14</v>
      </c>
      <c r="D539" s="2">
        <v>40000.0</v>
      </c>
      <c r="E539" s="2">
        <v>1.0</v>
      </c>
      <c r="F539" s="1" t="s">
        <v>22</v>
      </c>
      <c r="G539" s="1" t="s">
        <v>23</v>
      </c>
      <c r="H539" s="1" t="s">
        <v>17</v>
      </c>
      <c r="I539" s="2">
        <v>1.0</v>
      </c>
      <c r="J539" s="1" t="s">
        <v>30</v>
      </c>
      <c r="K539" s="1" t="s">
        <v>36</v>
      </c>
      <c r="L539" s="2">
        <v>49.0</v>
      </c>
      <c r="M539" s="1" t="s">
        <v>17</v>
      </c>
      <c r="N539" s="1"/>
      <c r="O539" s="1"/>
    </row>
    <row r="540">
      <c r="A540" s="2">
        <v>11262.0</v>
      </c>
      <c r="B540" s="1" t="s">
        <v>13</v>
      </c>
      <c r="C540" s="1" t="s">
        <v>14</v>
      </c>
      <c r="D540" s="2">
        <v>80000.0</v>
      </c>
      <c r="E540" s="2">
        <v>4.0</v>
      </c>
      <c r="F540" s="1" t="s">
        <v>15</v>
      </c>
      <c r="G540" s="1" t="s">
        <v>32</v>
      </c>
      <c r="H540" s="1" t="s">
        <v>17</v>
      </c>
      <c r="I540" s="2">
        <v>0.0</v>
      </c>
      <c r="J540" s="1" t="s">
        <v>18</v>
      </c>
      <c r="K540" s="1" t="s">
        <v>36</v>
      </c>
      <c r="L540" s="2">
        <v>42.0</v>
      </c>
      <c r="M540" s="1" t="s">
        <v>20</v>
      </c>
      <c r="N540" s="1"/>
      <c r="O540" s="1"/>
    </row>
    <row r="541">
      <c r="A541" s="2">
        <v>22294.0</v>
      </c>
      <c r="B541" s="1" t="s">
        <v>26</v>
      </c>
      <c r="C541" s="1" t="s">
        <v>14</v>
      </c>
      <c r="D541" s="2">
        <v>70000.0</v>
      </c>
      <c r="E541" s="2">
        <v>0.0</v>
      </c>
      <c r="F541" s="1" t="s">
        <v>15</v>
      </c>
      <c r="G541" s="1" t="s">
        <v>24</v>
      </c>
      <c r="H541" s="1" t="s">
        <v>20</v>
      </c>
      <c r="I541" s="2">
        <v>1.0</v>
      </c>
      <c r="J541" s="1" t="s">
        <v>25</v>
      </c>
      <c r="K541" s="1" t="s">
        <v>36</v>
      </c>
      <c r="L541" s="2">
        <v>37.0</v>
      </c>
      <c r="M541" s="1" t="s">
        <v>17</v>
      </c>
      <c r="N541" s="1"/>
      <c r="O541" s="1"/>
    </row>
    <row r="542">
      <c r="A542" s="2">
        <v>12195.0</v>
      </c>
      <c r="B542" s="1" t="s">
        <v>26</v>
      </c>
      <c r="C542" s="1" t="s">
        <v>14</v>
      </c>
      <c r="D542" s="2">
        <v>70000.0</v>
      </c>
      <c r="E542" s="2">
        <v>3.0</v>
      </c>
      <c r="F542" s="1" t="s">
        <v>35</v>
      </c>
      <c r="G542" s="1" t="s">
        <v>32</v>
      </c>
      <c r="H542" s="1" t="s">
        <v>17</v>
      </c>
      <c r="I542" s="2">
        <v>2.0</v>
      </c>
      <c r="J542" s="1" t="s">
        <v>30</v>
      </c>
      <c r="K542" s="1" t="s">
        <v>36</v>
      </c>
      <c r="L542" s="2">
        <v>52.0</v>
      </c>
      <c r="M542" s="1" t="s">
        <v>20</v>
      </c>
      <c r="N542" s="1"/>
      <c r="O542" s="1"/>
    </row>
    <row r="543">
      <c r="A543" s="2">
        <v>25375.0</v>
      </c>
      <c r="B543" s="1" t="s">
        <v>13</v>
      </c>
      <c r="C543" s="1" t="s">
        <v>21</v>
      </c>
      <c r="D543" s="2">
        <v>50000.0</v>
      </c>
      <c r="E543" s="2">
        <v>1.0</v>
      </c>
      <c r="F543" s="1" t="s">
        <v>35</v>
      </c>
      <c r="G543" s="1" t="s">
        <v>16</v>
      </c>
      <c r="H543" s="1" t="s">
        <v>17</v>
      </c>
      <c r="I543" s="2">
        <v>0.0</v>
      </c>
      <c r="J543" s="1" t="s">
        <v>30</v>
      </c>
      <c r="K543" s="1" t="s">
        <v>36</v>
      </c>
      <c r="L543" s="2">
        <v>34.0</v>
      </c>
      <c r="M543" s="1" t="s">
        <v>20</v>
      </c>
      <c r="N543" s="1"/>
      <c r="O543" s="1"/>
    </row>
    <row r="544">
      <c r="A544" s="2">
        <v>11143.0</v>
      </c>
      <c r="B544" s="1" t="s">
        <v>13</v>
      </c>
      <c r="C544" s="1" t="s">
        <v>21</v>
      </c>
      <c r="D544" s="2">
        <v>40000.0</v>
      </c>
      <c r="E544" s="2">
        <v>0.0</v>
      </c>
      <c r="F544" s="1" t="s">
        <v>31</v>
      </c>
      <c r="G544" s="1" t="s">
        <v>16</v>
      </c>
      <c r="H544" s="1" t="s">
        <v>17</v>
      </c>
      <c r="I544" s="2">
        <v>2.0</v>
      </c>
      <c r="J544" s="1" t="s">
        <v>27</v>
      </c>
      <c r="K544" s="1" t="s">
        <v>36</v>
      </c>
      <c r="L544" s="2">
        <v>29.0</v>
      </c>
      <c r="M544" s="1" t="s">
        <v>20</v>
      </c>
      <c r="N544" s="1"/>
      <c r="O544" s="1"/>
    </row>
    <row r="545">
      <c r="A545" s="2">
        <v>25898.0</v>
      </c>
      <c r="B545" s="1" t="s">
        <v>13</v>
      </c>
      <c r="C545" s="1" t="s">
        <v>14</v>
      </c>
      <c r="D545" s="2">
        <v>70000.0</v>
      </c>
      <c r="E545" s="2">
        <v>2.0</v>
      </c>
      <c r="F545" s="1" t="s">
        <v>31</v>
      </c>
      <c r="G545" s="1" t="s">
        <v>24</v>
      </c>
      <c r="H545" s="1" t="s">
        <v>17</v>
      </c>
      <c r="I545" s="2">
        <v>2.0</v>
      </c>
      <c r="J545" s="1" t="s">
        <v>25</v>
      </c>
      <c r="K545" s="1" t="s">
        <v>36</v>
      </c>
      <c r="L545" s="2">
        <v>53.0</v>
      </c>
      <c r="M545" s="1" t="s">
        <v>20</v>
      </c>
      <c r="N545" s="1"/>
      <c r="O545" s="1"/>
    </row>
    <row r="546">
      <c r="A546" s="2">
        <v>24397.0</v>
      </c>
      <c r="B546" s="1" t="s">
        <v>26</v>
      </c>
      <c r="C546" s="1" t="s">
        <v>21</v>
      </c>
      <c r="D546" s="2">
        <v>120000.0</v>
      </c>
      <c r="E546" s="2">
        <v>2.0</v>
      </c>
      <c r="F546" s="1" t="s">
        <v>15</v>
      </c>
      <c r="G546" s="1" t="s">
        <v>32</v>
      </c>
      <c r="H546" s="1" t="s">
        <v>20</v>
      </c>
      <c r="I546" s="2">
        <v>4.0</v>
      </c>
      <c r="J546" s="1" t="s">
        <v>30</v>
      </c>
      <c r="K546" s="1" t="s">
        <v>36</v>
      </c>
      <c r="L546" s="2">
        <v>40.0</v>
      </c>
      <c r="M546" s="1" t="s">
        <v>20</v>
      </c>
      <c r="N546" s="1"/>
      <c r="O546" s="1"/>
    </row>
    <row r="547">
      <c r="A547" s="2">
        <v>19758.0</v>
      </c>
      <c r="B547" s="1" t="s">
        <v>26</v>
      </c>
      <c r="C547" s="1" t="s">
        <v>21</v>
      </c>
      <c r="D547" s="2">
        <v>60000.0</v>
      </c>
      <c r="E547" s="2">
        <v>0.0</v>
      </c>
      <c r="F547" s="1" t="s">
        <v>22</v>
      </c>
      <c r="G547" s="1" t="s">
        <v>16</v>
      </c>
      <c r="H547" s="1" t="s">
        <v>20</v>
      </c>
      <c r="I547" s="2">
        <v>2.0</v>
      </c>
      <c r="J547" s="1" t="s">
        <v>30</v>
      </c>
      <c r="K547" s="1" t="s">
        <v>36</v>
      </c>
      <c r="L547" s="2">
        <v>29.0</v>
      </c>
      <c r="M547" s="1" t="s">
        <v>20</v>
      </c>
      <c r="N547" s="1"/>
      <c r="O547" s="1"/>
    </row>
    <row r="548">
      <c r="A548" s="2">
        <v>15529.0</v>
      </c>
      <c r="B548" s="1" t="s">
        <v>13</v>
      </c>
      <c r="C548" s="1" t="s">
        <v>21</v>
      </c>
      <c r="D548" s="2">
        <v>60000.0</v>
      </c>
      <c r="E548" s="2">
        <v>4.0</v>
      </c>
      <c r="F548" s="1" t="s">
        <v>15</v>
      </c>
      <c r="G548" s="1" t="s">
        <v>24</v>
      </c>
      <c r="H548" s="1" t="s">
        <v>17</v>
      </c>
      <c r="I548" s="2">
        <v>2.0</v>
      </c>
      <c r="J548" s="1" t="s">
        <v>25</v>
      </c>
      <c r="K548" s="1" t="s">
        <v>36</v>
      </c>
      <c r="L548" s="2">
        <v>43.0</v>
      </c>
      <c r="M548" s="1" t="s">
        <v>17</v>
      </c>
      <c r="N548" s="1"/>
      <c r="O548" s="1"/>
    </row>
    <row r="549">
      <c r="A549" s="2">
        <v>19884.0</v>
      </c>
      <c r="B549" s="1" t="s">
        <v>13</v>
      </c>
      <c r="C549" s="1" t="s">
        <v>21</v>
      </c>
      <c r="D549" s="2">
        <v>60000.0</v>
      </c>
      <c r="E549" s="2">
        <v>2.0</v>
      </c>
      <c r="F549" s="1" t="s">
        <v>31</v>
      </c>
      <c r="G549" s="1" t="s">
        <v>24</v>
      </c>
      <c r="H549" s="1" t="s">
        <v>17</v>
      </c>
      <c r="I549" s="2">
        <v>2.0</v>
      </c>
      <c r="J549" s="1" t="s">
        <v>25</v>
      </c>
      <c r="K549" s="1" t="s">
        <v>36</v>
      </c>
      <c r="L549" s="2">
        <v>55.0</v>
      </c>
      <c r="M549" s="1" t="s">
        <v>17</v>
      </c>
      <c r="N549" s="1"/>
      <c r="O549" s="1"/>
    </row>
    <row r="550">
      <c r="A550" s="2">
        <v>18674.0</v>
      </c>
      <c r="B550" s="1" t="s">
        <v>26</v>
      </c>
      <c r="C550" s="1" t="s">
        <v>14</v>
      </c>
      <c r="D550" s="2">
        <v>80000.0</v>
      </c>
      <c r="E550" s="2">
        <v>4.0</v>
      </c>
      <c r="F550" s="1" t="s">
        <v>35</v>
      </c>
      <c r="G550" s="1" t="s">
        <v>16</v>
      </c>
      <c r="H550" s="1" t="s">
        <v>20</v>
      </c>
      <c r="I550" s="2">
        <v>0.0</v>
      </c>
      <c r="J550" s="1" t="s">
        <v>18</v>
      </c>
      <c r="K550" s="1" t="s">
        <v>36</v>
      </c>
      <c r="L550" s="2">
        <v>48.0</v>
      </c>
      <c r="M550" s="1" t="s">
        <v>20</v>
      </c>
      <c r="N550" s="1"/>
      <c r="O550" s="1"/>
    </row>
    <row r="551">
      <c r="A551" s="2">
        <v>13453.0</v>
      </c>
      <c r="B551" s="1" t="s">
        <v>13</v>
      </c>
      <c r="C551" s="1" t="s">
        <v>14</v>
      </c>
      <c r="D551" s="2">
        <v>130000.0</v>
      </c>
      <c r="E551" s="2">
        <v>1.0</v>
      </c>
      <c r="F551" s="1" t="s">
        <v>15</v>
      </c>
      <c r="G551" s="1" t="s">
        <v>32</v>
      </c>
      <c r="H551" s="1" t="s">
        <v>17</v>
      </c>
      <c r="I551" s="2">
        <v>3.0</v>
      </c>
      <c r="J551" s="1" t="s">
        <v>18</v>
      </c>
      <c r="K551" s="1" t="s">
        <v>36</v>
      </c>
      <c r="L551" s="2">
        <v>45.0</v>
      </c>
      <c r="M551" s="1" t="s">
        <v>17</v>
      </c>
      <c r="N551" s="1"/>
      <c r="O551" s="1"/>
    </row>
    <row r="552">
      <c r="A552" s="2">
        <v>14063.0</v>
      </c>
      <c r="B552" s="1" t="s">
        <v>26</v>
      </c>
      <c r="C552" s="1" t="s">
        <v>14</v>
      </c>
      <c r="D552" s="2">
        <v>70000.0</v>
      </c>
      <c r="E552" s="2">
        <v>0.0</v>
      </c>
      <c r="F552" s="1" t="s">
        <v>15</v>
      </c>
      <c r="G552" s="1" t="s">
        <v>24</v>
      </c>
      <c r="H552" s="1" t="s">
        <v>20</v>
      </c>
      <c r="I552" s="2">
        <v>1.0</v>
      </c>
      <c r="J552" s="1" t="s">
        <v>18</v>
      </c>
      <c r="K552" s="1" t="s">
        <v>28</v>
      </c>
      <c r="L552" s="2">
        <v>42.0</v>
      </c>
      <c r="M552" s="1" t="s">
        <v>17</v>
      </c>
      <c r="N552" s="1"/>
      <c r="O552" s="1"/>
    </row>
    <row r="553">
      <c r="A553" s="2">
        <v>27393.0</v>
      </c>
      <c r="B553" s="1" t="s">
        <v>13</v>
      </c>
      <c r="C553" s="1" t="s">
        <v>14</v>
      </c>
      <c r="D553" s="2">
        <v>50000.0</v>
      </c>
      <c r="E553" s="2">
        <v>4.0</v>
      </c>
      <c r="F553" s="1" t="s">
        <v>15</v>
      </c>
      <c r="G553" s="1" t="s">
        <v>32</v>
      </c>
      <c r="H553" s="1" t="s">
        <v>17</v>
      </c>
      <c r="I553" s="2">
        <v>2.0</v>
      </c>
      <c r="J553" s="1" t="s">
        <v>34</v>
      </c>
      <c r="K553" s="1" t="s">
        <v>36</v>
      </c>
      <c r="L553" s="2">
        <v>63.0</v>
      </c>
      <c r="M553" s="1" t="s">
        <v>20</v>
      </c>
      <c r="N553" s="1"/>
      <c r="O553" s="1"/>
    </row>
    <row r="554">
      <c r="A554" s="2">
        <v>14417.0</v>
      </c>
      <c r="B554" s="1" t="s">
        <v>26</v>
      </c>
      <c r="C554" s="1" t="s">
        <v>21</v>
      </c>
      <c r="D554" s="2">
        <v>60000.0</v>
      </c>
      <c r="E554" s="2">
        <v>3.0</v>
      </c>
      <c r="F554" s="1" t="s">
        <v>31</v>
      </c>
      <c r="G554" s="1" t="s">
        <v>24</v>
      </c>
      <c r="H554" s="1" t="s">
        <v>17</v>
      </c>
      <c r="I554" s="2">
        <v>2.0</v>
      </c>
      <c r="J554" s="1" t="s">
        <v>34</v>
      </c>
      <c r="K554" s="1" t="s">
        <v>36</v>
      </c>
      <c r="L554" s="2">
        <v>54.0</v>
      </c>
      <c r="M554" s="1" t="s">
        <v>17</v>
      </c>
      <c r="N554" s="1"/>
      <c r="O554" s="1"/>
    </row>
    <row r="555">
      <c r="A555" s="2">
        <v>17533.0</v>
      </c>
      <c r="B555" s="1" t="s">
        <v>13</v>
      </c>
      <c r="C555" s="1" t="s">
        <v>21</v>
      </c>
      <c r="D555" s="2">
        <v>40000.0</v>
      </c>
      <c r="E555" s="2">
        <v>3.0</v>
      </c>
      <c r="F555" s="1" t="s">
        <v>22</v>
      </c>
      <c r="G555" s="1" t="s">
        <v>24</v>
      </c>
      <c r="H555" s="1" t="s">
        <v>20</v>
      </c>
      <c r="I555" s="2">
        <v>2.0</v>
      </c>
      <c r="J555" s="1" t="s">
        <v>27</v>
      </c>
      <c r="K555" s="1" t="s">
        <v>36</v>
      </c>
      <c r="L555" s="2">
        <v>73.0</v>
      </c>
      <c r="M555" s="1" t="s">
        <v>17</v>
      </c>
      <c r="N555" s="1"/>
      <c r="O555" s="1"/>
    </row>
    <row r="556">
      <c r="A556" s="2">
        <v>18580.0</v>
      </c>
      <c r="B556" s="1" t="s">
        <v>13</v>
      </c>
      <c r="C556" s="1" t="s">
        <v>14</v>
      </c>
      <c r="D556" s="2">
        <v>60000.0</v>
      </c>
      <c r="E556" s="2">
        <v>2.0</v>
      </c>
      <c r="F556" s="1" t="s">
        <v>35</v>
      </c>
      <c r="G556" s="1" t="s">
        <v>24</v>
      </c>
      <c r="H556" s="1" t="s">
        <v>17</v>
      </c>
      <c r="I556" s="2">
        <v>0.0</v>
      </c>
      <c r="J556" s="1" t="s">
        <v>25</v>
      </c>
      <c r="K556" s="1" t="s">
        <v>36</v>
      </c>
      <c r="L556" s="2">
        <v>36.0</v>
      </c>
      <c r="M556" s="1" t="s">
        <v>17</v>
      </c>
      <c r="N556" s="1"/>
      <c r="O556" s="1"/>
    </row>
    <row r="557">
      <c r="A557" s="2">
        <v>17025.0</v>
      </c>
      <c r="B557" s="1" t="s">
        <v>26</v>
      </c>
      <c r="C557" s="1" t="s">
        <v>21</v>
      </c>
      <c r="D557" s="2">
        <v>50000.0</v>
      </c>
      <c r="E557" s="2">
        <v>0.0</v>
      </c>
      <c r="F557" s="1" t="s">
        <v>22</v>
      </c>
      <c r="G557" s="1" t="s">
        <v>16</v>
      </c>
      <c r="H557" s="1" t="s">
        <v>20</v>
      </c>
      <c r="I557" s="2">
        <v>1.0</v>
      </c>
      <c r="J557" s="1" t="s">
        <v>25</v>
      </c>
      <c r="K557" s="1" t="s">
        <v>36</v>
      </c>
      <c r="L557" s="2">
        <v>39.0</v>
      </c>
      <c r="M557" s="1" t="s">
        <v>17</v>
      </c>
      <c r="N557" s="1"/>
      <c r="O557" s="1"/>
    </row>
    <row r="558">
      <c r="A558" s="2">
        <v>25293.0</v>
      </c>
      <c r="B558" s="1" t="s">
        <v>13</v>
      </c>
      <c r="C558" s="1" t="s">
        <v>21</v>
      </c>
      <c r="D558" s="2">
        <v>80000.0</v>
      </c>
      <c r="E558" s="2">
        <v>4.0</v>
      </c>
      <c r="F558" s="1" t="s">
        <v>15</v>
      </c>
      <c r="G558" s="1" t="s">
        <v>32</v>
      </c>
      <c r="H558" s="1" t="s">
        <v>17</v>
      </c>
      <c r="I558" s="2">
        <v>0.0</v>
      </c>
      <c r="J558" s="1" t="s">
        <v>30</v>
      </c>
      <c r="K558" s="1" t="s">
        <v>36</v>
      </c>
      <c r="L558" s="2">
        <v>42.0</v>
      </c>
      <c r="M558" s="1" t="s">
        <v>20</v>
      </c>
      <c r="N558" s="1"/>
      <c r="O558" s="1"/>
    </row>
    <row r="559">
      <c r="A559" s="2">
        <v>24725.0</v>
      </c>
      <c r="B559" s="1" t="s">
        <v>13</v>
      </c>
      <c r="C559" s="1" t="s">
        <v>14</v>
      </c>
      <c r="D559" s="2">
        <v>40000.0</v>
      </c>
      <c r="E559" s="2">
        <v>3.0</v>
      </c>
      <c r="F559" s="1" t="s">
        <v>22</v>
      </c>
      <c r="G559" s="1" t="s">
        <v>23</v>
      </c>
      <c r="H559" s="1" t="s">
        <v>17</v>
      </c>
      <c r="I559" s="2">
        <v>0.0</v>
      </c>
      <c r="J559" s="1" t="s">
        <v>30</v>
      </c>
      <c r="K559" s="1" t="s">
        <v>36</v>
      </c>
      <c r="L559" s="2">
        <v>31.0</v>
      </c>
      <c r="M559" s="1" t="s">
        <v>20</v>
      </c>
      <c r="N559" s="1"/>
      <c r="O559" s="1"/>
    </row>
    <row r="560">
      <c r="A560" s="2">
        <v>23200.0</v>
      </c>
      <c r="B560" s="1" t="s">
        <v>13</v>
      </c>
      <c r="C560" s="1" t="s">
        <v>14</v>
      </c>
      <c r="D560" s="2">
        <v>50000.0</v>
      </c>
      <c r="E560" s="2">
        <v>3.0</v>
      </c>
      <c r="F560" s="1" t="s">
        <v>15</v>
      </c>
      <c r="G560" s="1" t="s">
        <v>16</v>
      </c>
      <c r="H560" s="1" t="s">
        <v>17</v>
      </c>
      <c r="I560" s="2">
        <v>2.0</v>
      </c>
      <c r="J560" s="1" t="s">
        <v>18</v>
      </c>
      <c r="K560" s="1" t="s">
        <v>36</v>
      </c>
      <c r="L560" s="2">
        <v>41.0</v>
      </c>
      <c r="M560" s="1" t="s">
        <v>20</v>
      </c>
      <c r="N560" s="1"/>
      <c r="O560" s="1"/>
    </row>
    <row r="561">
      <c r="A561" s="2">
        <v>15895.0</v>
      </c>
      <c r="B561" s="1" t="s">
        <v>26</v>
      </c>
      <c r="C561" s="1" t="s">
        <v>14</v>
      </c>
      <c r="D561" s="2">
        <v>60000.0</v>
      </c>
      <c r="E561" s="2">
        <v>2.0</v>
      </c>
      <c r="F561" s="1" t="s">
        <v>15</v>
      </c>
      <c r="G561" s="1" t="s">
        <v>32</v>
      </c>
      <c r="H561" s="1" t="s">
        <v>17</v>
      </c>
      <c r="I561" s="2">
        <v>0.0</v>
      </c>
      <c r="J561" s="1" t="s">
        <v>34</v>
      </c>
      <c r="K561" s="1" t="s">
        <v>36</v>
      </c>
      <c r="L561" s="2">
        <v>58.0</v>
      </c>
      <c r="M561" s="1" t="s">
        <v>20</v>
      </c>
      <c r="N561" s="1"/>
      <c r="O561" s="1"/>
    </row>
    <row r="562">
      <c r="A562" s="2">
        <v>18577.0</v>
      </c>
      <c r="B562" s="1" t="s">
        <v>13</v>
      </c>
      <c r="C562" s="1" t="s">
        <v>14</v>
      </c>
      <c r="D562" s="2">
        <v>60000.0</v>
      </c>
      <c r="E562" s="2">
        <v>0.0</v>
      </c>
      <c r="F562" s="1" t="s">
        <v>35</v>
      </c>
      <c r="G562" s="1" t="s">
        <v>24</v>
      </c>
      <c r="H562" s="1" t="s">
        <v>17</v>
      </c>
      <c r="I562" s="2">
        <v>0.0</v>
      </c>
      <c r="J562" s="1" t="s">
        <v>18</v>
      </c>
      <c r="K562" s="1" t="s">
        <v>36</v>
      </c>
      <c r="L562" s="2">
        <v>40.0</v>
      </c>
      <c r="M562" s="1" t="s">
        <v>20</v>
      </c>
      <c r="N562" s="1"/>
      <c r="O562" s="1"/>
    </row>
    <row r="563">
      <c r="A563" s="2">
        <v>27218.0</v>
      </c>
      <c r="B563" s="1" t="s">
        <v>13</v>
      </c>
      <c r="C563" s="1" t="s">
        <v>14</v>
      </c>
      <c r="D563" s="2">
        <v>20000.0</v>
      </c>
      <c r="E563" s="2">
        <v>2.0</v>
      </c>
      <c r="F563" s="1" t="s">
        <v>33</v>
      </c>
      <c r="G563" s="1" t="s">
        <v>23</v>
      </c>
      <c r="H563" s="1" t="s">
        <v>20</v>
      </c>
      <c r="I563" s="2">
        <v>2.0</v>
      </c>
      <c r="J563" s="1" t="s">
        <v>18</v>
      </c>
      <c r="K563" s="1" t="s">
        <v>36</v>
      </c>
      <c r="L563" s="2">
        <v>48.0</v>
      </c>
      <c r="M563" s="1" t="s">
        <v>20</v>
      </c>
      <c r="N563" s="1"/>
      <c r="O563" s="1"/>
    </row>
    <row r="564">
      <c r="A564" s="2">
        <v>18560.0</v>
      </c>
      <c r="B564" s="1" t="s">
        <v>13</v>
      </c>
      <c r="C564" s="1" t="s">
        <v>14</v>
      </c>
      <c r="D564" s="2">
        <v>70000.0</v>
      </c>
      <c r="E564" s="2">
        <v>2.0</v>
      </c>
      <c r="F564" s="1" t="s">
        <v>35</v>
      </c>
      <c r="G564" s="1" t="s">
        <v>24</v>
      </c>
      <c r="H564" s="1" t="s">
        <v>17</v>
      </c>
      <c r="I564" s="2">
        <v>0.0</v>
      </c>
      <c r="J564" s="1" t="s">
        <v>25</v>
      </c>
      <c r="K564" s="1" t="s">
        <v>36</v>
      </c>
      <c r="L564" s="2">
        <v>34.0</v>
      </c>
      <c r="M564" s="1" t="s">
        <v>17</v>
      </c>
      <c r="N564" s="1"/>
      <c r="O564" s="1"/>
    </row>
    <row r="565">
      <c r="A565" s="2">
        <v>25006.0</v>
      </c>
      <c r="B565" s="1" t="s">
        <v>26</v>
      </c>
      <c r="C565" s="1" t="s">
        <v>14</v>
      </c>
      <c r="D565" s="2">
        <v>30000.0</v>
      </c>
      <c r="E565" s="2">
        <v>0.0</v>
      </c>
      <c r="F565" s="1" t="s">
        <v>22</v>
      </c>
      <c r="G565" s="1" t="s">
        <v>16</v>
      </c>
      <c r="H565" s="1" t="s">
        <v>17</v>
      </c>
      <c r="I565" s="2">
        <v>1.0</v>
      </c>
      <c r="J565" s="1" t="s">
        <v>27</v>
      </c>
      <c r="K565" s="1" t="s">
        <v>36</v>
      </c>
      <c r="L565" s="2">
        <v>28.0</v>
      </c>
      <c r="M565" s="1" t="s">
        <v>20</v>
      </c>
      <c r="N565" s="1"/>
      <c r="O565" s="1"/>
    </row>
    <row r="566">
      <c r="A566" s="2">
        <v>17369.0</v>
      </c>
      <c r="B566" s="1" t="s">
        <v>26</v>
      </c>
      <c r="C566" s="1" t="s">
        <v>21</v>
      </c>
      <c r="D566" s="2">
        <v>30000.0</v>
      </c>
      <c r="E566" s="2">
        <v>0.0</v>
      </c>
      <c r="F566" s="1" t="s">
        <v>22</v>
      </c>
      <c r="G566" s="1" t="s">
        <v>16</v>
      </c>
      <c r="H566" s="1" t="s">
        <v>17</v>
      </c>
      <c r="I566" s="2">
        <v>1.0</v>
      </c>
      <c r="J566" s="1" t="s">
        <v>27</v>
      </c>
      <c r="K566" s="1" t="s">
        <v>36</v>
      </c>
      <c r="L566" s="2">
        <v>27.0</v>
      </c>
      <c r="M566" s="1" t="s">
        <v>20</v>
      </c>
      <c r="N566" s="1"/>
      <c r="O566" s="1"/>
    </row>
    <row r="567">
      <c r="A567" s="2">
        <v>14495.0</v>
      </c>
      <c r="B567" s="1" t="s">
        <v>13</v>
      </c>
      <c r="C567" s="1" t="s">
        <v>21</v>
      </c>
      <c r="D567" s="2">
        <v>40000.0</v>
      </c>
      <c r="E567" s="2">
        <v>3.0</v>
      </c>
      <c r="F567" s="1" t="s">
        <v>22</v>
      </c>
      <c r="G567" s="1" t="s">
        <v>24</v>
      </c>
      <c r="H567" s="1" t="s">
        <v>20</v>
      </c>
      <c r="I567" s="2">
        <v>2.0</v>
      </c>
      <c r="J567" s="1" t="s">
        <v>27</v>
      </c>
      <c r="K567" s="1" t="s">
        <v>36</v>
      </c>
      <c r="L567" s="2">
        <v>54.0</v>
      </c>
      <c r="M567" s="1" t="s">
        <v>17</v>
      </c>
      <c r="N567" s="1"/>
      <c r="O567" s="1"/>
    </row>
    <row r="568">
      <c r="A568" s="2">
        <v>18847.0</v>
      </c>
      <c r="B568" s="1" t="s">
        <v>13</v>
      </c>
      <c r="C568" s="1" t="s">
        <v>14</v>
      </c>
      <c r="D568" s="2">
        <v>60000.0</v>
      </c>
      <c r="E568" s="2">
        <v>2.0</v>
      </c>
      <c r="F568" s="1" t="s">
        <v>35</v>
      </c>
      <c r="G568" s="1" t="s">
        <v>32</v>
      </c>
      <c r="H568" s="1" t="s">
        <v>17</v>
      </c>
      <c r="I568" s="2">
        <v>2.0</v>
      </c>
      <c r="J568" s="1" t="s">
        <v>27</v>
      </c>
      <c r="K568" s="1" t="s">
        <v>36</v>
      </c>
      <c r="L568" s="2">
        <v>70.0</v>
      </c>
      <c r="M568" s="1" t="s">
        <v>20</v>
      </c>
      <c r="N568" s="1"/>
      <c r="O568" s="1"/>
    </row>
    <row r="569">
      <c r="A569" s="2">
        <v>14754.0</v>
      </c>
      <c r="B569" s="1" t="s">
        <v>13</v>
      </c>
      <c r="C569" s="1" t="s">
        <v>21</v>
      </c>
      <c r="D569" s="2">
        <v>40000.0</v>
      </c>
      <c r="E569" s="2">
        <v>1.0</v>
      </c>
      <c r="F569" s="1" t="s">
        <v>22</v>
      </c>
      <c r="G569" s="1" t="s">
        <v>23</v>
      </c>
      <c r="H569" s="1" t="s">
        <v>17</v>
      </c>
      <c r="I569" s="2">
        <v>1.0</v>
      </c>
      <c r="J569" s="1" t="s">
        <v>30</v>
      </c>
      <c r="K569" s="1" t="s">
        <v>36</v>
      </c>
      <c r="L569" s="2">
        <v>48.0</v>
      </c>
      <c r="M569" s="1" t="s">
        <v>17</v>
      </c>
      <c r="N569" s="1"/>
      <c r="O569" s="1"/>
    </row>
    <row r="570">
      <c r="A570" s="2">
        <v>23378.0</v>
      </c>
      <c r="B570" s="1" t="s">
        <v>13</v>
      </c>
      <c r="C570" s="1" t="s">
        <v>21</v>
      </c>
      <c r="D570" s="2">
        <v>70000.0</v>
      </c>
      <c r="E570" s="2">
        <v>1.0</v>
      </c>
      <c r="F570" s="1" t="s">
        <v>22</v>
      </c>
      <c r="G570" s="1" t="s">
        <v>16</v>
      </c>
      <c r="H570" s="1" t="s">
        <v>17</v>
      </c>
      <c r="I570" s="2">
        <v>1.0</v>
      </c>
      <c r="J570" s="1" t="s">
        <v>25</v>
      </c>
      <c r="K570" s="1" t="s">
        <v>36</v>
      </c>
      <c r="L570" s="2">
        <v>44.0</v>
      </c>
      <c r="M570" s="1" t="s">
        <v>17</v>
      </c>
      <c r="N570" s="1"/>
      <c r="O570" s="1"/>
    </row>
    <row r="571">
      <c r="A571" s="2">
        <v>26452.0</v>
      </c>
      <c r="B571" s="1" t="s">
        <v>26</v>
      </c>
      <c r="C571" s="1" t="s">
        <v>21</v>
      </c>
      <c r="D571" s="2">
        <v>50000.0</v>
      </c>
      <c r="E571" s="2">
        <v>3.0</v>
      </c>
      <c r="F571" s="1" t="s">
        <v>35</v>
      </c>
      <c r="G571" s="1" t="s">
        <v>32</v>
      </c>
      <c r="H571" s="1" t="s">
        <v>17</v>
      </c>
      <c r="I571" s="2">
        <v>2.0</v>
      </c>
      <c r="J571" s="1" t="s">
        <v>34</v>
      </c>
      <c r="K571" s="1" t="s">
        <v>36</v>
      </c>
      <c r="L571" s="2">
        <v>69.0</v>
      </c>
      <c r="M571" s="1" t="s">
        <v>20</v>
      </c>
      <c r="N571" s="1"/>
      <c r="O571" s="1"/>
    </row>
    <row r="572">
      <c r="A572" s="2">
        <v>20370.0</v>
      </c>
      <c r="B572" s="1" t="s">
        <v>13</v>
      </c>
      <c r="C572" s="1" t="s">
        <v>21</v>
      </c>
      <c r="D572" s="2">
        <v>70000.0</v>
      </c>
      <c r="E572" s="2">
        <v>3.0</v>
      </c>
      <c r="F572" s="1" t="s">
        <v>33</v>
      </c>
      <c r="G572" s="1" t="s">
        <v>16</v>
      </c>
      <c r="H572" s="1" t="s">
        <v>17</v>
      </c>
      <c r="I572" s="2">
        <v>2.0</v>
      </c>
      <c r="J572" s="1" t="s">
        <v>27</v>
      </c>
      <c r="K572" s="1" t="s">
        <v>36</v>
      </c>
      <c r="L572" s="2">
        <v>52.0</v>
      </c>
      <c r="M572" s="1" t="s">
        <v>20</v>
      </c>
      <c r="N572" s="1"/>
      <c r="O572" s="1"/>
    </row>
    <row r="573">
      <c r="A573" s="2">
        <v>20528.0</v>
      </c>
      <c r="B573" s="1" t="s">
        <v>13</v>
      </c>
      <c r="C573" s="1" t="s">
        <v>21</v>
      </c>
      <c r="D573" s="2">
        <v>40000.0</v>
      </c>
      <c r="E573" s="2">
        <v>2.0</v>
      </c>
      <c r="F573" s="1" t="s">
        <v>33</v>
      </c>
      <c r="G573" s="1" t="s">
        <v>16</v>
      </c>
      <c r="H573" s="1" t="s">
        <v>17</v>
      </c>
      <c r="I573" s="2">
        <v>2.0</v>
      </c>
      <c r="J573" s="1" t="s">
        <v>25</v>
      </c>
      <c r="K573" s="1" t="s">
        <v>36</v>
      </c>
      <c r="L573" s="2">
        <v>55.0</v>
      </c>
      <c r="M573" s="1" t="s">
        <v>20</v>
      </c>
      <c r="N573" s="1"/>
      <c r="O573" s="1"/>
    </row>
    <row r="574">
      <c r="A574" s="2">
        <v>23549.0</v>
      </c>
      <c r="B574" s="1" t="s">
        <v>26</v>
      </c>
      <c r="C574" s="1" t="s">
        <v>21</v>
      </c>
      <c r="D574" s="2">
        <v>30000.0</v>
      </c>
      <c r="E574" s="2">
        <v>0.0</v>
      </c>
      <c r="F574" s="1" t="s">
        <v>31</v>
      </c>
      <c r="G574" s="1" t="s">
        <v>16</v>
      </c>
      <c r="H574" s="1" t="s">
        <v>17</v>
      </c>
      <c r="I574" s="2">
        <v>2.0</v>
      </c>
      <c r="J574" s="1" t="s">
        <v>27</v>
      </c>
      <c r="K574" s="1" t="s">
        <v>36</v>
      </c>
      <c r="L574" s="2">
        <v>30.0</v>
      </c>
      <c r="M574" s="1" t="s">
        <v>20</v>
      </c>
      <c r="N574" s="1"/>
      <c r="O574" s="1"/>
    </row>
    <row r="575">
      <c r="A575" s="2">
        <v>21751.0</v>
      </c>
      <c r="B575" s="1" t="s">
        <v>13</v>
      </c>
      <c r="C575" s="1" t="s">
        <v>21</v>
      </c>
      <c r="D575" s="2">
        <v>60000.0</v>
      </c>
      <c r="E575" s="2">
        <v>3.0</v>
      </c>
      <c r="F575" s="1" t="s">
        <v>35</v>
      </c>
      <c r="G575" s="1" t="s">
        <v>32</v>
      </c>
      <c r="H575" s="1" t="s">
        <v>17</v>
      </c>
      <c r="I575" s="2">
        <v>2.0</v>
      </c>
      <c r="J575" s="1" t="s">
        <v>30</v>
      </c>
      <c r="K575" s="1" t="s">
        <v>36</v>
      </c>
      <c r="L575" s="2">
        <v>63.0</v>
      </c>
      <c r="M575" s="1" t="s">
        <v>20</v>
      </c>
      <c r="N575" s="1"/>
      <c r="O575" s="1"/>
    </row>
    <row r="576">
      <c r="A576" s="2">
        <v>21266.0</v>
      </c>
      <c r="B576" s="1" t="s">
        <v>26</v>
      </c>
      <c r="C576" s="1" t="s">
        <v>14</v>
      </c>
      <c r="D576" s="2">
        <v>80000.0</v>
      </c>
      <c r="E576" s="2">
        <v>0.0</v>
      </c>
      <c r="F576" s="1" t="s">
        <v>15</v>
      </c>
      <c r="G576" s="1" t="s">
        <v>32</v>
      </c>
      <c r="H576" s="1" t="s">
        <v>17</v>
      </c>
      <c r="I576" s="2">
        <v>1.0</v>
      </c>
      <c r="J576" s="1" t="s">
        <v>30</v>
      </c>
      <c r="K576" s="1" t="s">
        <v>36</v>
      </c>
      <c r="L576" s="2">
        <v>34.0</v>
      </c>
      <c r="M576" s="1" t="s">
        <v>17</v>
      </c>
      <c r="N576" s="1"/>
      <c r="O576" s="1"/>
    </row>
    <row r="577">
      <c r="A577" s="2">
        <v>13388.0</v>
      </c>
      <c r="B577" s="1" t="s">
        <v>26</v>
      </c>
      <c r="C577" s="1" t="s">
        <v>21</v>
      </c>
      <c r="D577" s="2">
        <v>60000.0</v>
      </c>
      <c r="E577" s="2">
        <v>2.0</v>
      </c>
      <c r="F577" s="1" t="s">
        <v>22</v>
      </c>
      <c r="G577" s="1" t="s">
        <v>24</v>
      </c>
      <c r="H577" s="1" t="s">
        <v>17</v>
      </c>
      <c r="I577" s="2">
        <v>1.0</v>
      </c>
      <c r="J577" s="1" t="s">
        <v>34</v>
      </c>
      <c r="K577" s="1" t="s">
        <v>36</v>
      </c>
      <c r="L577" s="2">
        <v>56.0</v>
      </c>
      <c r="M577" s="1" t="s">
        <v>20</v>
      </c>
      <c r="N577" s="1"/>
      <c r="O577" s="1"/>
    </row>
    <row r="578">
      <c r="A578" s="2">
        <v>18752.0</v>
      </c>
      <c r="B578" s="1" t="s">
        <v>26</v>
      </c>
      <c r="C578" s="1" t="s">
        <v>14</v>
      </c>
      <c r="D578" s="2">
        <v>40000.0</v>
      </c>
      <c r="E578" s="2">
        <v>0.0</v>
      </c>
      <c r="F578" s="1" t="s">
        <v>31</v>
      </c>
      <c r="G578" s="1" t="s">
        <v>16</v>
      </c>
      <c r="H578" s="1" t="s">
        <v>17</v>
      </c>
      <c r="I578" s="2">
        <v>1.0</v>
      </c>
      <c r="J578" s="1" t="s">
        <v>27</v>
      </c>
      <c r="K578" s="1" t="s">
        <v>36</v>
      </c>
      <c r="L578" s="2">
        <v>31.0</v>
      </c>
      <c r="M578" s="1" t="s">
        <v>20</v>
      </c>
      <c r="N578" s="1"/>
      <c r="O578" s="1"/>
    </row>
    <row r="579">
      <c r="A579" s="2">
        <v>16917.0</v>
      </c>
      <c r="B579" s="1" t="s">
        <v>13</v>
      </c>
      <c r="C579" s="1" t="s">
        <v>21</v>
      </c>
      <c r="D579" s="2">
        <v>120000.0</v>
      </c>
      <c r="E579" s="2">
        <v>1.0</v>
      </c>
      <c r="F579" s="1" t="s">
        <v>15</v>
      </c>
      <c r="G579" s="1" t="s">
        <v>32</v>
      </c>
      <c r="H579" s="1" t="s">
        <v>17</v>
      </c>
      <c r="I579" s="2">
        <v>4.0</v>
      </c>
      <c r="J579" s="1" t="s">
        <v>18</v>
      </c>
      <c r="K579" s="1" t="s">
        <v>36</v>
      </c>
      <c r="L579" s="2">
        <v>38.0</v>
      </c>
      <c r="M579" s="1" t="s">
        <v>20</v>
      </c>
      <c r="N579" s="1"/>
      <c r="O579" s="1"/>
    </row>
    <row r="580">
      <c r="A580" s="2">
        <v>15313.0</v>
      </c>
      <c r="B580" s="1" t="s">
        <v>13</v>
      </c>
      <c r="C580" s="1" t="s">
        <v>21</v>
      </c>
      <c r="D580" s="2">
        <v>60000.0</v>
      </c>
      <c r="E580" s="2">
        <v>4.0</v>
      </c>
      <c r="F580" s="1" t="s">
        <v>15</v>
      </c>
      <c r="G580" s="1" t="s">
        <v>32</v>
      </c>
      <c r="H580" s="1" t="s">
        <v>17</v>
      </c>
      <c r="I580" s="2">
        <v>2.0</v>
      </c>
      <c r="J580" s="1" t="s">
        <v>25</v>
      </c>
      <c r="K580" s="1" t="s">
        <v>36</v>
      </c>
      <c r="L580" s="2">
        <v>59.0</v>
      </c>
      <c r="M580" s="1" t="s">
        <v>20</v>
      </c>
      <c r="N580" s="1"/>
      <c r="O580" s="1"/>
    </row>
    <row r="581">
      <c r="A581" s="2">
        <v>25329.0</v>
      </c>
      <c r="B581" s="1" t="s">
        <v>26</v>
      </c>
      <c r="C581" s="1" t="s">
        <v>14</v>
      </c>
      <c r="D581" s="2">
        <v>40000.0</v>
      </c>
      <c r="E581" s="2">
        <v>3.0</v>
      </c>
      <c r="F581" s="1" t="s">
        <v>22</v>
      </c>
      <c r="G581" s="1" t="s">
        <v>23</v>
      </c>
      <c r="H581" s="1" t="s">
        <v>20</v>
      </c>
      <c r="I581" s="2">
        <v>2.0</v>
      </c>
      <c r="J581" s="1" t="s">
        <v>18</v>
      </c>
      <c r="K581" s="1" t="s">
        <v>36</v>
      </c>
      <c r="L581" s="2">
        <v>32.0</v>
      </c>
      <c r="M581" s="1" t="s">
        <v>20</v>
      </c>
      <c r="N581" s="1"/>
      <c r="O581" s="1"/>
    </row>
    <row r="582">
      <c r="A582" s="2">
        <v>20380.0</v>
      </c>
      <c r="B582" s="1" t="s">
        <v>13</v>
      </c>
      <c r="C582" s="1" t="s">
        <v>14</v>
      </c>
      <c r="D582" s="2">
        <v>60000.0</v>
      </c>
      <c r="E582" s="2">
        <v>3.0</v>
      </c>
      <c r="F582" s="1" t="s">
        <v>35</v>
      </c>
      <c r="G582" s="1" t="s">
        <v>32</v>
      </c>
      <c r="H582" s="1" t="s">
        <v>17</v>
      </c>
      <c r="I582" s="2">
        <v>2.0</v>
      </c>
      <c r="J582" s="1" t="s">
        <v>34</v>
      </c>
      <c r="K582" s="1" t="s">
        <v>36</v>
      </c>
      <c r="L582" s="2">
        <v>69.0</v>
      </c>
      <c r="M582" s="1" t="s">
        <v>20</v>
      </c>
      <c r="N582" s="1"/>
      <c r="O582" s="1"/>
    </row>
    <row r="583">
      <c r="A583" s="2">
        <v>23089.0</v>
      </c>
      <c r="B583" s="1" t="s">
        <v>13</v>
      </c>
      <c r="C583" s="1" t="s">
        <v>21</v>
      </c>
      <c r="D583" s="2">
        <v>40000.0</v>
      </c>
      <c r="E583" s="2">
        <v>0.0</v>
      </c>
      <c r="F583" s="1" t="s">
        <v>22</v>
      </c>
      <c r="G583" s="1" t="s">
        <v>16</v>
      </c>
      <c r="H583" s="1" t="s">
        <v>17</v>
      </c>
      <c r="I583" s="2">
        <v>1.0</v>
      </c>
      <c r="J583" s="1" t="s">
        <v>27</v>
      </c>
      <c r="K583" s="1" t="s">
        <v>36</v>
      </c>
      <c r="L583" s="2">
        <v>28.0</v>
      </c>
      <c r="M583" s="1" t="s">
        <v>20</v>
      </c>
      <c r="N583" s="1"/>
      <c r="O583" s="1"/>
    </row>
    <row r="584">
      <c r="A584" s="2">
        <v>13749.0</v>
      </c>
      <c r="B584" s="1" t="s">
        <v>13</v>
      </c>
      <c r="C584" s="1" t="s">
        <v>21</v>
      </c>
      <c r="D584" s="2">
        <v>80000.0</v>
      </c>
      <c r="E584" s="2">
        <v>4.0</v>
      </c>
      <c r="F584" s="1" t="s">
        <v>35</v>
      </c>
      <c r="G584" s="1" t="s">
        <v>16</v>
      </c>
      <c r="H584" s="1" t="s">
        <v>17</v>
      </c>
      <c r="I584" s="2">
        <v>0.0</v>
      </c>
      <c r="J584" s="1" t="s">
        <v>30</v>
      </c>
      <c r="K584" s="1" t="s">
        <v>36</v>
      </c>
      <c r="L584" s="2">
        <v>47.0</v>
      </c>
      <c r="M584" s="1" t="s">
        <v>20</v>
      </c>
      <c r="N584" s="1"/>
      <c r="O584" s="1"/>
    </row>
    <row r="585">
      <c r="A585" s="2">
        <v>24943.0</v>
      </c>
      <c r="B585" s="1" t="s">
        <v>13</v>
      </c>
      <c r="C585" s="1" t="s">
        <v>21</v>
      </c>
      <c r="D585" s="2">
        <v>60000.0</v>
      </c>
      <c r="E585" s="2">
        <v>3.0</v>
      </c>
      <c r="F585" s="1" t="s">
        <v>15</v>
      </c>
      <c r="G585" s="1" t="s">
        <v>32</v>
      </c>
      <c r="H585" s="1" t="s">
        <v>17</v>
      </c>
      <c r="I585" s="2">
        <v>2.0</v>
      </c>
      <c r="J585" s="1" t="s">
        <v>34</v>
      </c>
      <c r="K585" s="1" t="s">
        <v>36</v>
      </c>
      <c r="L585" s="2">
        <v>66.0</v>
      </c>
      <c r="M585" s="1" t="s">
        <v>20</v>
      </c>
      <c r="N585" s="1"/>
      <c r="O585" s="1"/>
    </row>
    <row r="586">
      <c r="A586" s="2">
        <v>28667.0</v>
      </c>
      <c r="B586" s="1" t="s">
        <v>26</v>
      </c>
      <c r="C586" s="1" t="s">
        <v>21</v>
      </c>
      <c r="D586" s="2">
        <v>70000.0</v>
      </c>
      <c r="E586" s="2">
        <v>2.0</v>
      </c>
      <c r="F586" s="1" t="s">
        <v>15</v>
      </c>
      <c r="G586" s="1" t="s">
        <v>16</v>
      </c>
      <c r="H586" s="1" t="s">
        <v>20</v>
      </c>
      <c r="I586" s="2">
        <v>1.0</v>
      </c>
      <c r="J586" s="1" t="s">
        <v>18</v>
      </c>
      <c r="K586" s="1" t="s">
        <v>36</v>
      </c>
      <c r="L586" s="2">
        <v>37.0</v>
      </c>
      <c r="M586" s="1" t="s">
        <v>17</v>
      </c>
      <c r="N586" s="1"/>
      <c r="O586" s="1"/>
    </row>
    <row r="587">
      <c r="A587" s="2">
        <v>15194.0</v>
      </c>
      <c r="B587" s="1" t="s">
        <v>26</v>
      </c>
      <c r="C587" s="1" t="s">
        <v>21</v>
      </c>
      <c r="D587" s="2">
        <v>120000.0</v>
      </c>
      <c r="E587" s="2">
        <v>2.0</v>
      </c>
      <c r="F587" s="1" t="s">
        <v>15</v>
      </c>
      <c r="G587" s="1" t="s">
        <v>32</v>
      </c>
      <c r="H587" s="1" t="s">
        <v>20</v>
      </c>
      <c r="I587" s="2">
        <v>3.0</v>
      </c>
      <c r="J587" s="1" t="s">
        <v>18</v>
      </c>
      <c r="K587" s="1" t="s">
        <v>36</v>
      </c>
      <c r="L587" s="2">
        <v>39.0</v>
      </c>
      <c r="M587" s="1" t="s">
        <v>17</v>
      </c>
      <c r="N587" s="1"/>
      <c r="O587" s="1"/>
    </row>
    <row r="588">
      <c r="A588" s="2">
        <v>17436.0</v>
      </c>
      <c r="B588" s="1" t="s">
        <v>13</v>
      </c>
      <c r="C588" s="1" t="s">
        <v>21</v>
      </c>
      <c r="D588" s="2">
        <v>60000.0</v>
      </c>
      <c r="E588" s="2">
        <v>2.0</v>
      </c>
      <c r="F588" s="1" t="s">
        <v>31</v>
      </c>
      <c r="G588" s="1" t="s">
        <v>24</v>
      </c>
      <c r="H588" s="1" t="s">
        <v>20</v>
      </c>
      <c r="I588" s="2">
        <v>2.0</v>
      </c>
      <c r="J588" s="1" t="s">
        <v>30</v>
      </c>
      <c r="K588" s="1" t="s">
        <v>36</v>
      </c>
      <c r="L588" s="2">
        <v>51.0</v>
      </c>
      <c r="M588" s="1" t="s">
        <v>20</v>
      </c>
      <c r="N588" s="1"/>
      <c r="O588" s="1"/>
    </row>
    <row r="589">
      <c r="A589" s="2">
        <v>18935.0</v>
      </c>
      <c r="B589" s="1" t="s">
        <v>13</v>
      </c>
      <c r="C589" s="1" t="s">
        <v>14</v>
      </c>
      <c r="D589" s="2">
        <v>130000.0</v>
      </c>
      <c r="E589" s="2">
        <v>0.0</v>
      </c>
      <c r="F589" s="1" t="s">
        <v>35</v>
      </c>
      <c r="G589" s="1" t="s">
        <v>32</v>
      </c>
      <c r="H589" s="1" t="s">
        <v>17</v>
      </c>
      <c r="I589" s="2">
        <v>3.0</v>
      </c>
      <c r="J589" s="1" t="s">
        <v>30</v>
      </c>
      <c r="K589" s="1" t="s">
        <v>36</v>
      </c>
      <c r="L589" s="2">
        <v>40.0</v>
      </c>
      <c r="M589" s="1" t="s">
        <v>20</v>
      </c>
      <c r="N589" s="1"/>
      <c r="O589" s="1"/>
    </row>
    <row r="590">
      <c r="A590" s="2">
        <v>16871.0</v>
      </c>
      <c r="B590" s="1" t="s">
        <v>13</v>
      </c>
      <c r="C590" s="1" t="s">
        <v>14</v>
      </c>
      <c r="D590" s="2">
        <v>90000.0</v>
      </c>
      <c r="E590" s="2">
        <v>2.0</v>
      </c>
      <c r="F590" s="1" t="s">
        <v>31</v>
      </c>
      <c r="G590" s="1" t="s">
        <v>24</v>
      </c>
      <c r="H590" s="1" t="s">
        <v>17</v>
      </c>
      <c r="I590" s="2">
        <v>1.0</v>
      </c>
      <c r="J590" s="1" t="s">
        <v>34</v>
      </c>
      <c r="K590" s="1" t="s">
        <v>36</v>
      </c>
      <c r="L590" s="2">
        <v>51.0</v>
      </c>
      <c r="M590" s="1" t="s">
        <v>17</v>
      </c>
      <c r="N590" s="1"/>
      <c r="O590" s="1"/>
    </row>
    <row r="591">
      <c r="A591" s="2">
        <v>12100.0</v>
      </c>
      <c r="B591" s="1" t="s">
        <v>26</v>
      </c>
      <c r="C591" s="1" t="s">
        <v>21</v>
      </c>
      <c r="D591" s="2">
        <v>60000.0</v>
      </c>
      <c r="E591" s="2">
        <v>2.0</v>
      </c>
      <c r="F591" s="1" t="s">
        <v>15</v>
      </c>
      <c r="G591" s="1" t="s">
        <v>32</v>
      </c>
      <c r="H591" s="1" t="s">
        <v>17</v>
      </c>
      <c r="I591" s="2">
        <v>0.0</v>
      </c>
      <c r="J591" s="1" t="s">
        <v>34</v>
      </c>
      <c r="K591" s="1" t="s">
        <v>36</v>
      </c>
      <c r="L591" s="2">
        <v>57.0</v>
      </c>
      <c r="M591" s="1" t="s">
        <v>20</v>
      </c>
      <c r="N591" s="1"/>
      <c r="O591" s="1"/>
    </row>
    <row r="592">
      <c r="A592" s="2">
        <v>23158.0</v>
      </c>
      <c r="B592" s="1" t="s">
        <v>13</v>
      </c>
      <c r="C592" s="1" t="s">
        <v>14</v>
      </c>
      <c r="D592" s="2">
        <v>60000.0</v>
      </c>
      <c r="E592" s="2">
        <v>1.0</v>
      </c>
      <c r="F592" s="1" t="s">
        <v>35</v>
      </c>
      <c r="G592" s="1" t="s">
        <v>24</v>
      </c>
      <c r="H592" s="1" t="s">
        <v>20</v>
      </c>
      <c r="I592" s="2">
        <v>0.0</v>
      </c>
      <c r="J592" s="1" t="s">
        <v>18</v>
      </c>
      <c r="K592" s="1" t="s">
        <v>36</v>
      </c>
      <c r="L592" s="2">
        <v>35.0</v>
      </c>
      <c r="M592" s="1" t="s">
        <v>17</v>
      </c>
      <c r="N592" s="1"/>
      <c r="O592" s="1"/>
    </row>
    <row r="593">
      <c r="A593" s="2">
        <v>18545.0</v>
      </c>
      <c r="B593" s="1" t="s">
        <v>13</v>
      </c>
      <c r="C593" s="1" t="s">
        <v>21</v>
      </c>
      <c r="D593" s="2">
        <v>40000.0</v>
      </c>
      <c r="E593" s="2">
        <v>4.0</v>
      </c>
      <c r="F593" s="1" t="s">
        <v>31</v>
      </c>
      <c r="G593" s="1" t="s">
        <v>24</v>
      </c>
      <c r="H593" s="1" t="s">
        <v>20</v>
      </c>
      <c r="I593" s="2">
        <v>2.0</v>
      </c>
      <c r="J593" s="1" t="s">
        <v>34</v>
      </c>
      <c r="K593" s="1" t="s">
        <v>36</v>
      </c>
      <c r="L593" s="2">
        <v>61.0</v>
      </c>
      <c r="M593" s="1" t="s">
        <v>17</v>
      </c>
      <c r="N593" s="1"/>
      <c r="O593" s="1"/>
    </row>
    <row r="594">
      <c r="A594" s="2">
        <v>18391.0</v>
      </c>
      <c r="B594" s="1" t="s">
        <v>26</v>
      </c>
      <c r="C594" s="1" t="s">
        <v>14</v>
      </c>
      <c r="D594" s="2">
        <v>80000.0</v>
      </c>
      <c r="E594" s="2">
        <v>5.0</v>
      </c>
      <c r="F594" s="1" t="s">
        <v>22</v>
      </c>
      <c r="G594" s="1" t="s">
        <v>24</v>
      </c>
      <c r="H594" s="1" t="s">
        <v>17</v>
      </c>
      <c r="I594" s="2">
        <v>2.0</v>
      </c>
      <c r="J594" s="1" t="s">
        <v>27</v>
      </c>
      <c r="K594" s="1" t="s">
        <v>36</v>
      </c>
      <c r="L594" s="2">
        <v>44.0</v>
      </c>
      <c r="M594" s="1" t="s">
        <v>20</v>
      </c>
      <c r="N594" s="1"/>
      <c r="O594" s="1"/>
    </row>
    <row r="595">
      <c r="A595" s="2">
        <v>19812.0</v>
      </c>
      <c r="B595" s="1" t="s">
        <v>26</v>
      </c>
      <c r="C595" s="1" t="s">
        <v>14</v>
      </c>
      <c r="D595" s="2">
        <v>70000.0</v>
      </c>
      <c r="E595" s="2">
        <v>2.0</v>
      </c>
      <c r="F595" s="1" t="s">
        <v>22</v>
      </c>
      <c r="G595" s="1" t="s">
        <v>24</v>
      </c>
      <c r="H595" s="1" t="s">
        <v>17</v>
      </c>
      <c r="I595" s="2">
        <v>0.0</v>
      </c>
      <c r="J595" s="1" t="s">
        <v>27</v>
      </c>
      <c r="K595" s="1" t="s">
        <v>36</v>
      </c>
      <c r="L595" s="2">
        <v>49.0</v>
      </c>
      <c r="M595" s="1" t="s">
        <v>17</v>
      </c>
      <c r="N595" s="1"/>
      <c r="O595" s="1"/>
    </row>
    <row r="596">
      <c r="A596" s="2">
        <v>27660.0</v>
      </c>
      <c r="B596" s="1" t="s">
        <v>13</v>
      </c>
      <c r="C596" s="1" t="s">
        <v>21</v>
      </c>
      <c r="D596" s="2">
        <v>80000.0</v>
      </c>
      <c r="E596" s="2">
        <v>4.0</v>
      </c>
      <c r="F596" s="1" t="s">
        <v>35</v>
      </c>
      <c r="G596" s="1" t="s">
        <v>32</v>
      </c>
      <c r="H596" s="1" t="s">
        <v>17</v>
      </c>
      <c r="I596" s="2">
        <v>2.0</v>
      </c>
      <c r="J596" s="1" t="s">
        <v>27</v>
      </c>
      <c r="K596" s="1" t="s">
        <v>36</v>
      </c>
      <c r="L596" s="2">
        <v>70.0</v>
      </c>
      <c r="M596" s="1" t="s">
        <v>20</v>
      </c>
      <c r="N596" s="1"/>
      <c r="O596" s="1"/>
    </row>
    <row r="597">
      <c r="A597" s="2">
        <v>18058.0</v>
      </c>
      <c r="B597" s="1" t="s">
        <v>26</v>
      </c>
      <c r="C597" s="1" t="s">
        <v>14</v>
      </c>
      <c r="D597" s="2">
        <v>20000.0</v>
      </c>
      <c r="E597" s="2">
        <v>3.0</v>
      </c>
      <c r="F597" s="1" t="s">
        <v>31</v>
      </c>
      <c r="G597" s="1" t="s">
        <v>16</v>
      </c>
      <c r="H597" s="1" t="s">
        <v>17</v>
      </c>
      <c r="I597" s="2">
        <v>2.0</v>
      </c>
      <c r="J597" s="1" t="s">
        <v>25</v>
      </c>
      <c r="K597" s="1" t="s">
        <v>36</v>
      </c>
      <c r="L597" s="2">
        <v>78.0</v>
      </c>
      <c r="M597" s="1" t="s">
        <v>20</v>
      </c>
      <c r="N597" s="1"/>
      <c r="O597" s="1"/>
    </row>
    <row r="598">
      <c r="A598" s="2">
        <v>20343.0</v>
      </c>
      <c r="B598" s="1" t="s">
        <v>13</v>
      </c>
      <c r="C598" s="1" t="s">
        <v>14</v>
      </c>
      <c r="D598" s="2">
        <v>90000.0</v>
      </c>
      <c r="E598" s="2">
        <v>4.0</v>
      </c>
      <c r="F598" s="1" t="s">
        <v>22</v>
      </c>
      <c r="G598" s="1" t="s">
        <v>24</v>
      </c>
      <c r="H598" s="1" t="s">
        <v>17</v>
      </c>
      <c r="I598" s="2">
        <v>1.0</v>
      </c>
      <c r="J598" s="1" t="s">
        <v>30</v>
      </c>
      <c r="K598" s="1" t="s">
        <v>36</v>
      </c>
      <c r="L598" s="2">
        <v>45.0</v>
      </c>
      <c r="M598" s="1" t="s">
        <v>20</v>
      </c>
      <c r="N598" s="1"/>
      <c r="O598" s="1"/>
    </row>
    <row r="599">
      <c r="A599" s="2">
        <v>28997.0</v>
      </c>
      <c r="B599" s="1" t="s">
        <v>26</v>
      </c>
      <c r="C599" s="1" t="s">
        <v>21</v>
      </c>
      <c r="D599" s="2">
        <v>40000.0</v>
      </c>
      <c r="E599" s="2">
        <v>2.0</v>
      </c>
      <c r="F599" s="1" t="s">
        <v>31</v>
      </c>
      <c r="G599" s="1" t="s">
        <v>24</v>
      </c>
      <c r="H599" s="1" t="s">
        <v>20</v>
      </c>
      <c r="I599" s="2">
        <v>1.0</v>
      </c>
      <c r="J599" s="1" t="s">
        <v>25</v>
      </c>
      <c r="K599" s="1" t="s">
        <v>36</v>
      </c>
      <c r="L599" s="2">
        <v>58.0</v>
      </c>
      <c r="M599" s="1" t="s">
        <v>17</v>
      </c>
      <c r="N599" s="1"/>
      <c r="O599" s="1"/>
    </row>
    <row r="600">
      <c r="A600" s="2">
        <v>24398.0</v>
      </c>
      <c r="B600" s="1" t="s">
        <v>13</v>
      </c>
      <c r="C600" s="1" t="s">
        <v>21</v>
      </c>
      <c r="D600" s="2">
        <v>130000.0</v>
      </c>
      <c r="E600" s="2">
        <v>1.0</v>
      </c>
      <c r="F600" s="1" t="s">
        <v>35</v>
      </c>
      <c r="G600" s="1" t="s">
        <v>32</v>
      </c>
      <c r="H600" s="1" t="s">
        <v>17</v>
      </c>
      <c r="I600" s="2">
        <v>4.0</v>
      </c>
      <c r="J600" s="1" t="s">
        <v>18</v>
      </c>
      <c r="K600" s="1" t="s">
        <v>36</v>
      </c>
      <c r="L600" s="2">
        <v>41.0</v>
      </c>
      <c r="M600" s="1" t="s">
        <v>20</v>
      </c>
      <c r="N600" s="1"/>
      <c r="O600" s="1"/>
    </row>
    <row r="601">
      <c r="A601" s="2">
        <v>19002.0</v>
      </c>
      <c r="B601" s="1" t="s">
        <v>13</v>
      </c>
      <c r="C601" s="1" t="s">
        <v>14</v>
      </c>
      <c r="D601" s="2">
        <v>60000.0</v>
      </c>
      <c r="E601" s="2">
        <v>2.0</v>
      </c>
      <c r="F601" s="1" t="s">
        <v>22</v>
      </c>
      <c r="G601" s="1" t="s">
        <v>24</v>
      </c>
      <c r="H601" s="1" t="s">
        <v>17</v>
      </c>
      <c r="I601" s="2">
        <v>1.0</v>
      </c>
      <c r="J601" s="1" t="s">
        <v>25</v>
      </c>
      <c r="K601" s="1" t="s">
        <v>36</v>
      </c>
      <c r="L601" s="2">
        <v>57.0</v>
      </c>
      <c r="M601" s="1" t="s">
        <v>17</v>
      </c>
      <c r="N601" s="1"/>
      <c r="O601" s="1"/>
    </row>
    <row r="602">
      <c r="A602" s="2">
        <v>28609.0</v>
      </c>
      <c r="B602" s="1" t="s">
        <v>13</v>
      </c>
      <c r="C602" s="1" t="s">
        <v>21</v>
      </c>
      <c r="D602" s="2">
        <v>30000.0</v>
      </c>
      <c r="E602" s="2">
        <v>2.0</v>
      </c>
      <c r="F602" s="1" t="s">
        <v>31</v>
      </c>
      <c r="G602" s="1" t="s">
        <v>16</v>
      </c>
      <c r="H602" s="1" t="s">
        <v>20</v>
      </c>
      <c r="I602" s="2">
        <v>2.0</v>
      </c>
      <c r="J602" s="1" t="s">
        <v>18</v>
      </c>
      <c r="K602" s="1" t="s">
        <v>36</v>
      </c>
      <c r="L602" s="2">
        <v>49.0</v>
      </c>
      <c r="M602" s="1" t="s">
        <v>20</v>
      </c>
      <c r="N602" s="1"/>
      <c r="O602" s="1"/>
    </row>
    <row r="603">
      <c r="A603" s="2">
        <v>29231.0</v>
      </c>
      <c r="B603" s="1" t="s">
        <v>26</v>
      </c>
      <c r="C603" s="1" t="s">
        <v>14</v>
      </c>
      <c r="D603" s="2">
        <v>80000.0</v>
      </c>
      <c r="E603" s="2">
        <v>4.0</v>
      </c>
      <c r="F603" s="1" t="s">
        <v>22</v>
      </c>
      <c r="G603" s="1" t="s">
        <v>24</v>
      </c>
      <c r="H603" s="1" t="s">
        <v>20</v>
      </c>
      <c r="I603" s="2">
        <v>2.0</v>
      </c>
      <c r="J603" s="1" t="s">
        <v>18</v>
      </c>
      <c r="K603" s="1" t="s">
        <v>36</v>
      </c>
      <c r="L603" s="2">
        <v>43.0</v>
      </c>
      <c r="M603" s="1" t="s">
        <v>20</v>
      </c>
      <c r="N603" s="1"/>
      <c r="O603" s="1"/>
    </row>
    <row r="604">
      <c r="A604" s="2">
        <v>18858.0</v>
      </c>
      <c r="B604" s="1" t="s">
        <v>26</v>
      </c>
      <c r="C604" s="1" t="s">
        <v>21</v>
      </c>
      <c r="D604" s="2">
        <v>60000.0</v>
      </c>
      <c r="E604" s="2">
        <v>2.0</v>
      </c>
      <c r="F604" s="1" t="s">
        <v>33</v>
      </c>
      <c r="G604" s="1" t="s">
        <v>16</v>
      </c>
      <c r="H604" s="1" t="s">
        <v>17</v>
      </c>
      <c r="I604" s="2">
        <v>2.0</v>
      </c>
      <c r="J604" s="1" t="s">
        <v>27</v>
      </c>
      <c r="K604" s="1" t="s">
        <v>36</v>
      </c>
      <c r="L604" s="2">
        <v>52.0</v>
      </c>
      <c r="M604" s="1" t="s">
        <v>17</v>
      </c>
      <c r="N604" s="1"/>
      <c r="O604" s="1"/>
    </row>
    <row r="605">
      <c r="A605" s="2">
        <v>20000.0</v>
      </c>
      <c r="B605" s="1" t="s">
        <v>13</v>
      </c>
      <c r="C605" s="1" t="s">
        <v>21</v>
      </c>
      <c r="D605" s="2">
        <v>60000.0</v>
      </c>
      <c r="E605" s="2">
        <v>1.0</v>
      </c>
      <c r="F605" s="1" t="s">
        <v>35</v>
      </c>
      <c r="G605" s="1" t="s">
        <v>24</v>
      </c>
      <c r="H605" s="1" t="s">
        <v>17</v>
      </c>
      <c r="I605" s="2">
        <v>0.0</v>
      </c>
      <c r="J605" s="1" t="s">
        <v>18</v>
      </c>
      <c r="K605" s="1" t="s">
        <v>36</v>
      </c>
      <c r="L605" s="2">
        <v>35.0</v>
      </c>
      <c r="M605" s="1" t="s">
        <v>17</v>
      </c>
      <c r="N605" s="1"/>
      <c r="O605" s="1"/>
    </row>
    <row r="606">
      <c r="A606" s="2">
        <v>25261.0</v>
      </c>
      <c r="B606" s="1" t="s">
        <v>13</v>
      </c>
      <c r="C606" s="1" t="s">
        <v>21</v>
      </c>
      <c r="D606" s="2">
        <v>40000.0</v>
      </c>
      <c r="E606" s="2">
        <v>0.0</v>
      </c>
      <c r="F606" s="1" t="s">
        <v>31</v>
      </c>
      <c r="G606" s="1" t="s">
        <v>16</v>
      </c>
      <c r="H606" s="1" t="s">
        <v>17</v>
      </c>
      <c r="I606" s="2">
        <v>2.0</v>
      </c>
      <c r="J606" s="1" t="s">
        <v>27</v>
      </c>
      <c r="K606" s="1" t="s">
        <v>36</v>
      </c>
      <c r="L606" s="2">
        <v>27.0</v>
      </c>
      <c r="M606" s="1" t="s">
        <v>20</v>
      </c>
      <c r="N606" s="1"/>
      <c r="O606" s="1"/>
    </row>
    <row r="607">
      <c r="A607" s="2">
        <v>17458.0</v>
      </c>
      <c r="B607" s="1" t="s">
        <v>26</v>
      </c>
      <c r="C607" s="1" t="s">
        <v>21</v>
      </c>
      <c r="D607" s="2">
        <v>70000.0</v>
      </c>
      <c r="E607" s="2">
        <v>3.0</v>
      </c>
      <c r="F607" s="1" t="s">
        <v>31</v>
      </c>
      <c r="G607" s="1" t="s">
        <v>24</v>
      </c>
      <c r="H607" s="1" t="s">
        <v>17</v>
      </c>
      <c r="I607" s="2">
        <v>0.0</v>
      </c>
      <c r="J607" s="1" t="s">
        <v>27</v>
      </c>
      <c r="K607" s="1" t="s">
        <v>36</v>
      </c>
      <c r="L607" s="2">
        <v>52.0</v>
      </c>
      <c r="M607" s="1" t="s">
        <v>17</v>
      </c>
      <c r="N607" s="1"/>
      <c r="O607" s="1"/>
    </row>
    <row r="608">
      <c r="A608" s="2">
        <v>11644.0</v>
      </c>
      <c r="B608" s="1" t="s">
        <v>26</v>
      </c>
      <c r="C608" s="1" t="s">
        <v>21</v>
      </c>
      <c r="D608" s="2">
        <v>40000.0</v>
      </c>
      <c r="E608" s="2">
        <v>2.0</v>
      </c>
      <c r="F608" s="1" t="s">
        <v>15</v>
      </c>
      <c r="G608" s="1" t="s">
        <v>16</v>
      </c>
      <c r="H608" s="1" t="s">
        <v>17</v>
      </c>
      <c r="I608" s="2">
        <v>0.0</v>
      </c>
      <c r="J608" s="1" t="s">
        <v>25</v>
      </c>
      <c r="K608" s="1" t="s">
        <v>36</v>
      </c>
      <c r="L608" s="2">
        <v>36.0</v>
      </c>
      <c r="M608" s="1" t="s">
        <v>20</v>
      </c>
      <c r="N608" s="1"/>
      <c r="O608" s="1"/>
    </row>
    <row r="609">
      <c r="A609" s="2">
        <v>16145.0</v>
      </c>
      <c r="B609" s="1" t="s">
        <v>26</v>
      </c>
      <c r="C609" s="1" t="s">
        <v>14</v>
      </c>
      <c r="D609" s="2">
        <v>70000.0</v>
      </c>
      <c r="E609" s="2">
        <v>5.0</v>
      </c>
      <c r="F609" s="1" t="s">
        <v>35</v>
      </c>
      <c r="G609" s="1" t="s">
        <v>24</v>
      </c>
      <c r="H609" s="1" t="s">
        <v>17</v>
      </c>
      <c r="I609" s="2">
        <v>3.0</v>
      </c>
      <c r="J609" s="1" t="s">
        <v>34</v>
      </c>
      <c r="K609" s="1" t="s">
        <v>36</v>
      </c>
      <c r="L609" s="2">
        <v>46.0</v>
      </c>
      <c r="M609" s="1" t="s">
        <v>17</v>
      </c>
      <c r="N609" s="1"/>
      <c r="O609" s="1"/>
    </row>
    <row r="610">
      <c r="A610" s="2">
        <v>16890.0</v>
      </c>
      <c r="B610" s="1" t="s">
        <v>13</v>
      </c>
      <c r="C610" s="1" t="s">
        <v>21</v>
      </c>
      <c r="D610" s="2">
        <v>60000.0</v>
      </c>
      <c r="E610" s="2">
        <v>3.0</v>
      </c>
      <c r="F610" s="1" t="s">
        <v>33</v>
      </c>
      <c r="G610" s="1" t="s">
        <v>16</v>
      </c>
      <c r="H610" s="1" t="s">
        <v>17</v>
      </c>
      <c r="I610" s="2">
        <v>2.0</v>
      </c>
      <c r="J610" s="1" t="s">
        <v>27</v>
      </c>
      <c r="K610" s="1" t="s">
        <v>36</v>
      </c>
      <c r="L610" s="2">
        <v>52.0</v>
      </c>
      <c r="M610" s="1" t="s">
        <v>17</v>
      </c>
      <c r="N610" s="1"/>
      <c r="O610" s="1"/>
    </row>
    <row r="611">
      <c r="A611" s="2">
        <v>25983.0</v>
      </c>
      <c r="B611" s="1" t="s">
        <v>13</v>
      </c>
      <c r="C611" s="1" t="s">
        <v>21</v>
      </c>
      <c r="D611" s="2">
        <v>70000.0</v>
      </c>
      <c r="E611" s="2">
        <v>0.0</v>
      </c>
      <c r="F611" s="1" t="s">
        <v>15</v>
      </c>
      <c r="G611" s="1" t="s">
        <v>24</v>
      </c>
      <c r="H611" s="1" t="s">
        <v>20</v>
      </c>
      <c r="I611" s="2">
        <v>1.0</v>
      </c>
      <c r="J611" s="1" t="s">
        <v>18</v>
      </c>
      <c r="K611" s="1" t="s">
        <v>36</v>
      </c>
      <c r="L611" s="2">
        <v>43.0</v>
      </c>
      <c r="M611" s="1" t="s">
        <v>20</v>
      </c>
      <c r="N611" s="1"/>
      <c r="O611" s="1"/>
    </row>
    <row r="612">
      <c r="A612" s="2">
        <v>14633.0</v>
      </c>
      <c r="B612" s="1" t="s">
        <v>13</v>
      </c>
      <c r="C612" s="1" t="s">
        <v>21</v>
      </c>
      <c r="D612" s="2">
        <v>60000.0</v>
      </c>
      <c r="E612" s="2">
        <v>1.0</v>
      </c>
      <c r="F612" s="1" t="s">
        <v>22</v>
      </c>
      <c r="G612" s="1" t="s">
        <v>16</v>
      </c>
      <c r="H612" s="1" t="s">
        <v>17</v>
      </c>
      <c r="I612" s="2">
        <v>1.0</v>
      </c>
      <c r="J612" s="1" t="s">
        <v>25</v>
      </c>
      <c r="K612" s="1" t="s">
        <v>36</v>
      </c>
      <c r="L612" s="2">
        <v>44.0</v>
      </c>
      <c r="M612" s="1" t="s">
        <v>20</v>
      </c>
      <c r="N612" s="1"/>
      <c r="O612" s="1"/>
    </row>
    <row r="613">
      <c r="A613" s="2">
        <v>22994.0</v>
      </c>
      <c r="B613" s="1" t="s">
        <v>13</v>
      </c>
      <c r="C613" s="1" t="s">
        <v>14</v>
      </c>
      <c r="D613" s="2">
        <v>80000.0</v>
      </c>
      <c r="E613" s="2">
        <v>0.0</v>
      </c>
      <c r="F613" s="1" t="s">
        <v>15</v>
      </c>
      <c r="G613" s="1" t="s">
        <v>32</v>
      </c>
      <c r="H613" s="1" t="s">
        <v>17</v>
      </c>
      <c r="I613" s="2">
        <v>1.0</v>
      </c>
      <c r="J613" s="1" t="s">
        <v>30</v>
      </c>
      <c r="K613" s="1" t="s">
        <v>36</v>
      </c>
      <c r="L613" s="2">
        <v>34.0</v>
      </c>
      <c r="M613" s="1" t="s">
        <v>17</v>
      </c>
      <c r="N613" s="1"/>
      <c r="O613" s="1"/>
    </row>
    <row r="614">
      <c r="A614" s="2">
        <v>22983.0</v>
      </c>
      <c r="B614" s="1" t="s">
        <v>26</v>
      </c>
      <c r="C614" s="1" t="s">
        <v>14</v>
      </c>
      <c r="D614" s="2">
        <v>30000.0</v>
      </c>
      <c r="E614" s="2">
        <v>0.0</v>
      </c>
      <c r="F614" s="1" t="s">
        <v>33</v>
      </c>
      <c r="G614" s="1" t="s">
        <v>23</v>
      </c>
      <c r="H614" s="1" t="s">
        <v>17</v>
      </c>
      <c r="I614" s="2">
        <v>2.0</v>
      </c>
      <c r="J614" s="1" t="s">
        <v>27</v>
      </c>
      <c r="K614" s="1" t="s">
        <v>36</v>
      </c>
      <c r="L614" s="2">
        <v>27.0</v>
      </c>
      <c r="M614" s="1" t="s">
        <v>20</v>
      </c>
      <c r="N614" s="1"/>
      <c r="O614" s="1"/>
    </row>
    <row r="615">
      <c r="A615" s="2">
        <v>25184.0</v>
      </c>
      <c r="B615" s="1" t="s">
        <v>26</v>
      </c>
      <c r="C615" s="1" t="s">
        <v>21</v>
      </c>
      <c r="D615" s="2">
        <v>110000.0</v>
      </c>
      <c r="E615" s="2">
        <v>1.0</v>
      </c>
      <c r="F615" s="1" t="s">
        <v>22</v>
      </c>
      <c r="G615" s="1" t="s">
        <v>24</v>
      </c>
      <c r="H615" s="1" t="s">
        <v>17</v>
      </c>
      <c r="I615" s="2">
        <v>4.0</v>
      </c>
      <c r="J615" s="1" t="s">
        <v>27</v>
      </c>
      <c r="K615" s="1" t="s">
        <v>36</v>
      </c>
      <c r="L615" s="2">
        <v>45.0</v>
      </c>
      <c r="M615" s="1" t="s">
        <v>17</v>
      </c>
      <c r="N615" s="1"/>
      <c r="O615" s="1"/>
    </row>
    <row r="616">
      <c r="A616" s="2">
        <v>14469.0</v>
      </c>
      <c r="B616" s="1" t="s">
        <v>13</v>
      </c>
      <c r="C616" s="1" t="s">
        <v>14</v>
      </c>
      <c r="D616" s="2">
        <v>100000.0</v>
      </c>
      <c r="E616" s="2">
        <v>3.0</v>
      </c>
      <c r="F616" s="1" t="s">
        <v>22</v>
      </c>
      <c r="G616" s="1" t="s">
        <v>24</v>
      </c>
      <c r="H616" s="1" t="s">
        <v>17</v>
      </c>
      <c r="I616" s="2">
        <v>4.0</v>
      </c>
      <c r="J616" s="1" t="s">
        <v>30</v>
      </c>
      <c r="K616" s="1" t="s">
        <v>36</v>
      </c>
      <c r="L616" s="2">
        <v>45.0</v>
      </c>
      <c r="M616" s="1" t="s">
        <v>20</v>
      </c>
      <c r="N616" s="1"/>
      <c r="O616" s="1"/>
    </row>
    <row r="617">
      <c r="A617" s="2">
        <v>11538.0</v>
      </c>
      <c r="B617" s="1" t="s">
        <v>26</v>
      </c>
      <c r="C617" s="1" t="s">
        <v>14</v>
      </c>
      <c r="D617" s="2">
        <v>60000.0</v>
      </c>
      <c r="E617" s="2">
        <v>4.0</v>
      </c>
      <c r="F617" s="1" t="s">
        <v>35</v>
      </c>
      <c r="G617" s="1" t="s">
        <v>16</v>
      </c>
      <c r="H617" s="1" t="s">
        <v>20</v>
      </c>
      <c r="I617" s="2">
        <v>0.0</v>
      </c>
      <c r="J617" s="1" t="s">
        <v>18</v>
      </c>
      <c r="K617" s="1" t="s">
        <v>36</v>
      </c>
      <c r="L617" s="2">
        <v>47.0</v>
      </c>
      <c r="M617" s="1" t="s">
        <v>17</v>
      </c>
      <c r="N617" s="1"/>
      <c r="O617" s="1"/>
    </row>
    <row r="618">
      <c r="A618" s="2">
        <v>16245.0</v>
      </c>
      <c r="B618" s="1" t="s">
        <v>26</v>
      </c>
      <c r="C618" s="1" t="s">
        <v>14</v>
      </c>
      <c r="D618" s="2">
        <v>80000.0</v>
      </c>
      <c r="E618" s="2">
        <v>4.0</v>
      </c>
      <c r="F618" s="1" t="s">
        <v>35</v>
      </c>
      <c r="G618" s="1" t="s">
        <v>16</v>
      </c>
      <c r="H618" s="1" t="s">
        <v>17</v>
      </c>
      <c r="I618" s="2">
        <v>0.0</v>
      </c>
      <c r="J618" s="1" t="s">
        <v>30</v>
      </c>
      <c r="K618" s="1" t="s">
        <v>36</v>
      </c>
      <c r="L618" s="2">
        <v>47.0</v>
      </c>
      <c r="M618" s="1" t="s">
        <v>20</v>
      </c>
      <c r="N618" s="1"/>
      <c r="O618" s="1"/>
    </row>
    <row r="619">
      <c r="A619" s="2">
        <v>17858.0</v>
      </c>
      <c r="B619" s="1" t="s">
        <v>13</v>
      </c>
      <c r="C619" s="1" t="s">
        <v>21</v>
      </c>
      <c r="D619" s="2">
        <v>40000.0</v>
      </c>
      <c r="E619" s="2">
        <v>4.0</v>
      </c>
      <c r="F619" s="1" t="s">
        <v>31</v>
      </c>
      <c r="G619" s="1" t="s">
        <v>16</v>
      </c>
      <c r="H619" s="1" t="s">
        <v>17</v>
      </c>
      <c r="I619" s="2">
        <v>2.0</v>
      </c>
      <c r="J619" s="1" t="s">
        <v>25</v>
      </c>
      <c r="K619" s="1" t="s">
        <v>36</v>
      </c>
      <c r="L619" s="2">
        <v>44.0</v>
      </c>
      <c r="M619" s="1" t="s">
        <v>17</v>
      </c>
      <c r="N619" s="1"/>
      <c r="O619" s="1"/>
    </row>
    <row r="620">
      <c r="A620" s="2">
        <v>25347.0</v>
      </c>
      <c r="B620" s="1" t="s">
        <v>26</v>
      </c>
      <c r="C620" s="1" t="s">
        <v>14</v>
      </c>
      <c r="D620" s="2">
        <v>20000.0</v>
      </c>
      <c r="E620" s="2">
        <v>3.0</v>
      </c>
      <c r="F620" s="1" t="s">
        <v>33</v>
      </c>
      <c r="G620" s="1" t="s">
        <v>23</v>
      </c>
      <c r="H620" s="1" t="s">
        <v>20</v>
      </c>
      <c r="I620" s="2">
        <v>2.0</v>
      </c>
      <c r="J620" s="1" t="s">
        <v>18</v>
      </c>
      <c r="K620" s="1" t="s">
        <v>36</v>
      </c>
      <c r="L620" s="2">
        <v>49.0</v>
      </c>
      <c r="M620" s="1" t="s">
        <v>20</v>
      </c>
      <c r="N620" s="1"/>
      <c r="O620" s="1"/>
    </row>
    <row r="621">
      <c r="A621" s="2">
        <v>15814.0</v>
      </c>
      <c r="B621" s="1" t="s">
        <v>26</v>
      </c>
      <c r="C621" s="1" t="s">
        <v>14</v>
      </c>
      <c r="D621" s="2">
        <v>40000.0</v>
      </c>
      <c r="E621" s="2">
        <v>0.0</v>
      </c>
      <c r="F621" s="1" t="s">
        <v>31</v>
      </c>
      <c r="G621" s="1" t="s">
        <v>16</v>
      </c>
      <c r="H621" s="1" t="s">
        <v>17</v>
      </c>
      <c r="I621" s="2">
        <v>1.0</v>
      </c>
      <c r="J621" s="1" t="s">
        <v>27</v>
      </c>
      <c r="K621" s="1" t="s">
        <v>36</v>
      </c>
      <c r="L621" s="2">
        <v>30.0</v>
      </c>
      <c r="M621" s="1" t="s">
        <v>20</v>
      </c>
      <c r="N621" s="1"/>
      <c r="O621" s="1"/>
    </row>
    <row r="622">
      <c r="A622" s="2">
        <v>11259.0</v>
      </c>
      <c r="B622" s="1" t="s">
        <v>13</v>
      </c>
      <c r="C622" s="1" t="s">
        <v>14</v>
      </c>
      <c r="D622" s="2">
        <v>100000.0</v>
      </c>
      <c r="E622" s="2">
        <v>4.0</v>
      </c>
      <c r="F622" s="1" t="s">
        <v>22</v>
      </c>
      <c r="G622" s="1" t="s">
        <v>24</v>
      </c>
      <c r="H622" s="1" t="s">
        <v>17</v>
      </c>
      <c r="I622" s="2">
        <v>4.0</v>
      </c>
      <c r="J622" s="1" t="s">
        <v>25</v>
      </c>
      <c r="K622" s="1" t="s">
        <v>36</v>
      </c>
      <c r="L622" s="2">
        <v>41.0</v>
      </c>
      <c r="M622" s="1" t="s">
        <v>17</v>
      </c>
      <c r="N622" s="1"/>
      <c r="O622" s="1"/>
    </row>
    <row r="623">
      <c r="A623" s="2">
        <v>11200.0</v>
      </c>
      <c r="B623" s="1" t="s">
        <v>13</v>
      </c>
      <c r="C623" s="1" t="s">
        <v>21</v>
      </c>
      <c r="D623" s="2">
        <v>70000.0</v>
      </c>
      <c r="E623" s="2">
        <v>4.0</v>
      </c>
      <c r="F623" s="1" t="s">
        <v>15</v>
      </c>
      <c r="G623" s="1" t="s">
        <v>32</v>
      </c>
      <c r="H623" s="1" t="s">
        <v>17</v>
      </c>
      <c r="I623" s="2">
        <v>1.0</v>
      </c>
      <c r="J623" s="1" t="s">
        <v>30</v>
      </c>
      <c r="K623" s="1" t="s">
        <v>36</v>
      </c>
      <c r="L623" s="2">
        <v>58.0</v>
      </c>
      <c r="M623" s="1" t="s">
        <v>20</v>
      </c>
      <c r="N623" s="1"/>
      <c r="O623" s="1"/>
    </row>
    <row r="624">
      <c r="A624" s="2">
        <v>25101.0</v>
      </c>
      <c r="B624" s="1" t="s">
        <v>13</v>
      </c>
      <c r="C624" s="1" t="s">
        <v>21</v>
      </c>
      <c r="D624" s="2">
        <v>60000.0</v>
      </c>
      <c r="E624" s="2">
        <v>5.0</v>
      </c>
      <c r="F624" s="1" t="s">
        <v>15</v>
      </c>
      <c r="G624" s="1" t="s">
        <v>24</v>
      </c>
      <c r="H624" s="1" t="s">
        <v>17</v>
      </c>
      <c r="I624" s="2">
        <v>1.0</v>
      </c>
      <c r="J624" s="1" t="s">
        <v>25</v>
      </c>
      <c r="K624" s="1" t="s">
        <v>36</v>
      </c>
      <c r="L624" s="2">
        <v>47.0</v>
      </c>
      <c r="M624" s="1" t="s">
        <v>20</v>
      </c>
      <c r="N624" s="1"/>
      <c r="O624" s="1"/>
    </row>
    <row r="625">
      <c r="A625" s="2">
        <v>21801.0</v>
      </c>
      <c r="B625" s="1" t="s">
        <v>13</v>
      </c>
      <c r="C625" s="1" t="s">
        <v>14</v>
      </c>
      <c r="D625" s="2">
        <v>70000.0</v>
      </c>
      <c r="E625" s="2">
        <v>4.0</v>
      </c>
      <c r="F625" s="1" t="s">
        <v>22</v>
      </c>
      <c r="G625" s="1" t="s">
        <v>24</v>
      </c>
      <c r="H625" s="1" t="s">
        <v>17</v>
      </c>
      <c r="I625" s="2">
        <v>1.0</v>
      </c>
      <c r="J625" s="1" t="s">
        <v>30</v>
      </c>
      <c r="K625" s="1" t="s">
        <v>36</v>
      </c>
      <c r="L625" s="2">
        <v>55.0</v>
      </c>
      <c r="M625" s="1" t="s">
        <v>20</v>
      </c>
      <c r="N625" s="1"/>
      <c r="O625" s="1"/>
    </row>
    <row r="626">
      <c r="A626" s="2">
        <v>25943.0</v>
      </c>
      <c r="B626" s="1" t="s">
        <v>26</v>
      </c>
      <c r="C626" s="1" t="s">
        <v>14</v>
      </c>
      <c r="D626" s="2">
        <v>70000.0</v>
      </c>
      <c r="E626" s="2">
        <v>0.0</v>
      </c>
      <c r="F626" s="1" t="s">
        <v>22</v>
      </c>
      <c r="G626" s="1" t="s">
        <v>16</v>
      </c>
      <c r="H626" s="1" t="s">
        <v>20</v>
      </c>
      <c r="I626" s="2">
        <v>2.0</v>
      </c>
      <c r="J626" s="1" t="s">
        <v>18</v>
      </c>
      <c r="K626" s="1" t="s">
        <v>36</v>
      </c>
      <c r="L626" s="2">
        <v>27.0</v>
      </c>
      <c r="M626" s="1" t="s">
        <v>17</v>
      </c>
      <c r="N626" s="1"/>
      <c r="O626" s="1"/>
    </row>
    <row r="627">
      <c r="A627" s="2">
        <v>22127.0</v>
      </c>
      <c r="B627" s="1" t="s">
        <v>13</v>
      </c>
      <c r="C627" s="1" t="s">
        <v>21</v>
      </c>
      <c r="D627" s="2">
        <v>60000.0</v>
      </c>
      <c r="E627" s="2">
        <v>3.0</v>
      </c>
      <c r="F627" s="1" t="s">
        <v>35</v>
      </c>
      <c r="G627" s="1" t="s">
        <v>32</v>
      </c>
      <c r="H627" s="1" t="s">
        <v>17</v>
      </c>
      <c r="I627" s="2">
        <v>2.0</v>
      </c>
      <c r="J627" s="1" t="s">
        <v>30</v>
      </c>
      <c r="K627" s="1" t="s">
        <v>36</v>
      </c>
      <c r="L627" s="2">
        <v>67.0</v>
      </c>
      <c r="M627" s="1" t="s">
        <v>20</v>
      </c>
      <c r="N627" s="1"/>
      <c r="O627" s="1"/>
    </row>
    <row r="628">
      <c r="A628" s="2">
        <v>20414.0</v>
      </c>
      <c r="B628" s="1" t="s">
        <v>13</v>
      </c>
      <c r="C628" s="1" t="s">
        <v>14</v>
      </c>
      <c r="D628" s="2">
        <v>60000.0</v>
      </c>
      <c r="E628" s="2">
        <v>0.0</v>
      </c>
      <c r="F628" s="1" t="s">
        <v>22</v>
      </c>
      <c r="G628" s="1" t="s">
        <v>16</v>
      </c>
      <c r="H628" s="1" t="s">
        <v>17</v>
      </c>
      <c r="I628" s="2">
        <v>2.0</v>
      </c>
      <c r="J628" s="1" t="s">
        <v>27</v>
      </c>
      <c r="K628" s="1" t="s">
        <v>36</v>
      </c>
      <c r="L628" s="2">
        <v>29.0</v>
      </c>
      <c r="M628" s="1" t="s">
        <v>20</v>
      </c>
      <c r="N628" s="1"/>
      <c r="O628" s="1"/>
    </row>
    <row r="629">
      <c r="A629" s="2">
        <v>23672.0</v>
      </c>
      <c r="B629" s="1" t="s">
        <v>13</v>
      </c>
      <c r="C629" s="1" t="s">
        <v>14</v>
      </c>
      <c r="D629" s="2">
        <v>60000.0</v>
      </c>
      <c r="E629" s="2">
        <v>3.0</v>
      </c>
      <c r="F629" s="1" t="s">
        <v>35</v>
      </c>
      <c r="G629" s="1" t="s">
        <v>32</v>
      </c>
      <c r="H629" s="1" t="s">
        <v>17</v>
      </c>
      <c r="I629" s="2">
        <v>2.0</v>
      </c>
      <c r="J629" s="1" t="s">
        <v>30</v>
      </c>
      <c r="K629" s="1" t="s">
        <v>36</v>
      </c>
      <c r="L629" s="2">
        <v>67.0</v>
      </c>
      <c r="M629" s="1" t="s">
        <v>20</v>
      </c>
      <c r="N629" s="1"/>
      <c r="O629" s="1"/>
    </row>
    <row r="630">
      <c r="A630" s="2">
        <v>29255.0</v>
      </c>
      <c r="B630" s="1" t="s">
        <v>26</v>
      </c>
      <c r="C630" s="1" t="s">
        <v>21</v>
      </c>
      <c r="D630" s="2">
        <v>80000.0</v>
      </c>
      <c r="E630" s="2">
        <v>3.0</v>
      </c>
      <c r="F630" s="1" t="s">
        <v>22</v>
      </c>
      <c r="G630" s="1" t="s">
        <v>24</v>
      </c>
      <c r="H630" s="1" t="s">
        <v>20</v>
      </c>
      <c r="I630" s="2">
        <v>1.0</v>
      </c>
      <c r="J630" s="1" t="s">
        <v>30</v>
      </c>
      <c r="K630" s="1" t="s">
        <v>36</v>
      </c>
      <c r="L630" s="2">
        <v>51.0</v>
      </c>
      <c r="M630" s="1" t="s">
        <v>17</v>
      </c>
      <c r="N630" s="1"/>
      <c r="O630" s="1"/>
    </row>
    <row r="631">
      <c r="A631" s="2">
        <v>28815.0</v>
      </c>
      <c r="B631" s="1" t="s">
        <v>13</v>
      </c>
      <c r="C631" s="1" t="s">
        <v>14</v>
      </c>
      <c r="D631" s="2">
        <v>50000.0</v>
      </c>
      <c r="E631" s="2">
        <v>1.0</v>
      </c>
      <c r="F631" s="1" t="s">
        <v>35</v>
      </c>
      <c r="G631" s="1" t="s">
        <v>16</v>
      </c>
      <c r="H631" s="1" t="s">
        <v>17</v>
      </c>
      <c r="I631" s="2">
        <v>0.0</v>
      </c>
      <c r="J631" s="1" t="s">
        <v>18</v>
      </c>
      <c r="K631" s="1" t="s">
        <v>36</v>
      </c>
      <c r="L631" s="2">
        <v>35.0</v>
      </c>
      <c r="M631" s="1" t="s">
        <v>20</v>
      </c>
      <c r="N631" s="1"/>
      <c r="O631" s="1"/>
    </row>
    <row r="632">
      <c r="A632" s="2">
        <v>27753.0</v>
      </c>
      <c r="B632" s="1" t="s">
        <v>13</v>
      </c>
      <c r="C632" s="1" t="s">
        <v>21</v>
      </c>
      <c r="D632" s="2">
        <v>40000.0</v>
      </c>
      <c r="E632" s="2">
        <v>0.0</v>
      </c>
      <c r="F632" s="1" t="s">
        <v>31</v>
      </c>
      <c r="G632" s="1" t="s">
        <v>16</v>
      </c>
      <c r="H632" s="1" t="s">
        <v>20</v>
      </c>
      <c r="I632" s="2">
        <v>2.0</v>
      </c>
      <c r="J632" s="1" t="s">
        <v>30</v>
      </c>
      <c r="K632" s="1" t="s">
        <v>36</v>
      </c>
      <c r="L632" s="2">
        <v>30.0</v>
      </c>
      <c r="M632" s="1" t="s">
        <v>20</v>
      </c>
      <c r="N632" s="1"/>
      <c r="O632" s="1"/>
    </row>
    <row r="633">
      <c r="A633" s="2">
        <v>27643.0</v>
      </c>
      <c r="B633" s="1" t="s">
        <v>26</v>
      </c>
      <c r="C633" s="1" t="s">
        <v>21</v>
      </c>
      <c r="D633" s="2">
        <v>70000.0</v>
      </c>
      <c r="E633" s="2">
        <v>5.0</v>
      </c>
      <c r="F633" s="1" t="s">
        <v>22</v>
      </c>
      <c r="G633" s="1" t="s">
        <v>24</v>
      </c>
      <c r="H633" s="1" t="s">
        <v>17</v>
      </c>
      <c r="I633" s="2">
        <v>3.0</v>
      </c>
      <c r="J633" s="1" t="s">
        <v>25</v>
      </c>
      <c r="K633" s="1" t="s">
        <v>36</v>
      </c>
      <c r="L633" s="2">
        <v>44.0</v>
      </c>
      <c r="M633" s="1" t="s">
        <v>20</v>
      </c>
      <c r="N633" s="1"/>
      <c r="O633" s="1"/>
    </row>
    <row r="634">
      <c r="A634" s="2">
        <v>13754.0</v>
      </c>
      <c r="B634" s="1" t="s">
        <v>26</v>
      </c>
      <c r="C634" s="1" t="s">
        <v>14</v>
      </c>
      <c r="D634" s="2">
        <v>80000.0</v>
      </c>
      <c r="E634" s="2">
        <v>4.0</v>
      </c>
      <c r="F634" s="1" t="s">
        <v>35</v>
      </c>
      <c r="G634" s="1" t="s">
        <v>16</v>
      </c>
      <c r="H634" s="1" t="s">
        <v>17</v>
      </c>
      <c r="I634" s="2">
        <v>0.0</v>
      </c>
      <c r="J634" s="1" t="s">
        <v>30</v>
      </c>
      <c r="K634" s="1" t="s">
        <v>36</v>
      </c>
      <c r="L634" s="2">
        <v>48.0</v>
      </c>
      <c r="M634" s="1" t="s">
        <v>20</v>
      </c>
      <c r="N634" s="1"/>
      <c r="O634" s="1"/>
    </row>
    <row r="635">
      <c r="A635" s="2">
        <v>22088.0</v>
      </c>
      <c r="B635" s="1" t="s">
        <v>13</v>
      </c>
      <c r="C635" s="1" t="s">
        <v>14</v>
      </c>
      <c r="D635" s="2">
        <v>130000.0</v>
      </c>
      <c r="E635" s="2">
        <v>1.0</v>
      </c>
      <c r="F635" s="1" t="s">
        <v>15</v>
      </c>
      <c r="G635" s="1" t="s">
        <v>32</v>
      </c>
      <c r="H635" s="1" t="s">
        <v>17</v>
      </c>
      <c r="I635" s="2">
        <v>2.0</v>
      </c>
      <c r="J635" s="1" t="s">
        <v>18</v>
      </c>
      <c r="K635" s="1" t="s">
        <v>36</v>
      </c>
      <c r="L635" s="2">
        <v>45.0</v>
      </c>
      <c r="M635" s="1" t="s">
        <v>17</v>
      </c>
      <c r="N635" s="1"/>
      <c r="O635" s="1"/>
    </row>
    <row r="636">
      <c r="A636" s="2">
        <v>27388.0</v>
      </c>
      <c r="B636" s="1" t="s">
        <v>13</v>
      </c>
      <c r="C636" s="1" t="s">
        <v>21</v>
      </c>
      <c r="D636" s="2">
        <v>60000.0</v>
      </c>
      <c r="E636" s="2">
        <v>3.0</v>
      </c>
      <c r="F636" s="1" t="s">
        <v>15</v>
      </c>
      <c r="G636" s="1" t="s">
        <v>32</v>
      </c>
      <c r="H636" s="1" t="s">
        <v>20</v>
      </c>
      <c r="I636" s="2">
        <v>2.0</v>
      </c>
      <c r="J636" s="1" t="s">
        <v>30</v>
      </c>
      <c r="K636" s="1" t="s">
        <v>36</v>
      </c>
      <c r="L636" s="2">
        <v>66.0</v>
      </c>
      <c r="M636" s="1" t="s">
        <v>20</v>
      </c>
      <c r="N636" s="1"/>
      <c r="O636" s="1"/>
    </row>
    <row r="637">
      <c r="A637" s="2">
        <v>24745.0</v>
      </c>
      <c r="B637" s="1" t="s">
        <v>26</v>
      </c>
      <c r="C637" s="1" t="s">
        <v>14</v>
      </c>
      <c r="D637" s="2">
        <v>30000.0</v>
      </c>
      <c r="E637" s="2">
        <v>2.0</v>
      </c>
      <c r="F637" s="1" t="s">
        <v>31</v>
      </c>
      <c r="G637" s="1" t="s">
        <v>16</v>
      </c>
      <c r="H637" s="1" t="s">
        <v>20</v>
      </c>
      <c r="I637" s="2">
        <v>2.0</v>
      </c>
      <c r="J637" s="1" t="s">
        <v>18</v>
      </c>
      <c r="K637" s="1" t="s">
        <v>36</v>
      </c>
      <c r="L637" s="2">
        <v>49.0</v>
      </c>
      <c r="M637" s="1" t="s">
        <v>20</v>
      </c>
      <c r="N637" s="1"/>
      <c r="O637" s="1"/>
    </row>
    <row r="638">
      <c r="A638" s="2">
        <v>29237.0</v>
      </c>
      <c r="B638" s="1" t="s">
        <v>26</v>
      </c>
      <c r="C638" s="1" t="s">
        <v>14</v>
      </c>
      <c r="D638" s="2">
        <v>120000.0</v>
      </c>
      <c r="E638" s="2">
        <v>4.0</v>
      </c>
      <c r="F638" s="1" t="s">
        <v>22</v>
      </c>
      <c r="G638" s="1" t="s">
        <v>24</v>
      </c>
      <c r="H638" s="1" t="s">
        <v>17</v>
      </c>
      <c r="I638" s="2">
        <v>3.0</v>
      </c>
      <c r="J638" s="1" t="s">
        <v>27</v>
      </c>
      <c r="K638" s="1" t="s">
        <v>36</v>
      </c>
      <c r="L638" s="2">
        <v>43.0</v>
      </c>
      <c r="M638" s="1" t="s">
        <v>17</v>
      </c>
      <c r="N638" s="1"/>
      <c r="O638" s="1"/>
    </row>
    <row r="639">
      <c r="A639" s="2">
        <v>15272.0</v>
      </c>
      <c r="B639" s="1" t="s">
        <v>26</v>
      </c>
      <c r="C639" s="1" t="s">
        <v>21</v>
      </c>
      <c r="D639" s="2">
        <v>40000.0</v>
      </c>
      <c r="E639" s="2">
        <v>0.0</v>
      </c>
      <c r="F639" s="1" t="s">
        <v>31</v>
      </c>
      <c r="G639" s="1" t="s">
        <v>16</v>
      </c>
      <c r="H639" s="1" t="s">
        <v>20</v>
      </c>
      <c r="I639" s="2">
        <v>2.0</v>
      </c>
      <c r="J639" s="1" t="s">
        <v>30</v>
      </c>
      <c r="K639" s="1" t="s">
        <v>36</v>
      </c>
      <c r="L639" s="2">
        <v>30.0</v>
      </c>
      <c r="M639" s="1" t="s">
        <v>20</v>
      </c>
      <c r="N639" s="1"/>
      <c r="O639" s="1"/>
    </row>
    <row r="640">
      <c r="A640" s="2">
        <v>18949.0</v>
      </c>
      <c r="B640" s="1" t="s">
        <v>26</v>
      </c>
      <c r="C640" s="1" t="s">
        <v>21</v>
      </c>
      <c r="D640" s="2">
        <v>70000.0</v>
      </c>
      <c r="E640" s="2">
        <v>3.0</v>
      </c>
      <c r="F640" s="1" t="s">
        <v>35</v>
      </c>
      <c r="G640" s="1" t="s">
        <v>32</v>
      </c>
      <c r="H640" s="1" t="s">
        <v>17</v>
      </c>
      <c r="I640" s="2">
        <v>2.0</v>
      </c>
      <c r="J640" s="1" t="s">
        <v>27</v>
      </c>
      <c r="K640" s="1" t="s">
        <v>36</v>
      </c>
      <c r="L640" s="2">
        <v>74.0</v>
      </c>
      <c r="M640" s="1" t="s">
        <v>17</v>
      </c>
      <c r="N640" s="1"/>
      <c r="O640" s="1"/>
    </row>
    <row r="641">
      <c r="A641" s="2">
        <v>14507.0</v>
      </c>
      <c r="B641" s="1" t="s">
        <v>13</v>
      </c>
      <c r="C641" s="1" t="s">
        <v>21</v>
      </c>
      <c r="D641" s="2">
        <v>100000.0</v>
      </c>
      <c r="E641" s="2">
        <v>2.0</v>
      </c>
      <c r="F641" s="1" t="s">
        <v>35</v>
      </c>
      <c r="G641" s="1" t="s">
        <v>32</v>
      </c>
      <c r="H641" s="1" t="s">
        <v>17</v>
      </c>
      <c r="I641" s="2">
        <v>3.0</v>
      </c>
      <c r="J641" s="1" t="s">
        <v>30</v>
      </c>
      <c r="K641" s="1" t="s">
        <v>36</v>
      </c>
      <c r="L641" s="2">
        <v>65.0</v>
      </c>
      <c r="M641" s="1" t="s">
        <v>20</v>
      </c>
      <c r="N641" s="1"/>
      <c r="O641" s="1"/>
    </row>
    <row r="642">
      <c r="A642" s="2">
        <v>25886.0</v>
      </c>
      <c r="B642" s="1" t="s">
        <v>13</v>
      </c>
      <c r="C642" s="1" t="s">
        <v>14</v>
      </c>
      <c r="D642" s="2">
        <v>60000.0</v>
      </c>
      <c r="E642" s="2">
        <v>2.0</v>
      </c>
      <c r="F642" s="1" t="s">
        <v>22</v>
      </c>
      <c r="G642" s="1" t="s">
        <v>24</v>
      </c>
      <c r="H642" s="1" t="s">
        <v>17</v>
      </c>
      <c r="I642" s="2">
        <v>2.0</v>
      </c>
      <c r="J642" s="1" t="s">
        <v>25</v>
      </c>
      <c r="K642" s="1" t="s">
        <v>36</v>
      </c>
      <c r="L642" s="2">
        <v>56.0</v>
      </c>
      <c r="M642" s="1" t="s">
        <v>17</v>
      </c>
      <c r="N642" s="1"/>
      <c r="O642" s="1"/>
    </row>
    <row r="643">
      <c r="A643" s="2">
        <v>21441.0</v>
      </c>
      <c r="B643" s="1" t="s">
        <v>13</v>
      </c>
      <c r="C643" s="1" t="s">
        <v>21</v>
      </c>
      <c r="D643" s="2">
        <v>50000.0</v>
      </c>
      <c r="E643" s="2">
        <v>4.0</v>
      </c>
      <c r="F643" s="1" t="s">
        <v>15</v>
      </c>
      <c r="G643" s="1" t="s">
        <v>32</v>
      </c>
      <c r="H643" s="1" t="s">
        <v>17</v>
      </c>
      <c r="I643" s="2">
        <v>2.0</v>
      </c>
      <c r="J643" s="1" t="s">
        <v>34</v>
      </c>
      <c r="K643" s="1" t="s">
        <v>36</v>
      </c>
      <c r="L643" s="2">
        <v>64.0</v>
      </c>
      <c r="M643" s="1" t="s">
        <v>20</v>
      </c>
      <c r="N643" s="1"/>
      <c r="O643" s="1"/>
    </row>
    <row r="644">
      <c r="A644" s="2">
        <v>21741.0</v>
      </c>
      <c r="B644" s="1" t="s">
        <v>13</v>
      </c>
      <c r="C644" s="1" t="s">
        <v>14</v>
      </c>
      <c r="D644" s="2">
        <v>70000.0</v>
      </c>
      <c r="E644" s="2">
        <v>3.0</v>
      </c>
      <c r="F644" s="1" t="s">
        <v>22</v>
      </c>
      <c r="G644" s="1" t="s">
        <v>24</v>
      </c>
      <c r="H644" s="1" t="s">
        <v>17</v>
      </c>
      <c r="I644" s="2">
        <v>2.0</v>
      </c>
      <c r="J644" s="1" t="s">
        <v>27</v>
      </c>
      <c r="K644" s="1" t="s">
        <v>36</v>
      </c>
      <c r="L644" s="2">
        <v>50.0</v>
      </c>
      <c r="M644" s="1" t="s">
        <v>17</v>
      </c>
      <c r="N644" s="1"/>
      <c r="O644" s="1"/>
    </row>
    <row r="645">
      <c r="A645" s="2">
        <v>14572.0</v>
      </c>
      <c r="B645" s="1" t="s">
        <v>13</v>
      </c>
      <c r="C645" s="1" t="s">
        <v>14</v>
      </c>
      <c r="D645" s="2">
        <v>70000.0</v>
      </c>
      <c r="E645" s="2">
        <v>3.0</v>
      </c>
      <c r="F645" s="1" t="s">
        <v>35</v>
      </c>
      <c r="G645" s="1" t="s">
        <v>24</v>
      </c>
      <c r="H645" s="1" t="s">
        <v>17</v>
      </c>
      <c r="I645" s="2">
        <v>0.0</v>
      </c>
      <c r="J645" s="1" t="s">
        <v>25</v>
      </c>
      <c r="K645" s="1" t="s">
        <v>36</v>
      </c>
      <c r="L645" s="2">
        <v>35.0</v>
      </c>
      <c r="M645" s="1" t="s">
        <v>17</v>
      </c>
      <c r="N645" s="1"/>
      <c r="O645" s="1"/>
    </row>
    <row r="646">
      <c r="A646" s="2">
        <v>23368.0</v>
      </c>
      <c r="B646" s="1" t="s">
        <v>13</v>
      </c>
      <c r="C646" s="1" t="s">
        <v>14</v>
      </c>
      <c r="D646" s="2">
        <v>60000.0</v>
      </c>
      <c r="E646" s="2">
        <v>5.0</v>
      </c>
      <c r="F646" s="1" t="s">
        <v>15</v>
      </c>
      <c r="G646" s="1" t="s">
        <v>16</v>
      </c>
      <c r="H646" s="1" t="s">
        <v>17</v>
      </c>
      <c r="I646" s="2">
        <v>3.0</v>
      </c>
      <c r="J646" s="1" t="s">
        <v>34</v>
      </c>
      <c r="K646" s="1" t="s">
        <v>36</v>
      </c>
      <c r="L646" s="2">
        <v>41.0</v>
      </c>
      <c r="M646" s="1" t="s">
        <v>20</v>
      </c>
      <c r="N646" s="1"/>
      <c r="O646" s="1"/>
    </row>
    <row r="647">
      <c r="A647" s="2">
        <v>16217.0</v>
      </c>
      <c r="B647" s="1" t="s">
        <v>26</v>
      </c>
      <c r="C647" s="1" t="s">
        <v>14</v>
      </c>
      <c r="D647" s="2">
        <v>60000.0</v>
      </c>
      <c r="E647" s="2">
        <v>0.0</v>
      </c>
      <c r="F647" s="1" t="s">
        <v>35</v>
      </c>
      <c r="G647" s="1" t="s">
        <v>16</v>
      </c>
      <c r="H647" s="1" t="s">
        <v>17</v>
      </c>
      <c r="I647" s="2">
        <v>0.0</v>
      </c>
      <c r="J647" s="1" t="s">
        <v>18</v>
      </c>
      <c r="K647" s="1" t="s">
        <v>36</v>
      </c>
      <c r="L647" s="2">
        <v>39.0</v>
      </c>
      <c r="M647" s="1" t="s">
        <v>20</v>
      </c>
      <c r="N647" s="1"/>
      <c r="O647" s="1"/>
    </row>
    <row r="648">
      <c r="A648" s="2">
        <v>16247.0</v>
      </c>
      <c r="B648" s="1" t="s">
        <v>26</v>
      </c>
      <c r="C648" s="1" t="s">
        <v>14</v>
      </c>
      <c r="D648" s="2">
        <v>60000.0</v>
      </c>
      <c r="E648" s="2">
        <v>4.0</v>
      </c>
      <c r="F648" s="1" t="s">
        <v>35</v>
      </c>
      <c r="G648" s="1" t="s">
        <v>16</v>
      </c>
      <c r="H648" s="1" t="s">
        <v>17</v>
      </c>
      <c r="I648" s="2">
        <v>0.0</v>
      </c>
      <c r="J648" s="1" t="s">
        <v>30</v>
      </c>
      <c r="K648" s="1" t="s">
        <v>36</v>
      </c>
      <c r="L648" s="2">
        <v>47.0</v>
      </c>
      <c r="M648" s="1" t="s">
        <v>20</v>
      </c>
      <c r="N648" s="1"/>
      <c r="O648" s="1"/>
    </row>
    <row r="649">
      <c r="A649" s="2">
        <v>22010.0</v>
      </c>
      <c r="B649" s="1" t="s">
        <v>26</v>
      </c>
      <c r="C649" s="1" t="s">
        <v>21</v>
      </c>
      <c r="D649" s="2">
        <v>40000.0</v>
      </c>
      <c r="E649" s="2">
        <v>0.0</v>
      </c>
      <c r="F649" s="1" t="s">
        <v>31</v>
      </c>
      <c r="G649" s="1" t="s">
        <v>16</v>
      </c>
      <c r="H649" s="1" t="s">
        <v>17</v>
      </c>
      <c r="I649" s="2">
        <v>2.0</v>
      </c>
      <c r="J649" s="1" t="s">
        <v>27</v>
      </c>
      <c r="K649" s="1" t="s">
        <v>36</v>
      </c>
      <c r="L649" s="2">
        <v>31.0</v>
      </c>
      <c r="M649" s="1" t="s">
        <v>20</v>
      </c>
      <c r="N649" s="1"/>
      <c r="O649" s="1"/>
    </row>
    <row r="650">
      <c r="A650" s="2">
        <v>25872.0</v>
      </c>
      <c r="B650" s="1" t="s">
        <v>26</v>
      </c>
      <c r="C650" s="1" t="s">
        <v>14</v>
      </c>
      <c r="D650" s="2">
        <v>70000.0</v>
      </c>
      <c r="E650" s="2">
        <v>2.0</v>
      </c>
      <c r="F650" s="1" t="s">
        <v>15</v>
      </c>
      <c r="G650" s="1" t="s">
        <v>32</v>
      </c>
      <c r="H650" s="1" t="s">
        <v>20</v>
      </c>
      <c r="I650" s="2">
        <v>1.0</v>
      </c>
      <c r="J650" s="1" t="s">
        <v>25</v>
      </c>
      <c r="K650" s="1" t="s">
        <v>36</v>
      </c>
      <c r="L650" s="2">
        <v>58.0</v>
      </c>
      <c r="M650" s="1" t="s">
        <v>17</v>
      </c>
      <c r="N650" s="1"/>
      <c r="O650" s="1"/>
    </row>
    <row r="651">
      <c r="A651" s="2">
        <v>19164.0</v>
      </c>
      <c r="B651" s="1" t="s">
        <v>26</v>
      </c>
      <c r="C651" s="1" t="s">
        <v>14</v>
      </c>
      <c r="D651" s="2">
        <v>70000.0</v>
      </c>
      <c r="E651" s="2">
        <v>0.0</v>
      </c>
      <c r="F651" s="1" t="s">
        <v>15</v>
      </c>
      <c r="G651" s="1" t="s">
        <v>24</v>
      </c>
      <c r="H651" s="1" t="s">
        <v>20</v>
      </c>
      <c r="I651" s="2">
        <v>1.0</v>
      </c>
      <c r="J651" s="1" t="s">
        <v>25</v>
      </c>
      <c r="K651" s="1" t="s">
        <v>36</v>
      </c>
      <c r="L651" s="2">
        <v>38.0</v>
      </c>
      <c r="M651" s="1" t="s">
        <v>17</v>
      </c>
      <c r="N651" s="1"/>
      <c r="O651" s="1"/>
    </row>
    <row r="652">
      <c r="A652" s="2">
        <v>18435.0</v>
      </c>
      <c r="B652" s="1" t="s">
        <v>26</v>
      </c>
      <c r="C652" s="1" t="s">
        <v>14</v>
      </c>
      <c r="D652" s="2">
        <v>70000.0</v>
      </c>
      <c r="E652" s="2">
        <v>5.0</v>
      </c>
      <c r="F652" s="1" t="s">
        <v>35</v>
      </c>
      <c r="G652" s="1" t="s">
        <v>32</v>
      </c>
      <c r="H652" s="1" t="s">
        <v>17</v>
      </c>
      <c r="I652" s="2">
        <v>2.0</v>
      </c>
      <c r="J652" s="1" t="s">
        <v>34</v>
      </c>
      <c r="K652" s="1" t="s">
        <v>36</v>
      </c>
      <c r="L652" s="2">
        <v>67.0</v>
      </c>
      <c r="M652" s="1" t="s">
        <v>17</v>
      </c>
      <c r="N652" s="1"/>
      <c r="O652" s="1"/>
    </row>
    <row r="653">
      <c r="A653" s="2">
        <v>14284.0</v>
      </c>
      <c r="B653" s="1" t="s">
        <v>26</v>
      </c>
      <c r="C653" s="1" t="s">
        <v>21</v>
      </c>
      <c r="D653" s="2">
        <v>60000.0</v>
      </c>
      <c r="E653" s="2">
        <v>0.0</v>
      </c>
      <c r="F653" s="1" t="s">
        <v>22</v>
      </c>
      <c r="G653" s="1" t="s">
        <v>24</v>
      </c>
      <c r="H653" s="1" t="s">
        <v>20</v>
      </c>
      <c r="I653" s="2">
        <v>2.0</v>
      </c>
      <c r="J653" s="1" t="s">
        <v>30</v>
      </c>
      <c r="K653" s="1" t="s">
        <v>36</v>
      </c>
      <c r="L653" s="2">
        <v>32.0</v>
      </c>
      <c r="M653" s="1" t="s">
        <v>17</v>
      </c>
      <c r="N653" s="1"/>
      <c r="O653" s="1"/>
    </row>
    <row r="654">
      <c r="A654" s="2">
        <v>11287.0</v>
      </c>
      <c r="B654" s="1" t="s">
        <v>13</v>
      </c>
      <c r="C654" s="1" t="s">
        <v>21</v>
      </c>
      <c r="D654" s="2">
        <v>70000.0</v>
      </c>
      <c r="E654" s="2">
        <v>5.0</v>
      </c>
      <c r="F654" s="1" t="s">
        <v>22</v>
      </c>
      <c r="G654" s="1" t="s">
        <v>24</v>
      </c>
      <c r="H654" s="1" t="s">
        <v>20</v>
      </c>
      <c r="I654" s="2">
        <v>3.0</v>
      </c>
      <c r="J654" s="1" t="s">
        <v>27</v>
      </c>
      <c r="K654" s="1" t="s">
        <v>36</v>
      </c>
      <c r="L654" s="2">
        <v>45.0</v>
      </c>
      <c r="M654" s="1" t="s">
        <v>20</v>
      </c>
      <c r="N654" s="1"/>
      <c r="O654" s="1"/>
    </row>
    <row r="655">
      <c r="A655" s="2">
        <v>13066.0</v>
      </c>
      <c r="B655" s="1" t="s">
        <v>26</v>
      </c>
      <c r="C655" s="1" t="s">
        <v>21</v>
      </c>
      <c r="D655" s="2">
        <v>30000.0</v>
      </c>
      <c r="E655" s="2">
        <v>0.0</v>
      </c>
      <c r="F655" s="1" t="s">
        <v>31</v>
      </c>
      <c r="G655" s="1" t="s">
        <v>16</v>
      </c>
      <c r="H655" s="1" t="s">
        <v>20</v>
      </c>
      <c r="I655" s="2">
        <v>2.0</v>
      </c>
      <c r="J655" s="1" t="s">
        <v>30</v>
      </c>
      <c r="K655" s="1" t="s">
        <v>36</v>
      </c>
      <c r="L655" s="2">
        <v>31.0</v>
      </c>
      <c r="M655" s="1" t="s">
        <v>17</v>
      </c>
      <c r="N655" s="1"/>
      <c r="O655" s="1"/>
    </row>
    <row r="656">
      <c r="A656" s="2">
        <v>29106.0</v>
      </c>
      <c r="B656" s="1" t="s">
        <v>26</v>
      </c>
      <c r="C656" s="1" t="s">
        <v>21</v>
      </c>
      <c r="D656" s="2">
        <v>40000.0</v>
      </c>
      <c r="E656" s="2">
        <v>0.0</v>
      </c>
      <c r="F656" s="1" t="s">
        <v>31</v>
      </c>
      <c r="G656" s="1" t="s">
        <v>16</v>
      </c>
      <c r="H656" s="1" t="s">
        <v>20</v>
      </c>
      <c r="I656" s="2">
        <v>2.0</v>
      </c>
      <c r="J656" s="1" t="s">
        <v>30</v>
      </c>
      <c r="K656" s="1" t="s">
        <v>36</v>
      </c>
      <c r="L656" s="2">
        <v>31.0</v>
      </c>
      <c r="M656" s="1" t="s">
        <v>17</v>
      </c>
      <c r="N656" s="1"/>
      <c r="O656" s="1"/>
    </row>
    <row r="657">
      <c r="A657" s="2">
        <v>26236.0</v>
      </c>
      <c r="B657" s="1" t="s">
        <v>13</v>
      </c>
      <c r="C657" s="1" t="s">
        <v>14</v>
      </c>
      <c r="D657" s="2">
        <v>40000.0</v>
      </c>
      <c r="E657" s="2">
        <v>3.0</v>
      </c>
      <c r="F657" s="1" t="s">
        <v>22</v>
      </c>
      <c r="G657" s="1" t="s">
        <v>23</v>
      </c>
      <c r="H657" s="1" t="s">
        <v>17</v>
      </c>
      <c r="I657" s="2">
        <v>1.0</v>
      </c>
      <c r="J657" s="1" t="s">
        <v>18</v>
      </c>
      <c r="K657" s="1" t="s">
        <v>36</v>
      </c>
      <c r="L657" s="2">
        <v>31.0</v>
      </c>
      <c r="M657" s="1" t="s">
        <v>20</v>
      </c>
      <c r="N657" s="1"/>
      <c r="O657" s="1"/>
    </row>
    <row r="658">
      <c r="A658" s="2">
        <v>17531.0</v>
      </c>
      <c r="B658" s="1" t="s">
        <v>13</v>
      </c>
      <c r="C658" s="1" t="s">
        <v>21</v>
      </c>
      <c r="D658" s="2">
        <v>60000.0</v>
      </c>
      <c r="E658" s="2">
        <v>2.0</v>
      </c>
      <c r="F658" s="1" t="s">
        <v>31</v>
      </c>
      <c r="G658" s="1" t="s">
        <v>24</v>
      </c>
      <c r="H658" s="1" t="s">
        <v>20</v>
      </c>
      <c r="I658" s="2">
        <v>2.0</v>
      </c>
      <c r="J658" s="1" t="s">
        <v>27</v>
      </c>
      <c r="K658" s="1" t="s">
        <v>36</v>
      </c>
      <c r="L658" s="2">
        <v>50.0</v>
      </c>
      <c r="M658" s="1" t="s">
        <v>20</v>
      </c>
      <c r="N658" s="1"/>
      <c r="O658" s="1"/>
    </row>
    <row r="659">
      <c r="A659" s="2">
        <v>12964.0</v>
      </c>
      <c r="B659" s="1" t="s">
        <v>13</v>
      </c>
      <c r="C659" s="1" t="s">
        <v>21</v>
      </c>
      <c r="D659" s="2">
        <v>70000.0</v>
      </c>
      <c r="E659" s="2">
        <v>1.0</v>
      </c>
      <c r="F659" s="1" t="s">
        <v>22</v>
      </c>
      <c r="G659" s="1" t="s">
        <v>16</v>
      </c>
      <c r="H659" s="1" t="s">
        <v>17</v>
      </c>
      <c r="I659" s="2">
        <v>1.0</v>
      </c>
      <c r="J659" s="1" t="s">
        <v>18</v>
      </c>
      <c r="K659" s="1" t="s">
        <v>36</v>
      </c>
      <c r="L659" s="2">
        <v>44.0</v>
      </c>
      <c r="M659" s="1" t="s">
        <v>20</v>
      </c>
      <c r="N659" s="1"/>
      <c r="O659" s="1"/>
    </row>
    <row r="660">
      <c r="A660" s="2">
        <v>19133.0</v>
      </c>
      <c r="B660" s="1" t="s">
        <v>26</v>
      </c>
      <c r="C660" s="1" t="s">
        <v>21</v>
      </c>
      <c r="D660" s="2">
        <v>50000.0</v>
      </c>
      <c r="E660" s="2">
        <v>2.0</v>
      </c>
      <c r="F660" s="1" t="s">
        <v>15</v>
      </c>
      <c r="G660" s="1" t="s">
        <v>16</v>
      </c>
      <c r="H660" s="1" t="s">
        <v>17</v>
      </c>
      <c r="I660" s="2">
        <v>1.0</v>
      </c>
      <c r="J660" s="1" t="s">
        <v>25</v>
      </c>
      <c r="K660" s="1" t="s">
        <v>36</v>
      </c>
      <c r="L660" s="2">
        <v>38.0</v>
      </c>
      <c r="M660" s="1" t="s">
        <v>17</v>
      </c>
      <c r="N660" s="1"/>
      <c r="O660" s="1"/>
    </row>
    <row r="661">
      <c r="A661" s="2">
        <v>24643.0</v>
      </c>
      <c r="B661" s="1" t="s">
        <v>26</v>
      </c>
      <c r="C661" s="1" t="s">
        <v>14</v>
      </c>
      <c r="D661" s="2">
        <v>60000.0</v>
      </c>
      <c r="E661" s="2">
        <v>4.0</v>
      </c>
      <c r="F661" s="1" t="s">
        <v>15</v>
      </c>
      <c r="G661" s="1" t="s">
        <v>32</v>
      </c>
      <c r="H661" s="1" t="s">
        <v>17</v>
      </c>
      <c r="I661" s="2">
        <v>2.0</v>
      </c>
      <c r="J661" s="1" t="s">
        <v>34</v>
      </c>
      <c r="K661" s="1" t="s">
        <v>36</v>
      </c>
      <c r="L661" s="2">
        <v>63.0</v>
      </c>
      <c r="M661" s="1" t="s">
        <v>20</v>
      </c>
      <c r="N661" s="1"/>
      <c r="O661" s="1"/>
    </row>
    <row r="662">
      <c r="A662" s="2">
        <v>21599.0</v>
      </c>
      <c r="B662" s="1" t="s">
        <v>13</v>
      </c>
      <c r="C662" s="1" t="s">
        <v>14</v>
      </c>
      <c r="D662" s="2">
        <v>60000.0</v>
      </c>
      <c r="E662" s="2">
        <v>1.0</v>
      </c>
      <c r="F662" s="1" t="s">
        <v>35</v>
      </c>
      <c r="G662" s="1" t="s">
        <v>24</v>
      </c>
      <c r="H662" s="1" t="s">
        <v>17</v>
      </c>
      <c r="I662" s="2">
        <v>0.0</v>
      </c>
      <c r="J662" s="1" t="s">
        <v>25</v>
      </c>
      <c r="K662" s="1" t="s">
        <v>36</v>
      </c>
      <c r="L662" s="2">
        <v>36.0</v>
      </c>
      <c r="M662" s="1" t="s">
        <v>17</v>
      </c>
      <c r="N662" s="1"/>
      <c r="O662" s="1"/>
    </row>
    <row r="663">
      <c r="A663" s="2">
        <v>22976.0</v>
      </c>
      <c r="B663" s="1" t="s">
        <v>26</v>
      </c>
      <c r="C663" s="1" t="s">
        <v>21</v>
      </c>
      <c r="D663" s="2">
        <v>40000.0</v>
      </c>
      <c r="E663" s="2">
        <v>0.0</v>
      </c>
      <c r="F663" s="1" t="s">
        <v>31</v>
      </c>
      <c r="G663" s="1" t="s">
        <v>16</v>
      </c>
      <c r="H663" s="1" t="s">
        <v>20</v>
      </c>
      <c r="I663" s="2">
        <v>2.0</v>
      </c>
      <c r="J663" s="1" t="s">
        <v>18</v>
      </c>
      <c r="K663" s="1" t="s">
        <v>36</v>
      </c>
      <c r="L663" s="2">
        <v>28.0</v>
      </c>
      <c r="M663" s="1" t="s">
        <v>17</v>
      </c>
      <c r="N663" s="1"/>
      <c r="O663" s="1"/>
    </row>
    <row r="664">
      <c r="A664" s="2">
        <v>27637.0</v>
      </c>
      <c r="B664" s="1" t="s">
        <v>26</v>
      </c>
      <c r="C664" s="1" t="s">
        <v>14</v>
      </c>
      <c r="D664" s="2">
        <v>100000.0</v>
      </c>
      <c r="E664" s="2">
        <v>1.0</v>
      </c>
      <c r="F664" s="1" t="s">
        <v>22</v>
      </c>
      <c r="G664" s="1" t="s">
        <v>24</v>
      </c>
      <c r="H664" s="1" t="s">
        <v>20</v>
      </c>
      <c r="I664" s="2">
        <v>3.0</v>
      </c>
      <c r="J664" s="1" t="s">
        <v>30</v>
      </c>
      <c r="K664" s="1" t="s">
        <v>36</v>
      </c>
      <c r="L664" s="2">
        <v>44.0</v>
      </c>
      <c r="M664" s="1" t="s">
        <v>20</v>
      </c>
      <c r="N664" s="1"/>
      <c r="O664" s="1"/>
    </row>
    <row r="665">
      <c r="A665" s="2">
        <v>11890.0</v>
      </c>
      <c r="B665" s="1" t="s">
        <v>13</v>
      </c>
      <c r="C665" s="1" t="s">
        <v>14</v>
      </c>
      <c r="D665" s="2">
        <v>70000.0</v>
      </c>
      <c r="E665" s="2">
        <v>5.0</v>
      </c>
      <c r="F665" s="1" t="s">
        <v>35</v>
      </c>
      <c r="G665" s="1" t="s">
        <v>24</v>
      </c>
      <c r="H665" s="1" t="s">
        <v>17</v>
      </c>
      <c r="I665" s="2">
        <v>1.0</v>
      </c>
      <c r="J665" s="1" t="s">
        <v>18</v>
      </c>
      <c r="K665" s="1" t="s">
        <v>36</v>
      </c>
      <c r="L665" s="2">
        <v>47.0</v>
      </c>
      <c r="M665" s="1" t="s">
        <v>20</v>
      </c>
      <c r="N665" s="1"/>
      <c r="O665" s="1"/>
    </row>
    <row r="666">
      <c r="A666" s="2">
        <v>28580.0</v>
      </c>
      <c r="B666" s="1" t="s">
        <v>13</v>
      </c>
      <c r="C666" s="1" t="s">
        <v>14</v>
      </c>
      <c r="D666" s="2">
        <v>80000.0</v>
      </c>
      <c r="E666" s="2">
        <v>0.0</v>
      </c>
      <c r="F666" s="1" t="s">
        <v>35</v>
      </c>
      <c r="G666" s="1" t="s">
        <v>16</v>
      </c>
      <c r="H666" s="1" t="s">
        <v>17</v>
      </c>
      <c r="I666" s="2">
        <v>0.0</v>
      </c>
      <c r="J666" s="1" t="s">
        <v>30</v>
      </c>
      <c r="K666" s="1" t="s">
        <v>36</v>
      </c>
      <c r="L666" s="2">
        <v>40.0</v>
      </c>
      <c r="M666" s="1" t="s">
        <v>17</v>
      </c>
      <c r="N666" s="1"/>
      <c r="O666" s="1"/>
    </row>
    <row r="667">
      <c r="A667" s="2">
        <v>14443.0</v>
      </c>
      <c r="B667" s="1" t="s">
        <v>13</v>
      </c>
      <c r="C667" s="1" t="s">
        <v>21</v>
      </c>
      <c r="D667" s="2">
        <v>130000.0</v>
      </c>
      <c r="E667" s="2">
        <v>1.0</v>
      </c>
      <c r="F667" s="1" t="s">
        <v>35</v>
      </c>
      <c r="G667" s="1" t="s">
        <v>32</v>
      </c>
      <c r="H667" s="1" t="s">
        <v>17</v>
      </c>
      <c r="I667" s="2">
        <v>4.0</v>
      </c>
      <c r="J667" s="1" t="s">
        <v>18</v>
      </c>
      <c r="K667" s="1" t="s">
        <v>36</v>
      </c>
      <c r="L667" s="2">
        <v>40.0</v>
      </c>
      <c r="M667" s="1" t="s">
        <v>20</v>
      </c>
      <c r="N667" s="1"/>
      <c r="O667" s="1"/>
    </row>
    <row r="668">
      <c r="A668" s="2">
        <v>17864.0</v>
      </c>
      <c r="B668" s="1" t="s">
        <v>13</v>
      </c>
      <c r="C668" s="1" t="s">
        <v>14</v>
      </c>
      <c r="D668" s="2">
        <v>60000.0</v>
      </c>
      <c r="E668" s="2">
        <v>1.0</v>
      </c>
      <c r="F668" s="1" t="s">
        <v>22</v>
      </c>
      <c r="G668" s="1" t="s">
        <v>16</v>
      </c>
      <c r="H668" s="1" t="s">
        <v>17</v>
      </c>
      <c r="I668" s="2">
        <v>1.0</v>
      </c>
      <c r="J668" s="1" t="s">
        <v>25</v>
      </c>
      <c r="K668" s="1" t="s">
        <v>36</v>
      </c>
      <c r="L668" s="2">
        <v>46.0</v>
      </c>
      <c r="M668" s="1" t="s">
        <v>17</v>
      </c>
      <c r="N668" s="1"/>
      <c r="O668" s="1"/>
    </row>
    <row r="669">
      <c r="A669" s="2">
        <v>20505.0</v>
      </c>
      <c r="B669" s="1" t="s">
        <v>13</v>
      </c>
      <c r="C669" s="1" t="s">
        <v>14</v>
      </c>
      <c r="D669" s="2">
        <v>40000.0</v>
      </c>
      <c r="E669" s="2">
        <v>5.0</v>
      </c>
      <c r="F669" s="1" t="s">
        <v>31</v>
      </c>
      <c r="G669" s="1" t="s">
        <v>24</v>
      </c>
      <c r="H669" s="1" t="s">
        <v>20</v>
      </c>
      <c r="I669" s="2">
        <v>2.0</v>
      </c>
      <c r="J669" s="1" t="s">
        <v>34</v>
      </c>
      <c r="K669" s="1" t="s">
        <v>36</v>
      </c>
      <c r="L669" s="2">
        <v>61.0</v>
      </c>
      <c r="M669" s="1" t="s">
        <v>20</v>
      </c>
      <c r="N669" s="1"/>
      <c r="O669" s="1"/>
    </row>
    <row r="670">
      <c r="A670" s="2">
        <v>14592.0</v>
      </c>
      <c r="B670" s="1" t="s">
        <v>13</v>
      </c>
      <c r="C670" s="1" t="s">
        <v>14</v>
      </c>
      <c r="D670" s="2">
        <v>60000.0</v>
      </c>
      <c r="E670" s="2">
        <v>0.0</v>
      </c>
      <c r="F670" s="1" t="s">
        <v>35</v>
      </c>
      <c r="G670" s="1" t="s">
        <v>24</v>
      </c>
      <c r="H670" s="1" t="s">
        <v>17</v>
      </c>
      <c r="I670" s="2">
        <v>0.0</v>
      </c>
      <c r="J670" s="1" t="s">
        <v>18</v>
      </c>
      <c r="K670" s="1" t="s">
        <v>36</v>
      </c>
      <c r="L670" s="2">
        <v>40.0</v>
      </c>
      <c r="M670" s="1" t="s">
        <v>20</v>
      </c>
      <c r="N670" s="1"/>
      <c r="O670" s="1"/>
    </row>
    <row r="671">
      <c r="A671" s="2">
        <v>22227.0</v>
      </c>
      <c r="B671" s="1" t="s">
        <v>13</v>
      </c>
      <c r="C671" s="1" t="s">
        <v>14</v>
      </c>
      <c r="D671" s="2">
        <v>60000.0</v>
      </c>
      <c r="E671" s="2">
        <v>2.0</v>
      </c>
      <c r="F671" s="1" t="s">
        <v>31</v>
      </c>
      <c r="G671" s="1" t="s">
        <v>24</v>
      </c>
      <c r="H671" s="1" t="s">
        <v>17</v>
      </c>
      <c r="I671" s="2">
        <v>2.0</v>
      </c>
      <c r="J671" s="1" t="s">
        <v>27</v>
      </c>
      <c r="K671" s="1" t="s">
        <v>36</v>
      </c>
      <c r="L671" s="2">
        <v>50.0</v>
      </c>
      <c r="M671" s="1" t="s">
        <v>20</v>
      </c>
      <c r="N671" s="1"/>
      <c r="O671" s="1"/>
    </row>
    <row r="672">
      <c r="A672" s="2">
        <v>21471.0</v>
      </c>
      <c r="B672" s="1" t="s">
        <v>13</v>
      </c>
      <c r="C672" s="1" t="s">
        <v>21</v>
      </c>
      <c r="D672" s="2">
        <v>70000.0</v>
      </c>
      <c r="E672" s="2">
        <v>2.0</v>
      </c>
      <c r="F672" s="1" t="s">
        <v>22</v>
      </c>
      <c r="G672" s="1" t="s">
        <v>24</v>
      </c>
      <c r="H672" s="1" t="s">
        <v>17</v>
      </c>
      <c r="I672" s="2">
        <v>1.0</v>
      </c>
      <c r="J672" s="1" t="s">
        <v>34</v>
      </c>
      <c r="K672" s="1" t="s">
        <v>36</v>
      </c>
      <c r="L672" s="2">
        <v>59.0</v>
      </c>
      <c r="M672" s="1" t="s">
        <v>20</v>
      </c>
      <c r="N672" s="1"/>
      <c r="O672" s="1"/>
    </row>
    <row r="673">
      <c r="A673" s="2">
        <v>22252.0</v>
      </c>
      <c r="B673" s="1" t="s">
        <v>26</v>
      </c>
      <c r="C673" s="1" t="s">
        <v>14</v>
      </c>
      <c r="D673" s="2">
        <v>60000.0</v>
      </c>
      <c r="E673" s="2">
        <v>1.0</v>
      </c>
      <c r="F673" s="1" t="s">
        <v>35</v>
      </c>
      <c r="G673" s="1" t="s">
        <v>24</v>
      </c>
      <c r="H673" s="1" t="s">
        <v>17</v>
      </c>
      <c r="I673" s="2">
        <v>0.0</v>
      </c>
      <c r="J673" s="1" t="s">
        <v>25</v>
      </c>
      <c r="K673" s="1" t="s">
        <v>36</v>
      </c>
      <c r="L673" s="2">
        <v>36.0</v>
      </c>
      <c r="M673" s="1" t="s">
        <v>17</v>
      </c>
      <c r="N673" s="1"/>
      <c r="O673" s="1"/>
    </row>
    <row r="674">
      <c r="A674" s="2">
        <v>21260.0</v>
      </c>
      <c r="B674" s="1" t="s">
        <v>26</v>
      </c>
      <c r="C674" s="1" t="s">
        <v>14</v>
      </c>
      <c r="D674" s="2">
        <v>40000.0</v>
      </c>
      <c r="E674" s="2">
        <v>0.0</v>
      </c>
      <c r="F674" s="1" t="s">
        <v>31</v>
      </c>
      <c r="G674" s="1" t="s">
        <v>16</v>
      </c>
      <c r="H674" s="1" t="s">
        <v>17</v>
      </c>
      <c r="I674" s="2">
        <v>2.0</v>
      </c>
      <c r="J674" s="1" t="s">
        <v>27</v>
      </c>
      <c r="K674" s="1" t="s">
        <v>36</v>
      </c>
      <c r="L674" s="2">
        <v>30.0</v>
      </c>
      <c r="M674" s="1" t="s">
        <v>20</v>
      </c>
      <c r="N674" s="1"/>
      <c r="O674" s="1"/>
    </row>
    <row r="675">
      <c r="A675" s="2">
        <v>11817.0</v>
      </c>
      <c r="B675" s="1" t="s">
        <v>26</v>
      </c>
      <c r="C675" s="1" t="s">
        <v>14</v>
      </c>
      <c r="D675" s="2">
        <v>70000.0</v>
      </c>
      <c r="E675" s="2">
        <v>4.0</v>
      </c>
      <c r="F675" s="1" t="s">
        <v>35</v>
      </c>
      <c r="G675" s="1" t="s">
        <v>24</v>
      </c>
      <c r="H675" s="1" t="s">
        <v>17</v>
      </c>
      <c r="I675" s="2">
        <v>0.0</v>
      </c>
      <c r="J675" s="1" t="s">
        <v>25</v>
      </c>
      <c r="K675" s="1" t="s">
        <v>36</v>
      </c>
      <c r="L675" s="2">
        <v>35.0</v>
      </c>
      <c r="M675" s="1" t="s">
        <v>17</v>
      </c>
      <c r="N675" s="1"/>
      <c r="O675" s="1"/>
    </row>
    <row r="676">
      <c r="A676" s="2">
        <v>19223.0</v>
      </c>
      <c r="B676" s="1" t="s">
        <v>13</v>
      </c>
      <c r="C676" s="1" t="s">
        <v>14</v>
      </c>
      <c r="D676" s="2">
        <v>30000.0</v>
      </c>
      <c r="E676" s="2">
        <v>2.0</v>
      </c>
      <c r="F676" s="1" t="s">
        <v>31</v>
      </c>
      <c r="G676" s="1" t="s">
        <v>16</v>
      </c>
      <c r="H676" s="1" t="s">
        <v>17</v>
      </c>
      <c r="I676" s="2">
        <v>2.0</v>
      </c>
      <c r="J676" s="1" t="s">
        <v>30</v>
      </c>
      <c r="K676" s="1" t="s">
        <v>36</v>
      </c>
      <c r="L676" s="2">
        <v>48.0</v>
      </c>
      <c r="M676" s="1" t="s">
        <v>20</v>
      </c>
      <c r="N676" s="1"/>
      <c r="O676" s="1"/>
    </row>
    <row r="677">
      <c r="A677" s="2">
        <v>18517.0</v>
      </c>
      <c r="B677" s="1" t="s">
        <v>13</v>
      </c>
      <c r="C677" s="1" t="s">
        <v>21</v>
      </c>
      <c r="D677" s="2">
        <v>100000.0</v>
      </c>
      <c r="E677" s="2">
        <v>3.0</v>
      </c>
      <c r="F677" s="1" t="s">
        <v>15</v>
      </c>
      <c r="G677" s="1" t="s">
        <v>32</v>
      </c>
      <c r="H677" s="1" t="s">
        <v>17</v>
      </c>
      <c r="I677" s="2">
        <v>4.0</v>
      </c>
      <c r="J677" s="1" t="s">
        <v>18</v>
      </c>
      <c r="K677" s="1" t="s">
        <v>36</v>
      </c>
      <c r="L677" s="2">
        <v>41.0</v>
      </c>
      <c r="M677" s="1" t="s">
        <v>20</v>
      </c>
      <c r="N677" s="1"/>
      <c r="O677" s="1"/>
    </row>
    <row r="678">
      <c r="A678" s="2">
        <v>21717.0</v>
      </c>
      <c r="B678" s="1" t="s">
        <v>13</v>
      </c>
      <c r="C678" s="1" t="s">
        <v>21</v>
      </c>
      <c r="D678" s="2">
        <v>40000.0</v>
      </c>
      <c r="E678" s="2">
        <v>2.0</v>
      </c>
      <c r="F678" s="1" t="s">
        <v>22</v>
      </c>
      <c r="G678" s="1" t="s">
        <v>23</v>
      </c>
      <c r="H678" s="1" t="s">
        <v>17</v>
      </c>
      <c r="I678" s="2">
        <v>1.0</v>
      </c>
      <c r="J678" s="1" t="s">
        <v>18</v>
      </c>
      <c r="K678" s="1" t="s">
        <v>36</v>
      </c>
      <c r="L678" s="2">
        <v>47.0</v>
      </c>
      <c r="M678" s="1" t="s">
        <v>20</v>
      </c>
      <c r="N678" s="1"/>
      <c r="O678" s="1"/>
    </row>
    <row r="679">
      <c r="A679" s="2">
        <v>13760.0</v>
      </c>
      <c r="B679" s="1" t="s">
        <v>13</v>
      </c>
      <c r="C679" s="1" t="s">
        <v>21</v>
      </c>
      <c r="D679" s="2">
        <v>60000.0</v>
      </c>
      <c r="E679" s="2">
        <v>4.0</v>
      </c>
      <c r="F679" s="1" t="s">
        <v>35</v>
      </c>
      <c r="G679" s="1" t="s">
        <v>16</v>
      </c>
      <c r="H679" s="1" t="s">
        <v>20</v>
      </c>
      <c r="I679" s="2">
        <v>0.0</v>
      </c>
      <c r="J679" s="1" t="s">
        <v>18</v>
      </c>
      <c r="K679" s="1" t="s">
        <v>36</v>
      </c>
      <c r="L679" s="2">
        <v>47.0</v>
      </c>
      <c r="M679" s="1" t="s">
        <v>20</v>
      </c>
      <c r="N679" s="1"/>
      <c r="O679" s="1"/>
    </row>
    <row r="680">
      <c r="A680" s="2">
        <v>18145.0</v>
      </c>
      <c r="B680" s="1" t="s">
        <v>13</v>
      </c>
      <c r="C680" s="1" t="s">
        <v>21</v>
      </c>
      <c r="D680" s="2">
        <v>80000.0</v>
      </c>
      <c r="E680" s="2">
        <v>5.0</v>
      </c>
      <c r="F680" s="1" t="s">
        <v>15</v>
      </c>
      <c r="G680" s="1" t="s">
        <v>32</v>
      </c>
      <c r="H680" s="1" t="s">
        <v>20</v>
      </c>
      <c r="I680" s="2">
        <v>2.0</v>
      </c>
      <c r="J680" s="1" t="s">
        <v>25</v>
      </c>
      <c r="K680" s="1" t="s">
        <v>19</v>
      </c>
      <c r="L680" s="2">
        <v>62.0</v>
      </c>
      <c r="M680" s="1" t="s">
        <v>20</v>
      </c>
      <c r="N680" s="1"/>
      <c r="O680" s="1"/>
    </row>
    <row r="681">
      <c r="A681" s="2">
        <v>21770.0</v>
      </c>
      <c r="B681" s="1" t="s">
        <v>13</v>
      </c>
      <c r="C681" s="1" t="s">
        <v>21</v>
      </c>
      <c r="D681" s="2">
        <v>60000.0</v>
      </c>
      <c r="E681" s="2">
        <v>4.0</v>
      </c>
      <c r="F681" s="1" t="s">
        <v>15</v>
      </c>
      <c r="G681" s="1" t="s">
        <v>32</v>
      </c>
      <c r="H681" s="1" t="s">
        <v>17</v>
      </c>
      <c r="I681" s="2">
        <v>2.0</v>
      </c>
      <c r="J681" s="1" t="s">
        <v>34</v>
      </c>
      <c r="K681" s="1" t="s">
        <v>36</v>
      </c>
      <c r="L681" s="2">
        <v>60.0</v>
      </c>
      <c r="M681" s="1" t="s">
        <v>20</v>
      </c>
      <c r="N681" s="1"/>
      <c r="O681" s="1"/>
    </row>
    <row r="682">
      <c r="A682" s="2">
        <v>11165.0</v>
      </c>
      <c r="B682" s="1" t="s">
        <v>13</v>
      </c>
      <c r="C682" s="1" t="s">
        <v>14</v>
      </c>
      <c r="D682" s="2">
        <v>60000.0</v>
      </c>
      <c r="E682" s="2">
        <v>0.0</v>
      </c>
      <c r="F682" s="1" t="s">
        <v>22</v>
      </c>
      <c r="G682" s="1" t="s">
        <v>16</v>
      </c>
      <c r="H682" s="1" t="s">
        <v>20</v>
      </c>
      <c r="I682" s="2">
        <v>1.0</v>
      </c>
      <c r="J682" s="1" t="s">
        <v>30</v>
      </c>
      <c r="K682" s="1" t="s">
        <v>36</v>
      </c>
      <c r="L682" s="2">
        <v>33.0</v>
      </c>
      <c r="M682" s="1" t="s">
        <v>20</v>
      </c>
      <c r="N682" s="1"/>
      <c r="O682" s="1"/>
    </row>
    <row r="683">
      <c r="A683" s="2">
        <v>16377.0</v>
      </c>
      <c r="B683" s="1" t="s">
        <v>26</v>
      </c>
      <c r="C683" s="1" t="s">
        <v>14</v>
      </c>
      <c r="D683" s="2">
        <v>80000.0</v>
      </c>
      <c r="E683" s="2">
        <v>4.0</v>
      </c>
      <c r="F683" s="1" t="s">
        <v>35</v>
      </c>
      <c r="G683" s="1" t="s">
        <v>16</v>
      </c>
      <c r="H683" s="1" t="s">
        <v>20</v>
      </c>
      <c r="I683" s="2">
        <v>0.0</v>
      </c>
      <c r="J683" s="1" t="s">
        <v>18</v>
      </c>
      <c r="K683" s="1" t="s">
        <v>36</v>
      </c>
      <c r="L683" s="2">
        <v>47.0</v>
      </c>
      <c r="M683" s="1" t="s">
        <v>20</v>
      </c>
      <c r="N683" s="1"/>
      <c r="O683" s="1"/>
    </row>
    <row r="684">
      <c r="A684" s="2">
        <v>26248.0</v>
      </c>
      <c r="B684" s="1" t="s">
        <v>13</v>
      </c>
      <c r="C684" s="1" t="s">
        <v>21</v>
      </c>
      <c r="D684" s="2">
        <v>20000.0</v>
      </c>
      <c r="E684" s="2">
        <v>3.0</v>
      </c>
      <c r="F684" s="1" t="s">
        <v>33</v>
      </c>
      <c r="G684" s="1" t="s">
        <v>23</v>
      </c>
      <c r="H684" s="1" t="s">
        <v>20</v>
      </c>
      <c r="I684" s="2">
        <v>2.0</v>
      </c>
      <c r="J684" s="1" t="s">
        <v>18</v>
      </c>
      <c r="K684" s="1" t="s">
        <v>36</v>
      </c>
      <c r="L684" s="2">
        <v>52.0</v>
      </c>
      <c r="M684" s="1" t="s">
        <v>20</v>
      </c>
      <c r="N684" s="1"/>
      <c r="O684" s="1"/>
    </row>
    <row r="685">
      <c r="A685" s="2">
        <v>23461.0</v>
      </c>
      <c r="B685" s="1" t="s">
        <v>13</v>
      </c>
      <c r="C685" s="1" t="s">
        <v>14</v>
      </c>
      <c r="D685" s="2">
        <v>90000.0</v>
      </c>
      <c r="E685" s="2">
        <v>5.0</v>
      </c>
      <c r="F685" s="1" t="s">
        <v>22</v>
      </c>
      <c r="G685" s="1" t="s">
        <v>24</v>
      </c>
      <c r="H685" s="1" t="s">
        <v>17</v>
      </c>
      <c r="I685" s="2">
        <v>3.0</v>
      </c>
      <c r="J685" s="1" t="s">
        <v>25</v>
      </c>
      <c r="K685" s="1" t="s">
        <v>36</v>
      </c>
      <c r="L685" s="2">
        <v>40.0</v>
      </c>
      <c r="M685" s="1" t="s">
        <v>20</v>
      </c>
      <c r="N685" s="1"/>
      <c r="O685" s="1"/>
    </row>
    <row r="686">
      <c r="A686" s="2">
        <v>29133.0</v>
      </c>
      <c r="B686" s="1" t="s">
        <v>26</v>
      </c>
      <c r="C686" s="1" t="s">
        <v>14</v>
      </c>
      <c r="D686" s="2">
        <v>60000.0</v>
      </c>
      <c r="E686" s="2">
        <v>4.0</v>
      </c>
      <c r="F686" s="1" t="s">
        <v>15</v>
      </c>
      <c r="G686" s="1" t="s">
        <v>16</v>
      </c>
      <c r="H686" s="1" t="s">
        <v>20</v>
      </c>
      <c r="I686" s="2">
        <v>2.0</v>
      </c>
      <c r="J686" s="1" t="s">
        <v>18</v>
      </c>
      <c r="K686" s="1" t="s">
        <v>36</v>
      </c>
      <c r="L686" s="2">
        <v>42.0</v>
      </c>
      <c r="M686" s="1" t="s">
        <v>20</v>
      </c>
      <c r="N686" s="1"/>
      <c r="O686" s="1"/>
    </row>
    <row r="687">
      <c r="A687" s="2">
        <v>27673.0</v>
      </c>
      <c r="B687" s="1" t="s">
        <v>26</v>
      </c>
      <c r="C687" s="1" t="s">
        <v>14</v>
      </c>
      <c r="D687" s="2">
        <v>60000.0</v>
      </c>
      <c r="E687" s="2">
        <v>3.0</v>
      </c>
      <c r="F687" s="1" t="s">
        <v>35</v>
      </c>
      <c r="G687" s="1" t="s">
        <v>32</v>
      </c>
      <c r="H687" s="1" t="s">
        <v>17</v>
      </c>
      <c r="I687" s="2">
        <v>2.0</v>
      </c>
      <c r="J687" s="1" t="s">
        <v>27</v>
      </c>
      <c r="K687" s="1" t="s">
        <v>36</v>
      </c>
      <c r="L687" s="2">
        <v>53.0</v>
      </c>
      <c r="M687" s="1" t="s">
        <v>17</v>
      </c>
      <c r="N687" s="1"/>
      <c r="O687" s="1"/>
    </row>
    <row r="688">
      <c r="A688" s="2">
        <v>12774.0</v>
      </c>
      <c r="B688" s="1" t="s">
        <v>13</v>
      </c>
      <c r="C688" s="1" t="s">
        <v>14</v>
      </c>
      <c r="D688" s="2">
        <v>40000.0</v>
      </c>
      <c r="E688" s="2">
        <v>1.0</v>
      </c>
      <c r="F688" s="1" t="s">
        <v>22</v>
      </c>
      <c r="G688" s="1" t="s">
        <v>23</v>
      </c>
      <c r="H688" s="1" t="s">
        <v>17</v>
      </c>
      <c r="I688" s="2">
        <v>1.0</v>
      </c>
      <c r="J688" s="1" t="s">
        <v>30</v>
      </c>
      <c r="K688" s="1" t="s">
        <v>36</v>
      </c>
      <c r="L688" s="2">
        <v>51.0</v>
      </c>
      <c r="M688" s="1" t="s">
        <v>17</v>
      </c>
      <c r="N688" s="1"/>
      <c r="O688" s="1"/>
    </row>
    <row r="689">
      <c r="A689" s="2">
        <v>18910.0</v>
      </c>
      <c r="B689" s="1" t="s">
        <v>26</v>
      </c>
      <c r="C689" s="1" t="s">
        <v>21</v>
      </c>
      <c r="D689" s="2">
        <v>30000.0</v>
      </c>
      <c r="E689" s="2">
        <v>0.0</v>
      </c>
      <c r="F689" s="1" t="s">
        <v>22</v>
      </c>
      <c r="G689" s="1" t="s">
        <v>16</v>
      </c>
      <c r="H689" s="1" t="s">
        <v>17</v>
      </c>
      <c r="I689" s="2">
        <v>2.0</v>
      </c>
      <c r="J689" s="1" t="s">
        <v>27</v>
      </c>
      <c r="K689" s="1" t="s">
        <v>36</v>
      </c>
      <c r="L689" s="2">
        <v>30.0</v>
      </c>
      <c r="M689" s="1" t="s">
        <v>20</v>
      </c>
      <c r="N689" s="1"/>
      <c r="O689" s="1"/>
    </row>
    <row r="690">
      <c r="A690" s="2">
        <v>11699.0</v>
      </c>
      <c r="B690" s="1" t="s">
        <v>26</v>
      </c>
      <c r="C690" s="1" t="s">
        <v>21</v>
      </c>
      <c r="D690" s="2">
        <v>60000.0</v>
      </c>
      <c r="E690" s="2">
        <v>4.0</v>
      </c>
      <c r="F690" s="1" t="s">
        <v>15</v>
      </c>
      <c r="G690" s="1" t="s">
        <v>16</v>
      </c>
      <c r="H690" s="1" t="s">
        <v>20</v>
      </c>
      <c r="I690" s="2">
        <v>2.0</v>
      </c>
      <c r="J690" s="1" t="s">
        <v>18</v>
      </c>
      <c r="K690" s="1" t="s">
        <v>36</v>
      </c>
      <c r="L690" s="2">
        <v>43.0</v>
      </c>
      <c r="M690" s="1" t="s">
        <v>20</v>
      </c>
      <c r="N690" s="1"/>
      <c r="O690" s="1"/>
    </row>
    <row r="691">
      <c r="A691" s="2">
        <v>16725.0</v>
      </c>
      <c r="B691" s="1" t="s">
        <v>13</v>
      </c>
      <c r="C691" s="1" t="s">
        <v>21</v>
      </c>
      <c r="D691" s="2">
        <v>30000.0</v>
      </c>
      <c r="E691" s="2">
        <v>0.0</v>
      </c>
      <c r="F691" s="1" t="s">
        <v>31</v>
      </c>
      <c r="G691" s="1" t="s">
        <v>16</v>
      </c>
      <c r="H691" s="1" t="s">
        <v>17</v>
      </c>
      <c r="I691" s="2">
        <v>2.0</v>
      </c>
      <c r="J691" s="1" t="s">
        <v>27</v>
      </c>
      <c r="K691" s="1" t="s">
        <v>36</v>
      </c>
      <c r="L691" s="2">
        <v>26.0</v>
      </c>
      <c r="M691" s="1" t="s">
        <v>20</v>
      </c>
      <c r="N691" s="1"/>
      <c r="O691" s="1"/>
    </row>
    <row r="692">
      <c r="A692" s="2">
        <v>28269.0</v>
      </c>
      <c r="B692" s="1" t="s">
        <v>26</v>
      </c>
      <c r="C692" s="1" t="s">
        <v>14</v>
      </c>
      <c r="D692" s="2">
        <v>130000.0</v>
      </c>
      <c r="E692" s="2">
        <v>1.0</v>
      </c>
      <c r="F692" s="1" t="s">
        <v>15</v>
      </c>
      <c r="G692" s="1" t="s">
        <v>32</v>
      </c>
      <c r="H692" s="1" t="s">
        <v>20</v>
      </c>
      <c r="I692" s="2">
        <v>1.0</v>
      </c>
      <c r="J692" s="1" t="s">
        <v>25</v>
      </c>
      <c r="K692" s="1" t="s">
        <v>36</v>
      </c>
      <c r="L692" s="2">
        <v>45.0</v>
      </c>
      <c r="M692" s="1" t="s">
        <v>20</v>
      </c>
      <c r="N692" s="1"/>
      <c r="O692" s="1"/>
    </row>
    <row r="693">
      <c r="A693" s="2">
        <v>23144.0</v>
      </c>
      <c r="B693" s="1" t="s">
        <v>13</v>
      </c>
      <c r="C693" s="1" t="s">
        <v>21</v>
      </c>
      <c r="D693" s="2">
        <v>50000.0</v>
      </c>
      <c r="E693" s="2">
        <v>1.0</v>
      </c>
      <c r="F693" s="1" t="s">
        <v>15</v>
      </c>
      <c r="G693" s="1" t="s">
        <v>16</v>
      </c>
      <c r="H693" s="1" t="s">
        <v>17</v>
      </c>
      <c r="I693" s="2">
        <v>0.0</v>
      </c>
      <c r="J693" s="1" t="s">
        <v>18</v>
      </c>
      <c r="K693" s="1" t="s">
        <v>36</v>
      </c>
      <c r="L693" s="2">
        <v>34.0</v>
      </c>
      <c r="M693" s="1" t="s">
        <v>17</v>
      </c>
      <c r="N693" s="1"/>
      <c r="O693" s="1"/>
    </row>
    <row r="694">
      <c r="A694" s="2">
        <v>23376.0</v>
      </c>
      <c r="B694" s="1" t="s">
        <v>13</v>
      </c>
      <c r="C694" s="1" t="s">
        <v>21</v>
      </c>
      <c r="D694" s="2">
        <v>70000.0</v>
      </c>
      <c r="E694" s="2">
        <v>1.0</v>
      </c>
      <c r="F694" s="1" t="s">
        <v>15</v>
      </c>
      <c r="G694" s="1" t="s">
        <v>24</v>
      </c>
      <c r="H694" s="1" t="s">
        <v>17</v>
      </c>
      <c r="I694" s="2">
        <v>1.0</v>
      </c>
      <c r="J694" s="1" t="s">
        <v>25</v>
      </c>
      <c r="K694" s="1" t="s">
        <v>36</v>
      </c>
      <c r="L694" s="2">
        <v>44.0</v>
      </c>
      <c r="M694" s="1" t="s">
        <v>17</v>
      </c>
      <c r="N694" s="1"/>
      <c r="O694" s="1"/>
    </row>
    <row r="695">
      <c r="A695" s="2">
        <v>25970.0</v>
      </c>
      <c r="B695" s="1" t="s">
        <v>26</v>
      </c>
      <c r="C695" s="1" t="s">
        <v>14</v>
      </c>
      <c r="D695" s="2">
        <v>60000.0</v>
      </c>
      <c r="E695" s="2">
        <v>4.0</v>
      </c>
      <c r="F695" s="1" t="s">
        <v>15</v>
      </c>
      <c r="G695" s="1" t="s">
        <v>16</v>
      </c>
      <c r="H695" s="1" t="s">
        <v>20</v>
      </c>
      <c r="I695" s="2">
        <v>2.0</v>
      </c>
      <c r="J695" s="1" t="s">
        <v>18</v>
      </c>
      <c r="K695" s="1" t="s">
        <v>36</v>
      </c>
      <c r="L695" s="2">
        <v>41.0</v>
      </c>
      <c r="M695" s="1" t="s">
        <v>17</v>
      </c>
      <c r="N695" s="1"/>
      <c r="O695" s="1"/>
    </row>
    <row r="696">
      <c r="A696" s="2">
        <v>28068.0</v>
      </c>
      <c r="B696" s="1" t="s">
        <v>26</v>
      </c>
      <c r="C696" s="1" t="s">
        <v>14</v>
      </c>
      <c r="D696" s="2">
        <v>80000.0</v>
      </c>
      <c r="E696" s="2">
        <v>3.0</v>
      </c>
      <c r="F696" s="1" t="s">
        <v>35</v>
      </c>
      <c r="G696" s="1" t="s">
        <v>24</v>
      </c>
      <c r="H696" s="1" t="s">
        <v>20</v>
      </c>
      <c r="I696" s="2">
        <v>0.0</v>
      </c>
      <c r="J696" s="1" t="s">
        <v>18</v>
      </c>
      <c r="K696" s="1" t="s">
        <v>36</v>
      </c>
      <c r="L696" s="2">
        <v>36.0</v>
      </c>
      <c r="M696" s="1" t="s">
        <v>17</v>
      </c>
      <c r="N696" s="1"/>
      <c r="O696" s="1"/>
    </row>
    <row r="697">
      <c r="A697" s="2">
        <v>18390.0</v>
      </c>
      <c r="B697" s="1" t="s">
        <v>13</v>
      </c>
      <c r="C697" s="1" t="s">
        <v>21</v>
      </c>
      <c r="D697" s="2">
        <v>80000.0</v>
      </c>
      <c r="E697" s="2">
        <v>5.0</v>
      </c>
      <c r="F697" s="1" t="s">
        <v>22</v>
      </c>
      <c r="G697" s="1" t="s">
        <v>24</v>
      </c>
      <c r="H697" s="1" t="s">
        <v>17</v>
      </c>
      <c r="I697" s="2">
        <v>2.0</v>
      </c>
      <c r="J697" s="1" t="s">
        <v>18</v>
      </c>
      <c r="K697" s="1" t="s">
        <v>36</v>
      </c>
      <c r="L697" s="2">
        <v>44.0</v>
      </c>
      <c r="M697" s="1" t="s">
        <v>20</v>
      </c>
      <c r="N697" s="1"/>
      <c r="O697" s="1"/>
    </row>
    <row r="698">
      <c r="A698" s="2">
        <v>29112.0</v>
      </c>
      <c r="B698" s="1" t="s">
        <v>26</v>
      </c>
      <c r="C698" s="1" t="s">
        <v>21</v>
      </c>
      <c r="D698" s="2">
        <v>60000.0</v>
      </c>
      <c r="E698" s="2">
        <v>0.0</v>
      </c>
      <c r="F698" s="1" t="s">
        <v>22</v>
      </c>
      <c r="G698" s="1" t="s">
        <v>24</v>
      </c>
      <c r="H698" s="1" t="s">
        <v>20</v>
      </c>
      <c r="I698" s="2">
        <v>2.0</v>
      </c>
      <c r="J698" s="1" t="s">
        <v>30</v>
      </c>
      <c r="K698" s="1" t="s">
        <v>36</v>
      </c>
      <c r="L698" s="2">
        <v>30.0</v>
      </c>
      <c r="M698" s="1" t="s">
        <v>20</v>
      </c>
      <c r="N698" s="1"/>
      <c r="O698" s="1"/>
    </row>
    <row r="699">
      <c r="A699" s="2">
        <v>14090.0</v>
      </c>
      <c r="B699" s="1" t="s">
        <v>13</v>
      </c>
      <c r="C699" s="1" t="s">
        <v>14</v>
      </c>
      <c r="D699" s="2">
        <v>30000.0</v>
      </c>
      <c r="E699" s="2">
        <v>0.0</v>
      </c>
      <c r="F699" s="1" t="s">
        <v>33</v>
      </c>
      <c r="G699" s="1" t="s">
        <v>23</v>
      </c>
      <c r="H699" s="1" t="s">
        <v>20</v>
      </c>
      <c r="I699" s="2">
        <v>2.0</v>
      </c>
      <c r="J699" s="1" t="s">
        <v>18</v>
      </c>
      <c r="K699" s="1" t="s">
        <v>36</v>
      </c>
      <c r="L699" s="2">
        <v>28.0</v>
      </c>
      <c r="M699" s="1" t="s">
        <v>20</v>
      </c>
      <c r="N699" s="1"/>
      <c r="O699" s="1"/>
    </row>
    <row r="700">
      <c r="A700" s="2">
        <v>27040.0</v>
      </c>
      <c r="B700" s="1" t="s">
        <v>13</v>
      </c>
      <c r="C700" s="1" t="s">
        <v>21</v>
      </c>
      <c r="D700" s="2">
        <v>20000.0</v>
      </c>
      <c r="E700" s="2">
        <v>2.0</v>
      </c>
      <c r="F700" s="1" t="s">
        <v>33</v>
      </c>
      <c r="G700" s="1" t="s">
        <v>23</v>
      </c>
      <c r="H700" s="1" t="s">
        <v>17</v>
      </c>
      <c r="I700" s="2">
        <v>2.0</v>
      </c>
      <c r="J700" s="1" t="s">
        <v>30</v>
      </c>
      <c r="K700" s="1" t="s">
        <v>36</v>
      </c>
      <c r="L700" s="2">
        <v>49.0</v>
      </c>
      <c r="M700" s="1" t="s">
        <v>20</v>
      </c>
      <c r="N700" s="1"/>
      <c r="O700" s="1"/>
    </row>
    <row r="701">
      <c r="A701" s="2">
        <v>23479.0</v>
      </c>
      <c r="B701" s="1" t="s">
        <v>26</v>
      </c>
      <c r="C701" s="1" t="s">
        <v>21</v>
      </c>
      <c r="D701" s="2">
        <v>90000.0</v>
      </c>
      <c r="E701" s="2">
        <v>0.0</v>
      </c>
      <c r="F701" s="1" t="s">
        <v>22</v>
      </c>
      <c r="G701" s="1" t="s">
        <v>24</v>
      </c>
      <c r="H701" s="1" t="s">
        <v>20</v>
      </c>
      <c r="I701" s="2">
        <v>2.0</v>
      </c>
      <c r="J701" s="1" t="s">
        <v>18</v>
      </c>
      <c r="K701" s="1" t="s">
        <v>36</v>
      </c>
      <c r="L701" s="2">
        <v>43.0</v>
      </c>
      <c r="M701" s="1" t="s">
        <v>17</v>
      </c>
      <c r="N701" s="1"/>
      <c r="O701" s="1"/>
    </row>
    <row r="702">
      <c r="A702" s="2">
        <v>16795.0</v>
      </c>
      <c r="B702" s="1" t="s">
        <v>13</v>
      </c>
      <c r="C702" s="1" t="s">
        <v>14</v>
      </c>
      <c r="D702" s="2">
        <v>70000.0</v>
      </c>
      <c r="E702" s="2">
        <v>4.0</v>
      </c>
      <c r="F702" s="1" t="s">
        <v>15</v>
      </c>
      <c r="G702" s="1" t="s">
        <v>32</v>
      </c>
      <c r="H702" s="1" t="s">
        <v>17</v>
      </c>
      <c r="I702" s="2">
        <v>1.0</v>
      </c>
      <c r="J702" s="1" t="s">
        <v>30</v>
      </c>
      <c r="K702" s="1" t="s">
        <v>36</v>
      </c>
      <c r="L702" s="2">
        <v>59.0</v>
      </c>
      <c r="M702" s="1" t="s">
        <v>20</v>
      </c>
      <c r="N702" s="1"/>
      <c r="O702" s="1"/>
    </row>
    <row r="703">
      <c r="A703" s="2">
        <v>22014.0</v>
      </c>
      <c r="B703" s="1" t="s">
        <v>26</v>
      </c>
      <c r="C703" s="1" t="s">
        <v>21</v>
      </c>
      <c r="D703" s="2">
        <v>30000.0</v>
      </c>
      <c r="E703" s="2">
        <v>0.0</v>
      </c>
      <c r="F703" s="1" t="s">
        <v>31</v>
      </c>
      <c r="G703" s="1" t="s">
        <v>16</v>
      </c>
      <c r="H703" s="1" t="s">
        <v>17</v>
      </c>
      <c r="I703" s="2">
        <v>2.0</v>
      </c>
      <c r="J703" s="1" t="s">
        <v>27</v>
      </c>
      <c r="K703" s="1" t="s">
        <v>36</v>
      </c>
      <c r="L703" s="2">
        <v>26.0</v>
      </c>
      <c r="M703" s="1" t="s">
        <v>20</v>
      </c>
      <c r="N703" s="1"/>
      <c r="O703" s="1"/>
    </row>
    <row r="704">
      <c r="A704" s="2">
        <v>13314.0</v>
      </c>
      <c r="B704" s="1" t="s">
        <v>13</v>
      </c>
      <c r="C704" s="1" t="s">
        <v>21</v>
      </c>
      <c r="D704" s="2">
        <v>120000.0</v>
      </c>
      <c r="E704" s="2">
        <v>1.0</v>
      </c>
      <c r="F704" s="1" t="s">
        <v>31</v>
      </c>
      <c r="G704" s="1" t="s">
        <v>24</v>
      </c>
      <c r="H704" s="1" t="s">
        <v>17</v>
      </c>
      <c r="I704" s="2">
        <v>4.0</v>
      </c>
      <c r="J704" s="1" t="s">
        <v>27</v>
      </c>
      <c r="K704" s="1" t="s">
        <v>36</v>
      </c>
      <c r="L704" s="2">
        <v>46.0</v>
      </c>
      <c r="M704" s="1" t="s">
        <v>17</v>
      </c>
      <c r="N704" s="1"/>
      <c r="O704" s="1"/>
    </row>
    <row r="705">
      <c r="A705" s="2">
        <v>11619.0</v>
      </c>
      <c r="B705" s="1" t="s">
        <v>26</v>
      </c>
      <c r="C705" s="1" t="s">
        <v>14</v>
      </c>
      <c r="D705" s="2">
        <v>50000.0</v>
      </c>
      <c r="E705" s="2">
        <v>0.0</v>
      </c>
      <c r="F705" s="1" t="s">
        <v>35</v>
      </c>
      <c r="G705" s="1" t="s">
        <v>16</v>
      </c>
      <c r="H705" s="1" t="s">
        <v>17</v>
      </c>
      <c r="I705" s="2">
        <v>0.0</v>
      </c>
      <c r="J705" s="1" t="s">
        <v>30</v>
      </c>
      <c r="K705" s="1" t="s">
        <v>36</v>
      </c>
      <c r="L705" s="2">
        <v>33.0</v>
      </c>
      <c r="M705" s="1" t="s">
        <v>20</v>
      </c>
      <c r="N705" s="1"/>
      <c r="O705" s="1"/>
    </row>
    <row r="706">
      <c r="A706" s="2">
        <v>29132.0</v>
      </c>
      <c r="B706" s="1" t="s">
        <v>26</v>
      </c>
      <c r="C706" s="1" t="s">
        <v>14</v>
      </c>
      <c r="D706" s="2">
        <v>40000.0</v>
      </c>
      <c r="E706" s="2">
        <v>0.0</v>
      </c>
      <c r="F706" s="1" t="s">
        <v>15</v>
      </c>
      <c r="G706" s="1" t="s">
        <v>24</v>
      </c>
      <c r="H706" s="1" t="s">
        <v>17</v>
      </c>
      <c r="I706" s="2">
        <v>1.0</v>
      </c>
      <c r="J706" s="1" t="s">
        <v>25</v>
      </c>
      <c r="K706" s="1" t="s">
        <v>36</v>
      </c>
      <c r="L706" s="2">
        <v>42.0</v>
      </c>
      <c r="M706" s="1" t="s">
        <v>17</v>
      </c>
      <c r="N706" s="1"/>
      <c r="O706" s="1"/>
    </row>
    <row r="707">
      <c r="A707" s="2">
        <v>11199.0</v>
      </c>
      <c r="B707" s="1" t="s">
        <v>13</v>
      </c>
      <c r="C707" s="1" t="s">
        <v>14</v>
      </c>
      <c r="D707" s="2">
        <v>70000.0</v>
      </c>
      <c r="E707" s="2">
        <v>4.0</v>
      </c>
      <c r="F707" s="1" t="s">
        <v>15</v>
      </c>
      <c r="G707" s="1" t="s">
        <v>32</v>
      </c>
      <c r="H707" s="1" t="s">
        <v>17</v>
      </c>
      <c r="I707" s="2">
        <v>1.0</v>
      </c>
      <c r="J707" s="1" t="s">
        <v>34</v>
      </c>
      <c r="K707" s="1" t="s">
        <v>36</v>
      </c>
      <c r="L707" s="2">
        <v>59.0</v>
      </c>
      <c r="M707" s="1" t="s">
        <v>20</v>
      </c>
      <c r="N707" s="1"/>
      <c r="O707" s="1"/>
    </row>
    <row r="708">
      <c r="A708" s="2">
        <v>20296.0</v>
      </c>
      <c r="B708" s="1" t="s">
        <v>26</v>
      </c>
      <c r="C708" s="1" t="s">
        <v>14</v>
      </c>
      <c r="D708" s="2">
        <v>60000.0</v>
      </c>
      <c r="E708" s="2">
        <v>0.0</v>
      </c>
      <c r="F708" s="1" t="s">
        <v>22</v>
      </c>
      <c r="G708" s="1" t="s">
        <v>16</v>
      </c>
      <c r="H708" s="1" t="s">
        <v>20</v>
      </c>
      <c r="I708" s="2">
        <v>1.0</v>
      </c>
      <c r="J708" s="1" t="s">
        <v>30</v>
      </c>
      <c r="K708" s="1" t="s">
        <v>36</v>
      </c>
      <c r="L708" s="2">
        <v>33.0</v>
      </c>
      <c r="M708" s="1" t="s">
        <v>17</v>
      </c>
      <c r="N708" s="1"/>
      <c r="O708" s="1"/>
    </row>
    <row r="709">
      <c r="A709" s="2">
        <v>17546.0</v>
      </c>
      <c r="B709" s="1" t="s">
        <v>13</v>
      </c>
      <c r="C709" s="1" t="s">
        <v>14</v>
      </c>
      <c r="D709" s="2">
        <v>70000.0</v>
      </c>
      <c r="E709" s="2">
        <v>1.0</v>
      </c>
      <c r="F709" s="1" t="s">
        <v>22</v>
      </c>
      <c r="G709" s="1" t="s">
        <v>16</v>
      </c>
      <c r="H709" s="1" t="s">
        <v>17</v>
      </c>
      <c r="I709" s="2">
        <v>1.0</v>
      </c>
      <c r="J709" s="1" t="s">
        <v>18</v>
      </c>
      <c r="K709" s="1" t="s">
        <v>36</v>
      </c>
      <c r="L709" s="2">
        <v>44.0</v>
      </c>
      <c r="M709" s="1" t="s">
        <v>17</v>
      </c>
      <c r="N709" s="1"/>
      <c r="O709" s="1"/>
    </row>
    <row r="710">
      <c r="A710" s="2">
        <v>18069.0</v>
      </c>
      <c r="B710" s="1" t="s">
        <v>13</v>
      </c>
      <c r="C710" s="1" t="s">
        <v>21</v>
      </c>
      <c r="D710" s="2">
        <v>70000.0</v>
      </c>
      <c r="E710" s="2">
        <v>5.0</v>
      </c>
      <c r="F710" s="1" t="s">
        <v>15</v>
      </c>
      <c r="G710" s="1" t="s">
        <v>32</v>
      </c>
      <c r="H710" s="1" t="s">
        <v>17</v>
      </c>
      <c r="I710" s="2">
        <v>4.0</v>
      </c>
      <c r="J710" s="1" t="s">
        <v>34</v>
      </c>
      <c r="K710" s="1" t="s">
        <v>36</v>
      </c>
      <c r="L710" s="2">
        <v>60.0</v>
      </c>
      <c r="M710" s="1" t="s">
        <v>20</v>
      </c>
      <c r="N710" s="1"/>
      <c r="O710" s="1"/>
    </row>
    <row r="711">
      <c r="A711" s="2">
        <v>23712.0</v>
      </c>
      <c r="B711" s="1" t="s">
        <v>26</v>
      </c>
      <c r="C711" s="1" t="s">
        <v>14</v>
      </c>
      <c r="D711" s="2">
        <v>70000.0</v>
      </c>
      <c r="E711" s="2">
        <v>2.0</v>
      </c>
      <c r="F711" s="1" t="s">
        <v>15</v>
      </c>
      <c r="G711" s="1" t="s">
        <v>32</v>
      </c>
      <c r="H711" s="1" t="s">
        <v>17</v>
      </c>
      <c r="I711" s="2">
        <v>1.0</v>
      </c>
      <c r="J711" s="1" t="s">
        <v>34</v>
      </c>
      <c r="K711" s="1" t="s">
        <v>36</v>
      </c>
      <c r="L711" s="2">
        <v>59.0</v>
      </c>
      <c r="M711" s="1" t="s">
        <v>20</v>
      </c>
      <c r="N711" s="1"/>
      <c r="O711" s="1"/>
    </row>
    <row r="712">
      <c r="A712" s="2">
        <v>23358.0</v>
      </c>
      <c r="B712" s="1" t="s">
        <v>13</v>
      </c>
      <c r="C712" s="1" t="s">
        <v>21</v>
      </c>
      <c r="D712" s="2">
        <v>60000.0</v>
      </c>
      <c r="E712" s="2">
        <v>0.0</v>
      </c>
      <c r="F712" s="1" t="s">
        <v>31</v>
      </c>
      <c r="G712" s="1" t="s">
        <v>24</v>
      </c>
      <c r="H712" s="1" t="s">
        <v>17</v>
      </c>
      <c r="I712" s="2">
        <v>2.0</v>
      </c>
      <c r="J712" s="1" t="s">
        <v>27</v>
      </c>
      <c r="K712" s="1" t="s">
        <v>36</v>
      </c>
      <c r="L712" s="2">
        <v>32.0</v>
      </c>
      <c r="M712" s="1" t="s">
        <v>17</v>
      </c>
      <c r="N712" s="1"/>
      <c r="O712" s="1"/>
    </row>
    <row r="713">
      <c r="A713" s="2">
        <v>20518.0</v>
      </c>
      <c r="B713" s="1" t="s">
        <v>13</v>
      </c>
      <c r="C713" s="1" t="s">
        <v>14</v>
      </c>
      <c r="D713" s="2">
        <v>70000.0</v>
      </c>
      <c r="E713" s="2">
        <v>2.0</v>
      </c>
      <c r="F713" s="1" t="s">
        <v>22</v>
      </c>
      <c r="G713" s="1" t="s">
        <v>24</v>
      </c>
      <c r="H713" s="1" t="s">
        <v>17</v>
      </c>
      <c r="I713" s="2">
        <v>1.0</v>
      </c>
      <c r="J713" s="1" t="s">
        <v>34</v>
      </c>
      <c r="K713" s="1" t="s">
        <v>36</v>
      </c>
      <c r="L713" s="2">
        <v>58.0</v>
      </c>
      <c r="M713" s="1" t="s">
        <v>20</v>
      </c>
      <c r="N713" s="1"/>
      <c r="O713" s="1"/>
    </row>
    <row r="714">
      <c r="A714" s="2">
        <v>28026.0</v>
      </c>
      <c r="B714" s="1" t="s">
        <v>13</v>
      </c>
      <c r="C714" s="1" t="s">
        <v>14</v>
      </c>
      <c r="D714" s="2">
        <v>40000.0</v>
      </c>
      <c r="E714" s="2">
        <v>2.0</v>
      </c>
      <c r="F714" s="1" t="s">
        <v>31</v>
      </c>
      <c r="G714" s="1" t="s">
        <v>24</v>
      </c>
      <c r="H714" s="1" t="s">
        <v>20</v>
      </c>
      <c r="I714" s="2">
        <v>2.0</v>
      </c>
      <c r="J714" s="1" t="s">
        <v>25</v>
      </c>
      <c r="K714" s="1" t="s">
        <v>36</v>
      </c>
      <c r="L714" s="2">
        <v>59.0</v>
      </c>
      <c r="M714" s="1" t="s">
        <v>20</v>
      </c>
      <c r="N714" s="1"/>
      <c r="O714" s="1"/>
    </row>
    <row r="715">
      <c r="A715" s="2">
        <v>11669.0</v>
      </c>
      <c r="B715" s="1" t="s">
        <v>26</v>
      </c>
      <c r="C715" s="1" t="s">
        <v>14</v>
      </c>
      <c r="D715" s="2">
        <v>70000.0</v>
      </c>
      <c r="E715" s="2">
        <v>2.0</v>
      </c>
      <c r="F715" s="1" t="s">
        <v>15</v>
      </c>
      <c r="G715" s="1" t="s">
        <v>16</v>
      </c>
      <c r="H715" s="1" t="s">
        <v>17</v>
      </c>
      <c r="I715" s="2">
        <v>1.0</v>
      </c>
      <c r="J715" s="1" t="s">
        <v>25</v>
      </c>
      <c r="K715" s="1" t="s">
        <v>36</v>
      </c>
      <c r="L715" s="2">
        <v>38.0</v>
      </c>
      <c r="M715" s="1" t="s">
        <v>20</v>
      </c>
      <c r="N715" s="1"/>
      <c r="O715" s="1"/>
    </row>
    <row r="716">
      <c r="A716" s="2">
        <v>16020.0</v>
      </c>
      <c r="B716" s="1" t="s">
        <v>13</v>
      </c>
      <c r="C716" s="1" t="s">
        <v>21</v>
      </c>
      <c r="D716" s="2">
        <v>40000.0</v>
      </c>
      <c r="E716" s="2">
        <v>0.0</v>
      </c>
      <c r="F716" s="1" t="s">
        <v>31</v>
      </c>
      <c r="G716" s="1" t="s">
        <v>16</v>
      </c>
      <c r="H716" s="1" t="s">
        <v>17</v>
      </c>
      <c r="I716" s="2">
        <v>2.0</v>
      </c>
      <c r="J716" s="1" t="s">
        <v>27</v>
      </c>
      <c r="K716" s="1" t="s">
        <v>36</v>
      </c>
      <c r="L716" s="2">
        <v>28.0</v>
      </c>
      <c r="M716" s="1" t="s">
        <v>17</v>
      </c>
      <c r="N716" s="1"/>
      <c r="O716" s="1"/>
    </row>
    <row r="717">
      <c r="A717" s="2">
        <v>27090.0</v>
      </c>
      <c r="B717" s="1" t="s">
        <v>13</v>
      </c>
      <c r="C717" s="1" t="s">
        <v>14</v>
      </c>
      <c r="D717" s="2">
        <v>60000.0</v>
      </c>
      <c r="E717" s="2">
        <v>1.0</v>
      </c>
      <c r="F717" s="1" t="s">
        <v>35</v>
      </c>
      <c r="G717" s="1" t="s">
        <v>24</v>
      </c>
      <c r="H717" s="1" t="s">
        <v>17</v>
      </c>
      <c r="I717" s="2">
        <v>0.0</v>
      </c>
      <c r="J717" s="1" t="s">
        <v>25</v>
      </c>
      <c r="K717" s="1" t="s">
        <v>36</v>
      </c>
      <c r="L717" s="2">
        <v>37.0</v>
      </c>
      <c r="M717" s="1" t="s">
        <v>17</v>
      </c>
      <c r="N717" s="1"/>
      <c r="O717" s="1"/>
    </row>
    <row r="718">
      <c r="A718" s="2">
        <v>27198.0</v>
      </c>
      <c r="B718" s="1" t="s">
        <v>26</v>
      </c>
      <c r="C718" s="1" t="s">
        <v>14</v>
      </c>
      <c r="D718" s="2">
        <v>80000.0</v>
      </c>
      <c r="E718" s="2">
        <v>0.0</v>
      </c>
      <c r="F718" s="1" t="s">
        <v>35</v>
      </c>
      <c r="G718" s="1" t="s">
        <v>16</v>
      </c>
      <c r="H718" s="1" t="s">
        <v>20</v>
      </c>
      <c r="I718" s="2">
        <v>0.0</v>
      </c>
      <c r="J718" s="1" t="s">
        <v>18</v>
      </c>
      <c r="K718" s="1" t="s">
        <v>36</v>
      </c>
      <c r="L718" s="2">
        <v>40.0</v>
      </c>
      <c r="M718" s="1" t="s">
        <v>20</v>
      </c>
      <c r="N718" s="1"/>
      <c r="O718" s="1"/>
    </row>
    <row r="719">
      <c r="A719" s="2">
        <v>19661.0</v>
      </c>
      <c r="B719" s="1" t="s">
        <v>26</v>
      </c>
      <c r="C719" s="1" t="s">
        <v>21</v>
      </c>
      <c r="D719" s="2">
        <v>90000.0</v>
      </c>
      <c r="E719" s="2">
        <v>4.0</v>
      </c>
      <c r="F719" s="1" t="s">
        <v>15</v>
      </c>
      <c r="G719" s="1" t="s">
        <v>32</v>
      </c>
      <c r="H719" s="1" t="s">
        <v>17</v>
      </c>
      <c r="I719" s="2">
        <v>1.0</v>
      </c>
      <c r="J719" s="1" t="s">
        <v>30</v>
      </c>
      <c r="K719" s="1" t="s">
        <v>36</v>
      </c>
      <c r="L719" s="2">
        <v>38.0</v>
      </c>
      <c r="M719" s="1" t="s">
        <v>17</v>
      </c>
      <c r="N719" s="1"/>
      <c r="O719" s="1"/>
    </row>
    <row r="720">
      <c r="A720" s="2">
        <v>26327.0</v>
      </c>
      <c r="B720" s="1" t="s">
        <v>13</v>
      </c>
      <c r="C720" s="1" t="s">
        <v>21</v>
      </c>
      <c r="D720" s="2">
        <v>70000.0</v>
      </c>
      <c r="E720" s="2">
        <v>4.0</v>
      </c>
      <c r="F720" s="1" t="s">
        <v>35</v>
      </c>
      <c r="G720" s="1" t="s">
        <v>24</v>
      </c>
      <c r="H720" s="1" t="s">
        <v>17</v>
      </c>
      <c r="I720" s="2">
        <v>0.0</v>
      </c>
      <c r="J720" s="1" t="s">
        <v>25</v>
      </c>
      <c r="K720" s="1" t="s">
        <v>36</v>
      </c>
      <c r="L720" s="2">
        <v>36.0</v>
      </c>
      <c r="M720" s="1" t="s">
        <v>17</v>
      </c>
      <c r="N720" s="1"/>
      <c r="O720" s="1"/>
    </row>
    <row r="721">
      <c r="A721" s="2">
        <v>26341.0</v>
      </c>
      <c r="B721" s="1" t="s">
        <v>13</v>
      </c>
      <c r="C721" s="1" t="s">
        <v>14</v>
      </c>
      <c r="D721" s="2">
        <v>70000.0</v>
      </c>
      <c r="E721" s="2">
        <v>5.0</v>
      </c>
      <c r="F721" s="1" t="s">
        <v>35</v>
      </c>
      <c r="G721" s="1" t="s">
        <v>24</v>
      </c>
      <c r="H721" s="1" t="s">
        <v>17</v>
      </c>
      <c r="I721" s="2">
        <v>2.0</v>
      </c>
      <c r="J721" s="1" t="s">
        <v>18</v>
      </c>
      <c r="K721" s="1" t="s">
        <v>36</v>
      </c>
      <c r="L721" s="2">
        <v>37.0</v>
      </c>
      <c r="M721" s="1" t="s">
        <v>20</v>
      </c>
      <c r="N721" s="1"/>
      <c r="O721" s="1"/>
    </row>
    <row r="722">
      <c r="A722" s="2">
        <v>24958.0</v>
      </c>
      <c r="B722" s="1" t="s">
        <v>26</v>
      </c>
      <c r="C722" s="1" t="s">
        <v>14</v>
      </c>
      <c r="D722" s="2">
        <v>40000.0</v>
      </c>
      <c r="E722" s="2">
        <v>5.0</v>
      </c>
      <c r="F722" s="1" t="s">
        <v>31</v>
      </c>
      <c r="G722" s="1" t="s">
        <v>24</v>
      </c>
      <c r="H722" s="1" t="s">
        <v>20</v>
      </c>
      <c r="I722" s="2">
        <v>3.0</v>
      </c>
      <c r="J722" s="1" t="s">
        <v>25</v>
      </c>
      <c r="K722" s="1" t="s">
        <v>36</v>
      </c>
      <c r="L722" s="2">
        <v>60.0</v>
      </c>
      <c r="M722" s="1" t="s">
        <v>17</v>
      </c>
      <c r="N722" s="1"/>
      <c r="O722" s="1"/>
    </row>
    <row r="723">
      <c r="A723" s="2">
        <v>13287.0</v>
      </c>
      <c r="B723" s="1" t="s">
        <v>26</v>
      </c>
      <c r="C723" s="1" t="s">
        <v>21</v>
      </c>
      <c r="D723" s="2">
        <v>110000.0</v>
      </c>
      <c r="E723" s="2">
        <v>4.0</v>
      </c>
      <c r="F723" s="1" t="s">
        <v>15</v>
      </c>
      <c r="G723" s="1" t="s">
        <v>32</v>
      </c>
      <c r="H723" s="1" t="s">
        <v>17</v>
      </c>
      <c r="I723" s="2">
        <v>4.0</v>
      </c>
      <c r="J723" s="1" t="s">
        <v>27</v>
      </c>
      <c r="K723" s="1" t="s">
        <v>36</v>
      </c>
      <c r="L723" s="2">
        <v>42.0</v>
      </c>
      <c r="M723" s="1" t="s">
        <v>17</v>
      </c>
      <c r="N723" s="1"/>
      <c r="O723" s="1"/>
    </row>
    <row r="724">
      <c r="A724" s="2">
        <v>14493.0</v>
      </c>
      <c r="B724" s="1" t="s">
        <v>26</v>
      </c>
      <c r="C724" s="1" t="s">
        <v>14</v>
      </c>
      <c r="D724" s="2">
        <v>70000.0</v>
      </c>
      <c r="E724" s="2">
        <v>3.0</v>
      </c>
      <c r="F724" s="1" t="s">
        <v>35</v>
      </c>
      <c r="G724" s="1" t="s">
        <v>32</v>
      </c>
      <c r="H724" s="1" t="s">
        <v>20</v>
      </c>
      <c r="I724" s="2">
        <v>2.0</v>
      </c>
      <c r="J724" s="1" t="s">
        <v>30</v>
      </c>
      <c r="K724" s="1" t="s">
        <v>36</v>
      </c>
      <c r="L724" s="2">
        <v>53.0</v>
      </c>
      <c r="M724" s="1" t="s">
        <v>20</v>
      </c>
      <c r="N724" s="1"/>
      <c r="O724" s="1"/>
    </row>
    <row r="725">
      <c r="A725" s="2">
        <v>26678.0</v>
      </c>
      <c r="B725" s="1" t="s">
        <v>26</v>
      </c>
      <c r="C725" s="1" t="s">
        <v>14</v>
      </c>
      <c r="D725" s="2">
        <v>80000.0</v>
      </c>
      <c r="E725" s="2">
        <v>2.0</v>
      </c>
      <c r="F725" s="1" t="s">
        <v>33</v>
      </c>
      <c r="G725" s="1" t="s">
        <v>16</v>
      </c>
      <c r="H725" s="1" t="s">
        <v>17</v>
      </c>
      <c r="I725" s="2">
        <v>2.0</v>
      </c>
      <c r="J725" s="1" t="s">
        <v>27</v>
      </c>
      <c r="K725" s="1" t="s">
        <v>36</v>
      </c>
      <c r="L725" s="2">
        <v>49.0</v>
      </c>
      <c r="M725" s="1" t="s">
        <v>20</v>
      </c>
      <c r="N725" s="1"/>
      <c r="O725" s="1"/>
    </row>
    <row r="726">
      <c r="A726" s="2">
        <v>23275.0</v>
      </c>
      <c r="B726" s="1" t="s">
        <v>13</v>
      </c>
      <c r="C726" s="1" t="s">
        <v>21</v>
      </c>
      <c r="D726" s="2">
        <v>30000.0</v>
      </c>
      <c r="E726" s="2">
        <v>2.0</v>
      </c>
      <c r="F726" s="1" t="s">
        <v>31</v>
      </c>
      <c r="G726" s="1" t="s">
        <v>16</v>
      </c>
      <c r="H726" s="1" t="s">
        <v>17</v>
      </c>
      <c r="I726" s="2">
        <v>2.0</v>
      </c>
      <c r="J726" s="1" t="s">
        <v>30</v>
      </c>
      <c r="K726" s="1" t="s">
        <v>36</v>
      </c>
      <c r="L726" s="2">
        <v>49.0</v>
      </c>
      <c r="M726" s="1" t="s">
        <v>20</v>
      </c>
      <c r="N726" s="1"/>
      <c r="O726" s="1"/>
    </row>
    <row r="727">
      <c r="A727" s="2">
        <v>11270.0</v>
      </c>
      <c r="B727" s="1" t="s">
        <v>13</v>
      </c>
      <c r="C727" s="1" t="s">
        <v>21</v>
      </c>
      <c r="D727" s="2">
        <v>130000.0</v>
      </c>
      <c r="E727" s="2">
        <v>2.0</v>
      </c>
      <c r="F727" s="1" t="s">
        <v>35</v>
      </c>
      <c r="G727" s="1" t="s">
        <v>32</v>
      </c>
      <c r="H727" s="1" t="s">
        <v>17</v>
      </c>
      <c r="I727" s="2">
        <v>3.0</v>
      </c>
      <c r="J727" s="1" t="s">
        <v>18</v>
      </c>
      <c r="K727" s="1" t="s">
        <v>36</v>
      </c>
      <c r="L727" s="2">
        <v>42.0</v>
      </c>
      <c r="M727" s="1" t="s">
        <v>17</v>
      </c>
      <c r="N727" s="1"/>
      <c r="O727" s="1"/>
    </row>
    <row r="728">
      <c r="A728" s="2">
        <v>20084.0</v>
      </c>
      <c r="B728" s="1" t="s">
        <v>13</v>
      </c>
      <c r="C728" s="1" t="s">
        <v>21</v>
      </c>
      <c r="D728" s="2">
        <v>20000.0</v>
      </c>
      <c r="E728" s="2">
        <v>2.0</v>
      </c>
      <c r="F728" s="1" t="s">
        <v>31</v>
      </c>
      <c r="G728" s="1" t="s">
        <v>29</v>
      </c>
      <c r="H728" s="1" t="s">
        <v>20</v>
      </c>
      <c r="I728" s="2">
        <v>2.0</v>
      </c>
      <c r="J728" s="1" t="s">
        <v>18</v>
      </c>
      <c r="K728" s="1" t="s">
        <v>36</v>
      </c>
      <c r="L728" s="2">
        <v>53.0</v>
      </c>
      <c r="M728" s="1" t="s">
        <v>20</v>
      </c>
      <c r="N728" s="1"/>
      <c r="O728" s="1"/>
    </row>
    <row r="729">
      <c r="A729" s="2">
        <v>16144.0</v>
      </c>
      <c r="B729" s="1" t="s">
        <v>13</v>
      </c>
      <c r="C729" s="1" t="s">
        <v>21</v>
      </c>
      <c r="D729" s="2">
        <v>70000.0</v>
      </c>
      <c r="E729" s="2">
        <v>1.0</v>
      </c>
      <c r="F729" s="1" t="s">
        <v>35</v>
      </c>
      <c r="G729" s="1" t="s">
        <v>24</v>
      </c>
      <c r="H729" s="1" t="s">
        <v>17</v>
      </c>
      <c r="I729" s="2">
        <v>1.0</v>
      </c>
      <c r="J729" s="1" t="s">
        <v>18</v>
      </c>
      <c r="K729" s="1" t="s">
        <v>36</v>
      </c>
      <c r="L729" s="2">
        <v>46.0</v>
      </c>
      <c r="M729" s="1" t="s">
        <v>17</v>
      </c>
      <c r="N729" s="1"/>
      <c r="O729" s="1"/>
    </row>
    <row r="730">
      <c r="A730" s="2">
        <v>27731.0</v>
      </c>
      <c r="B730" s="1" t="s">
        <v>13</v>
      </c>
      <c r="C730" s="1" t="s">
        <v>21</v>
      </c>
      <c r="D730" s="2">
        <v>40000.0</v>
      </c>
      <c r="E730" s="2">
        <v>0.0</v>
      </c>
      <c r="F730" s="1" t="s">
        <v>31</v>
      </c>
      <c r="G730" s="1" t="s">
        <v>16</v>
      </c>
      <c r="H730" s="1" t="s">
        <v>17</v>
      </c>
      <c r="I730" s="2">
        <v>2.0</v>
      </c>
      <c r="J730" s="1" t="s">
        <v>27</v>
      </c>
      <c r="K730" s="1" t="s">
        <v>36</v>
      </c>
      <c r="L730" s="2">
        <v>27.0</v>
      </c>
      <c r="M730" s="1" t="s">
        <v>20</v>
      </c>
      <c r="N730" s="1"/>
      <c r="O730" s="1"/>
    </row>
    <row r="731">
      <c r="A731" s="2">
        <v>11886.0</v>
      </c>
      <c r="B731" s="1" t="s">
        <v>13</v>
      </c>
      <c r="C731" s="1" t="s">
        <v>14</v>
      </c>
      <c r="D731" s="2">
        <v>60000.0</v>
      </c>
      <c r="E731" s="2">
        <v>3.0</v>
      </c>
      <c r="F731" s="1" t="s">
        <v>15</v>
      </c>
      <c r="G731" s="1" t="s">
        <v>24</v>
      </c>
      <c r="H731" s="1" t="s">
        <v>17</v>
      </c>
      <c r="I731" s="2">
        <v>1.0</v>
      </c>
      <c r="J731" s="1" t="s">
        <v>18</v>
      </c>
      <c r="K731" s="1" t="s">
        <v>36</v>
      </c>
      <c r="L731" s="2">
        <v>48.0</v>
      </c>
      <c r="M731" s="1" t="s">
        <v>17</v>
      </c>
      <c r="N731" s="1"/>
      <c r="O731" s="1"/>
    </row>
    <row r="732">
      <c r="A732" s="2">
        <v>24324.0</v>
      </c>
      <c r="B732" s="1" t="s">
        <v>26</v>
      </c>
      <c r="C732" s="1" t="s">
        <v>14</v>
      </c>
      <c r="D732" s="2">
        <v>60000.0</v>
      </c>
      <c r="E732" s="2">
        <v>4.0</v>
      </c>
      <c r="F732" s="1" t="s">
        <v>15</v>
      </c>
      <c r="G732" s="1" t="s">
        <v>16</v>
      </c>
      <c r="H732" s="1" t="s">
        <v>17</v>
      </c>
      <c r="I732" s="2">
        <v>2.0</v>
      </c>
      <c r="J732" s="1" t="s">
        <v>25</v>
      </c>
      <c r="K732" s="1" t="s">
        <v>36</v>
      </c>
      <c r="L732" s="2">
        <v>41.0</v>
      </c>
      <c r="M732" s="1" t="s">
        <v>17</v>
      </c>
      <c r="N732" s="1"/>
      <c r="O732" s="1"/>
    </row>
    <row r="733">
      <c r="A733" s="2">
        <v>22220.0</v>
      </c>
      <c r="B733" s="1" t="s">
        <v>13</v>
      </c>
      <c r="C733" s="1" t="s">
        <v>21</v>
      </c>
      <c r="D733" s="2">
        <v>60000.0</v>
      </c>
      <c r="E733" s="2">
        <v>2.0</v>
      </c>
      <c r="F733" s="1" t="s">
        <v>31</v>
      </c>
      <c r="G733" s="1" t="s">
        <v>24</v>
      </c>
      <c r="H733" s="1" t="s">
        <v>20</v>
      </c>
      <c r="I733" s="2">
        <v>2.0</v>
      </c>
      <c r="J733" s="1" t="s">
        <v>30</v>
      </c>
      <c r="K733" s="1" t="s">
        <v>36</v>
      </c>
      <c r="L733" s="2">
        <v>49.0</v>
      </c>
      <c r="M733" s="1" t="s">
        <v>17</v>
      </c>
      <c r="N733" s="1"/>
      <c r="O733" s="1"/>
    </row>
    <row r="734">
      <c r="A734" s="2">
        <v>26625.0</v>
      </c>
      <c r="B734" s="1" t="s">
        <v>26</v>
      </c>
      <c r="C734" s="1" t="s">
        <v>14</v>
      </c>
      <c r="D734" s="2">
        <v>60000.0</v>
      </c>
      <c r="E734" s="2">
        <v>0.0</v>
      </c>
      <c r="F734" s="1" t="s">
        <v>35</v>
      </c>
      <c r="G734" s="1" t="s">
        <v>24</v>
      </c>
      <c r="H734" s="1" t="s">
        <v>17</v>
      </c>
      <c r="I734" s="2">
        <v>1.0</v>
      </c>
      <c r="J734" s="1" t="s">
        <v>25</v>
      </c>
      <c r="K734" s="1" t="s">
        <v>36</v>
      </c>
      <c r="L734" s="2">
        <v>38.0</v>
      </c>
      <c r="M734" s="1" t="s">
        <v>17</v>
      </c>
      <c r="N734" s="1"/>
      <c r="O734" s="1"/>
    </row>
    <row r="735">
      <c r="A735" s="2">
        <v>23027.0</v>
      </c>
      <c r="B735" s="1" t="s">
        <v>26</v>
      </c>
      <c r="C735" s="1" t="s">
        <v>21</v>
      </c>
      <c r="D735" s="2">
        <v>130000.0</v>
      </c>
      <c r="E735" s="2">
        <v>1.0</v>
      </c>
      <c r="F735" s="1" t="s">
        <v>15</v>
      </c>
      <c r="G735" s="1" t="s">
        <v>32</v>
      </c>
      <c r="H735" s="1" t="s">
        <v>20</v>
      </c>
      <c r="I735" s="2">
        <v>4.0</v>
      </c>
      <c r="J735" s="1" t="s">
        <v>18</v>
      </c>
      <c r="K735" s="1" t="s">
        <v>36</v>
      </c>
      <c r="L735" s="2">
        <v>44.0</v>
      </c>
      <c r="M735" s="1" t="s">
        <v>20</v>
      </c>
      <c r="N735" s="1"/>
      <c r="O735" s="1"/>
    </row>
    <row r="736">
      <c r="A736" s="2">
        <v>16867.0</v>
      </c>
      <c r="B736" s="1" t="s">
        <v>26</v>
      </c>
      <c r="C736" s="1" t="s">
        <v>14</v>
      </c>
      <c r="D736" s="2">
        <v>130000.0</v>
      </c>
      <c r="E736" s="2">
        <v>1.0</v>
      </c>
      <c r="F736" s="1" t="s">
        <v>15</v>
      </c>
      <c r="G736" s="1" t="s">
        <v>32</v>
      </c>
      <c r="H736" s="1" t="s">
        <v>20</v>
      </c>
      <c r="I736" s="2">
        <v>3.0</v>
      </c>
      <c r="J736" s="1" t="s">
        <v>18</v>
      </c>
      <c r="K736" s="1" t="s">
        <v>36</v>
      </c>
      <c r="L736" s="2">
        <v>45.0</v>
      </c>
      <c r="M736" s="1" t="s">
        <v>17</v>
      </c>
      <c r="N736" s="1"/>
      <c r="O736" s="1"/>
    </row>
    <row r="737">
      <c r="A737" s="2">
        <v>14514.0</v>
      </c>
      <c r="B737" s="1" t="s">
        <v>26</v>
      </c>
      <c r="C737" s="1" t="s">
        <v>14</v>
      </c>
      <c r="D737" s="2">
        <v>30000.0</v>
      </c>
      <c r="E737" s="2">
        <v>0.0</v>
      </c>
      <c r="F737" s="1" t="s">
        <v>22</v>
      </c>
      <c r="G737" s="1" t="s">
        <v>16</v>
      </c>
      <c r="H737" s="1" t="s">
        <v>17</v>
      </c>
      <c r="I737" s="2">
        <v>1.0</v>
      </c>
      <c r="J737" s="1" t="s">
        <v>27</v>
      </c>
      <c r="K737" s="1" t="s">
        <v>36</v>
      </c>
      <c r="L737" s="2">
        <v>26.0</v>
      </c>
      <c r="M737" s="1" t="s">
        <v>20</v>
      </c>
      <c r="N737" s="1"/>
      <c r="O737" s="1"/>
    </row>
    <row r="738">
      <c r="A738" s="2">
        <v>19634.0</v>
      </c>
      <c r="B738" s="1" t="s">
        <v>13</v>
      </c>
      <c r="C738" s="1" t="s">
        <v>21</v>
      </c>
      <c r="D738" s="2">
        <v>40000.0</v>
      </c>
      <c r="E738" s="2">
        <v>0.0</v>
      </c>
      <c r="F738" s="1" t="s">
        <v>31</v>
      </c>
      <c r="G738" s="1" t="s">
        <v>16</v>
      </c>
      <c r="H738" s="1" t="s">
        <v>17</v>
      </c>
      <c r="I738" s="2">
        <v>1.0</v>
      </c>
      <c r="J738" s="1" t="s">
        <v>27</v>
      </c>
      <c r="K738" s="1" t="s">
        <v>36</v>
      </c>
      <c r="L738" s="2">
        <v>31.0</v>
      </c>
      <c r="M738" s="1" t="s">
        <v>20</v>
      </c>
      <c r="N738" s="1"/>
      <c r="O738" s="1"/>
    </row>
    <row r="739">
      <c r="A739" s="2">
        <v>18504.0</v>
      </c>
      <c r="B739" s="1" t="s">
        <v>13</v>
      </c>
      <c r="C739" s="1" t="s">
        <v>21</v>
      </c>
      <c r="D739" s="2">
        <v>70000.0</v>
      </c>
      <c r="E739" s="2">
        <v>2.0</v>
      </c>
      <c r="F739" s="1" t="s">
        <v>33</v>
      </c>
      <c r="G739" s="1" t="s">
        <v>16</v>
      </c>
      <c r="H739" s="1" t="s">
        <v>20</v>
      </c>
      <c r="I739" s="2">
        <v>2.0</v>
      </c>
      <c r="J739" s="1" t="s">
        <v>30</v>
      </c>
      <c r="K739" s="1" t="s">
        <v>36</v>
      </c>
      <c r="L739" s="2">
        <v>49.0</v>
      </c>
      <c r="M739" s="1" t="s">
        <v>20</v>
      </c>
      <c r="N739" s="1"/>
      <c r="O739" s="1"/>
    </row>
    <row r="740">
      <c r="A740" s="2">
        <v>28799.0</v>
      </c>
      <c r="B740" s="1" t="s">
        <v>26</v>
      </c>
      <c r="C740" s="1" t="s">
        <v>14</v>
      </c>
      <c r="D740" s="2">
        <v>40000.0</v>
      </c>
      <c r="E740" s="2">
        <v>2.0</v>
      </c>
      <c r="F740" s="1" t="s">
        <v>22</v>
      </c>
      <c r="G740" s="1" t="s">
        <v>23</v>
      </c>
      <c r="H740" s="1" t="s">
        <v>20</v>
      </c>
      <c r="I740" s="2">
        <v>1.0</v>
      </c>
      <c r="J740" s="1" t="s">
        <v>30</v>
      </c>
      <c r="K740" s="1" t="s">
        <v>36</v>
      </c>
      <c r="L740" s="2">
        <v>47.0</v>
      </c>
      <c r="M740" s="1" t="s">
        <v>17</v>
      </c>
      <c r="N740" s="1"/>
      <c r="O740" s="1"/>
    </row>
    <row r="741">
      <c r="A741" s="2">
        <v>11225.0</v>
      </c>
      <c r="B741" s="1" t="s">
        <v>13</v>
      </c>
      <c r="C741" s="1" t="s">
        <v>14</v>
      </c>
      <c r="D741" s="2">
        <v>60000.0</v>
      </c>
      <c r="E741" s="2">
        <v>2.0</v>
      </c>
      <c r="F741" s="1" t="s">
        <v>22</v>
      </c>
      <c r="G741" s="1" t="s">
        <v>24</v>
      </c>
      <c r="H741" s="1" t="s">
        <v>17</v>
      </c>
      <c r="I741" s="2">
        <v>1.0</v>
      </c>
      <c r="J741" s="1" t="s">
        <v>34</v>
      </c>
      <c r="K741" s="1" t="s">
        <v>36</v>
      </c>
      <c r="L741" s="2">
        <v>55.0</v>
      </c>
      <c r="M741" s="1" t="s">
        <v>20</v>
      </c>
      <c r="N741" s="1"/>
      <c r="O741" s="1"/>
    </row>
    <row r="742">
      <c r="A742" s="2">
        <v>17657.0</v>
      </c>
      <c r="B742" s="1" t="s">
        <v>13</v>
      </c>
      <c r="C742" s="1" t="s">
        <v>21</v>
      </c>
      <c r="D742" s="2">
        <v>40000.0</v>
      </c>
      <c r="E742" s="2">
        <v>4.0</v>
      </c>
      <c r="F742" s="1" t="s">
        <v>22</v>
      </c>
      <c r="G742" s="1" t="s">
        <v>23</v>
      </c>
      <c r="H742" s="1" t="s">
        <v>20</v>
      </c>
      <c r="I742" s="2">
        <v>0.0</v>
      </c>
      <c r="J742" s="1" t="s">
        <v>18</v>
      </c>
      <c r="K742" s="1" t="s">
        <v>36</v>
      </c>
      <c r="L742" s="2">
        <v>30.0</v>
      </c>
      <c r="M742" s="1" t="s">
        <v>20</v>
      </c>
      <c r="N742" s="1"/>
      <c r="O742" s="1"/>
    </row>
    <row r="743">
      <c r="A743" s="2">
        <v>14913.0</v>
      </c>
      <c r="B743" s="1" t="s">
        <v>13</v>
      </c>
      <c r="C743" s="1" t="s">
        <v>14</v>
      </c>
      <c r="D743" s="2">
        <v>40000.0</v>
      </c>
      <c r="E743" s="2">
        <v>1.0</v>
      </c>
      <c r="F743" s="1" t="s">
        <v>22</v>
      </c>
      <c r="G743" s="1" t="s">
        <v>23</v>
      </c>
      <c r="H743" s="1" t="s">
        <v>17</v>
      </c>
      <c r="I743" s="2">
        <v>1.0</v>
      </c>
      <c r="J743" s="1" t="s">
        <v>30</v>
      </c>
      <c r="K743" s="1" t="s">
        <v>36</v>
      </c>
      <c r="L743" s="2">
        <v>48.0</v>
      </c>
      <c r="M743" s="1" t="s">
        <v>17</v>
      </c>
      <c r="N743" s="1"/>
      <c r="O743" s="1"/>
    </row>
    <row r="744">
      <c r="A744" s="2">
        <v>14077.0</v>
      </c>
      <c r="B744" s="1" t="s">
        <v>26</v>
      </c>
      <c r="C744" s="1" t="s">
        <v>21</v>
      </c>
      <c r="D744" s="2">
        <v>30000.0</v>
      </c>
      <c r="E744" s="2">
        <v>0.0</v>
      </c>
      <c r="F744" s="1" t="s">
        <v>31</v>
      </c>
      <c r="G744" s="1" t="s">
        <v>16</v>
      </c>
      <c r="H744" s="1" t="s">
        <v>17</v>
      </c>
      <c r="I744" s="2">
        <v>2.0</v>
      </c>
      <c r="J744" s="1" t="s">
        <v>27</v>
      </c>
      <c r="K744" s="1" t="s">
        <v>36</v>
      </c>
      <c r="L744" s="2">
        <v>30.0</v>
      </c>
      <c r="M744" s="1" t="s">
        <v>20</v>
      </c>
      <c r="N744" s="1"/>
      <c r="O744" s="1"/>
    </row>
    <row r="745">
      <c r="A745" s="2">
        <v>13296.0</v>
      </c>
      <c r="B745" s="1" t="s">
        <v>13</v>
      </c>
      <c r="C745" s="1" t="s">
        <v>21</v>
      </c>
      <c r="D745" s="2">
        <v>110000.0</v>
      </c>
      <c r="E745" s="2">
        <v>1.0</v>
      </c>
      <c r="F745" s="1" t="s">
        <v>15</v>
      </c>
      <c r="G745" s="1" t="s">
        <v>32</v>
      </c>
      <c r="H745" s="1" t="s">
        <v>17</v>
      </c>
      <c r="I745" s="2">
        <v>3.0</v>
      </c>
      <c r="J745" s="1" t="s">
        <v>27</v>
      </c>
      <c r="K745" s="1" t="s">
        <v>36</v>
      </c>
      <c r="L745" s="2">
        <v>45.0</v>
      </c>
      <c r="M745" s="1" t="s">
        <v>20</v>
      </c>
      <c r="N745" s="1"/>
      <c r="O745" s="1"/>
    </row>
    <row r="746">
      <c r="A746" s="2">
        <v>20535.0</v>
      </c>
      <c r="B746" s="1" t="s">
        <v>13</v>
      </c>
      <c r="C746" s="1" t="s">
        <v>14</v>
      </c>
      <c r="D746" s="2">
        <v>70000.0</v>
      </c>
      <c r="E746" s="2">
        <v>4.0</v>
      </c>
      <c r="F746" s="1" t="s">
        <v>22</v>
      </c>
      <c r="G746" s="1" t="s">
        <v>24</v>
      </c>
      <c r="H746" s="1" t="s">
        <v>17</v>
      </c>
      <c r="I746" s="2">
        <v>1.0</v>
      </c>
      <c r="J746" s="1" t="s">
        <v>34</v>
      </c>
      <c r="K746" s="1" t="s">
        <v>36</v>
      </c>
      <c r="L746" s="2">
        <v>56.0</v>
      </c>
      <c r="M746" s="1" t="s">
        <v>20</v>
      </c>
      <c r="N746" s="1"/>
      <c r="O746" s="1"/>
    </row>
    <row r="747">
      <c r="A747" s="2">
        <v>12452.0</v>
      </c>
      <c r="B747" s="1" t="s">
        <v>13</v>
      </c>
      <c r="C747" s="1" t="s">
        <v>21</v>
      </c>
      <c r="D747" s="2">
        <v>60000.0</v>
      </c>
      <c r="E747" s="2">
        <v>4.0</v>
      </c>
      <c r="F747" s="1" t="s">
        <v>35</v>
      </c>
      <c r="G747" s="1" t="s">
        <v>16</v>
      </c>
      <c r="H747" s="1" t="s">
        <v>17</v>
      </c>
      <c r="I747" s="2">
        <v>0.0</v>
      </c>
      <c r="J747" s="1" t="s">
        <v>30</v>
      </c>
      <c r="K747" s="1" t="s">
        <v>36</v>
      </c>
      <c r="L747" s="2">
        <v>47.0</v>
      </c>
      <c r="M747" s="1" t="s">
        <v>17</v>
      </c>
      <c r="N747" s="1"/>
      <c r="O747" s="1"/>
    </row>
    <row r="748">
      <c r="A748" s="2">
        <v>28043.0</v>
      </c>
      <c r="B748" s="1" t="s">
        <v>13</v>
      </c>
      <c r="C748" s="1" t="s">
        <v>14</v>
      </c>
      <c r="D748" s="2">
        <v>60000.0</v>
      </c>
      <c r="E748" s="2">
        <v>2.0</v>
      </c>
      <c r="F748" s="1" t="s">
        <v>15</v>
      </c>
      <c r="G748" s="1" t="s">
        <v>32</v>
      </c>
      <c r="H748" s="1" t="s">
        <v>17</v>
      </c>
      <c r="I748" s="2">
        <v>0.0</v>
      </c>
      <c r="J748" s="1" t="s">
        <v>34</v>
      </c>
      <c r="K748" s="1" t="s">
        <v>36</v>
      </c>
      <c r="L748" s="2">
        <v>56.0</v>
      </c>
      <c r="M748" s="1" t="s">
        <v>20</v>
      </c>
      <c r="N748" s="1"/>
      <c r="O748" s="1"/>
    </row>
    <row r="749">
      <c r="A749" s="2">
        <v>12957.0</v>
      </c>
      <c r="B749" s="1" t="s">
        <v>26</v>
      </c>
      <c r="C749" s="1" t="s">
        <v>14</v>
      </c>
      <c r="D749" s="2">
        <v>70000.0</v>
      </c>
      <c r="E749" s="2">
        <v>1.0</v>
      </c>
      <c r="F749" s="1" t="s">
        <v>15</v>
      </c>
      <c r="G749" s="1" t="s">
        <v>24</v>
      </c>
      <c r="H749" s="1" t="s">
        <v>20</v>
      </c>
      <c r="I749" s="2">
        <v>1.0</v>
      </c>
      <c r="J749" s="1" t="s">
        <v>18</v>
      </c>
      <c r="K749" s="1" t="s">
        <v>36</v>
      </c>
      <c r="L749" s="2">
        <v>44.0</v>
      </c>
      <c r="M749" s="1" t="s">
        <v>20</v>
      </c>
      <c r="N749" s="1"/>
      <c r="O749" s="1"/>
    </row>
    <row r="750">
      <c r="A750" s="2">
        <v>15412.0</v>
      </c>
      <c r="B750" s="1" t="s">
        <v>13</v>
      </c>
      <c r="C750" s="1" t="s">
        <v>21</v>
      </c>
      <c r="D750" s="2">
        <v>130000.0</v>
      </c>
      <c r="E750" s="2">
        <v>2.0</v>
      </c>
      <c r="F750" s="1" t="s">
        <v>35</v>
      </c>
      <c r="G750" s="1" t="s">
        <v>32</v>
      </c>
      <c r="H750" s="1" t="s">
        <v>17</v>
      </c>
      <c r="I750" s="2">
        <v>3.0</v>
      </c>
      <c r="J750" s="1" t="s">
        <v>25</v>
      </c>
      <c r="K750" s="1" t="s">
        <v>36</v>
      </c>
      <c r="L750" s="2">
        <v>69.0</v>
      </c>
      <c r="M750" s="1" t="s">
        <v>20</v>
      </c>
      <c r="N750" s="1"/>
      <c r="O750" s="1"/>
    </row>
    <row r="751">
      <c r="A751" s="2">
        <v>20514.0</v>
      </c>
      <c r="B751" s="1" t="s">
        <v>13</v>
      </c>
      <c r="C751" s="1" t="s">
        <v>14</v>
      </c>
      <c r="D751" s="2">
        <v>70000.0</v>
      </c>
      <c r="E751" s="2">
        <v>2.0</v>
      </c>
      <c r="F751" s="1" t="s">
        <v>22</v>
      </c>
      <c r="G751" s="1" t="s">
        <v>24</v>
      </c>
      <c r="H751" s="1" t="s">
        <v>17</v>
      </c>
      <c r="I751" s="2">
        <v>1.0</v>
      </c>
      <c r="J751" s="1" t="s">
        <v>25</v>
      </c>
      <c r="K751" s="1" t="s">
        <v>36</v>
      </c>
      <c r="L751" s="2">
        <v>59.0</v>
      </c>
      <c r="M751" s="1" t="s">
        <v>20</v>
      </c>
      <c r="N751" s="1"/>
      <c r="O751" s="1"/>
    </row>
    <row r="752">
      <c r="A752" s="2">
        <v>20758.0</v>
      </c>
      <c r="B752" s="1" t="s">
        <v>13</v>
      </c>
      <c r="C752" s="1" t="s">
        <v>21</v>
      </c>
      <c r="D752" s="2">
        <v>30000.0</v>
      </c>
      <c r="E752" s="2">
        <v>2.0</v>
      </c>
      <c r="F752" s="1" t="s">
        <v>31</v>
      </c>
      <c r="G752" s="1" t="s">
        <v>16</v>
      </c>
      <c r="H752" s="1" t="s">
        <v>17</v>
      </c>
      <c r="I752" s="2">
        <v>2.0</v>
      </c>
      <c r="J752" s="1" t="s">
        <v>30</v>
      </c>
      <c r="K752" s="1" t="s">
        <v>36</v>
      </c>
      <c r="L752" s="2">
        <v>50.0</v>
      </c>
      <c r="M752" s="1" t="s">
        <v>20</v>
      </c>
      <c r="N752" s="1"/>
      <c r="O752" s="1"/>
    </row>
    <row r="753">
      <c r="A753" s="2">
        <v>11801.0</v>
      </c>
      <c r="B753" s="1" t="s">
        <v>13</v>
      </c>
      <c r="C753" s="1" t="s">
        <v>21</v>
      </c>
      <c r="D753" s="2">
        <v>60000.0</v>
      </c>
      <c r="E753" s="2">
        <v>1.0</v>
      </c>
      <c r="F753" s="1" t="s">
        <v>35</v>
      </c>
      <c r="G753" s="1" t="s">
        <v>24</v>
      </c>
      <c r="H753" s="1" t="s">
        <v>17</v>
      </c>
      <c r="I753" s="2">
        <v>0.0</v>
      </c>
      <c r="J753" s="1" t="s">
        <v>25</v>
      </c>
      <c r="K753" s="1" t="s">
        <v>36</v>
      </c>
      <c r="L753" s="2">
        <v>36.0</v>
      </c>
      <c r="M753" s="1" t="s">
        <v>20</v>
      </c>
      <c r="N753" s="1"/>
      <c r="O753" s="1"/>
    </row>
    <row r="754">
      <c r="A754" s="2">
        <v>22211.0</v>
      </c>
      <c r="B754" s="1" t="s">
        <v>13</v>
      </c>
      <c r="C754" s="1" t="s">
        <v>21</v>
      </c>
      <c r="D754" s="2">
        <v>60000.0</v>
      </c>
      <c r="E754" s="2">
        <v>0.0</v>
      </c>
      <c r="F754" s="1" t="s">
        <v>22</v>
      </c>
      <c r="G754" s="1" t="s">
        <v>24</v>
      </c>
      <c r="H754" s="1" t="s">
        <v>17</v>
      </c>
      <c r="I754" s="2">
        <v>2.0</v>
      </c>
      <c r="J754" s="1" t="s">
        <v>27</v>
      </c>
      <c r="K754" s="1" t="s">
        <v>36</v>
      </c>
      <c r="L754" s="2">
        <v>32.0</v>
      </c>
      <c r="M754" s="1" t="s">
        <v>20</v>
      </c>
      <c r="N754" s="1"/>
      <c r="O754" s="1"/>
    </row>
    <row r="755">
      <c r="A755" s="2">
        <v>28087.0</v>
      </c>
      <c r="B755" s="1" t="s">
        <v>26</v>
      </c>
      <c r="C755" s="1" t="s">
        <v>14</v>
      </c>
      <c r="D755" s="2">
        <v>40000.0</v>
      </c>
      <c r="E755" s="2">
        <v>0.0</v>
      </c>
      <c r="F755" s="1" t="s">
        <v>22</v>
      </c>
      <c r="G755" s="1" t="s">
        <v>16</v>
      </c>
      <c r="H755" s="1" t="s">
        <v>20</v>
      </c>
      <c r="I755" s="2">
        <v>1.0</v>
      </c>
      <c r="J755" s="1" t="s">
        <v>30</v>
      </c>
      <c r="K755" s="1" t="s">
        <v>36</v>
      </c>
      <c r="L755" s="2">
        <v>27.0</v>
      </c>
      <c r="M755" s="1" t="s">
        <v>20</v>
      </c>
      <c r="N755" s="1"/>
      <c r="O755" s="1"/>
    </row>
    <row r="756">
      <c r="A756" s="2">
        <v>23668.0</v>
      </c>
      <c r="B756" s="1" t="s">
        <v>13</v>
      </c>
      <c r="C756" s="1" t="s">
        <v>14</v>
      </c>
      <c r="D756" s="2">
        <v>40000.0</v>
      </c>
      <c r="E756" s="2">
        <v>4.0</v>
      </c>
      <c r="F756" s="1" t="s">
        <v>31</v>
      </c>
      <c r="G756" s="1" t="s">
        <v>24</v>
      </c>
      <c r="H756" s="1" t="s">
        <v>17</v>
      </c>
      <c r="I756" s="2">
        <v>2.0</v>
      </c>
      <c r="J756" s="1" t="s">
        <v>27</v>
      </c>
      <c r="K756" s="1" t="s">
        <v>36</v>
      </c>
      <c r="L756" s="2">
        <v>59.0</v>
      </c>
      <c r="M756" s="1" t="s">
        <v>17</v>
      </c>
      <c r="N756" s="1"/>
      <c r="O756" s="1"/>
    </row>
    <row r="757">
      <c r="A757" s="2">
        <v>27441.0</v>
      </c>
      <c r="B757" s="1" t="s">
        <v>13</v>
      </c>
      <c r="C757" s="1" t="s">
        <v>21</v>
      </c>
      <c r="D757" s="2">
        <v>60000.0</v>
      </c>
      <c r="E757" s="2">
        <v>3.0</v>
      </c>
      <c r="F757" s="1" t="s">
        <v>31</v>
      </c>
      <c r="G757" s="1" t="s">
        <v>24</v>
      </c>
      <c r="H757" s="1" t="s">
        <v>20</v>
      </c>
      <c r="I757" s="2">
        <v>2.0</v>
      </c>
      <c r="J757" s="1" t="s">
        <v>25</v>
      </c>
      <c r="K757" s="1" t="s">
        <v>36</v>
      </c>
      <c r="L757" s="2">
        <v>53.0</v>
      </c>
      <c r="M757" s="1" t="s">
        <v>20</v>
      </c>
      <c r="N757" s="1"/>
      <c r="O757" s="1"/>
    </row>
    <row r="758">
      <c r="A758" s="2">
        <v>27261.0</v>
      </c>
      <c r="B758" s="1" t="s">
        <v>13</v>
      </c>
      <c r="C758" s="1" t="s">
        <v>21</v>
      </c>
      <c r="D758" s="2">
        <v>40000.0</v>
      </c>
      <c r="E758" s="2">
        <v>1.0</v>
      </c>
      <c r="F758" s="1" t="s">
        <v>15</v>
      </c>
      <c r="G758" s="1" t="s">
        <v>16</v>
      </c>
      <c r="H758" s="1" t="s">
        <v>20</v>
      </c>
      <c r="I758" s="2">
        <v>1.0</v>
      </c>
      <c r="J758" s="1" t="s">
        <v>18</v>
      </c>
      <c r="K758" s="1" t="s">
        <v>36</v>
      </c>
      <c r="L758" s="2">
        <v>36.0</v>
      </c>
      <c r="M758" s="1" t="s">
        <v>17</v>
      </c>
      <c r="N758" s="1"/>
      <c r="O758" s="1"/>
    </row>
    <row r="759">
      <c r="A759" s="2">
        <v>18649.0</v>
      </c>
      <c r="B759" s="1" t="s">
        <v>26</v>
      </c>
      <c r="C759" s="1" t="s">
        <v>21</v>
      </c>
      <c r="D759" s="2">
        <v>30000.0</v>
      </c>
      <c r="E759" s="2">
        <v>1.0</v>
      </c>
      <c r="F759" s="1" t="s">
        <v>31</v>
      </c>
      <c r="G759" s="1" t="s">
        <v>23</v>
      </c>
      <c r="H759" s="1" t="s">
        <v>17</v>
      </c>
      <c r="I759" s="2">
        <v>2.0</v>
      </c>
      <c r="J759" s="1" t="s">
        <v>30</v>
      </c>
      <c r="K759" s="1" t="s">
        <v>36</v>
      </c>
      <c r="L759" s="2">
        <v>51.0</v>
      </c>
      <c r="M759" s="1" t="s">
        <v>17</v>
      </c>
      <c r="N759" s="1"/>
      <c r="O759" s="1"/>
    </row>
    <row r="760">
      <c r="A760" s="2">
        <v>21714.0</v>
      </c>
      <c r="B760" s="1" t="s">
        <v>26</v>
      </c>
      <c r="C760" s="1" t="s">
        <v>14</v>
      </c>
      <c r="D760" s="2">
        <v>80000.0</v>
      </c>
      <c r="E760" s="2">
        <v>5.0</v>
      </c>
      <c r="F760" s="1" t="s">
        <v>35</v>
      </c>
      <c r="G760" s="1" t="s">
        <v>16</v>
      </c>
      <c r="H760" s="1" t="s">
        <v>20</v>
      </c>
      <c r="I760" s="2">
        <v>0.0</v>
      </c>
      <c r="J760" s="1" t="s">
        <v>18</v>
      </c>
      <c r="K760" s="1" t="s">
        <v>36</v>
      </c>
      <c r="L760" s="2">
        <v>47.0</v>
      </c>
      <c r="M760" s="1" t="s">
        <v>20</v>
      </c>
      <c r="N760" s="1"/>
      <c r="O760" s="1"/>
    </row>
    <row r="761">
      <c r="A761" s="2">
        <v>23217.0</v>
      </c>
      <c r="B761" s="1" t="s">
        <v>26</v>
      </c>
      <c r="C761" s="1" t="s">
        <v>14</v>
      </c>
      <c r="D761" s="2">
        <v>60000.0</v>
      </c>
      <c r="E761" s="2">
        <v>3.0</v>
      </c>
      <c r="F761" s="1" t="s">
        <v>35</v>
      </c>
      <c r="G761" s="1" t="s">
        <v>24</v>
      </c>
      <c r="H761" s="1" t="s">
        <v>17</v>
      </c>
      <c r="I761" s="2">
        <v>0.0</v>
      </c>
      <c r="J761" s="1" t="s">
        <v>25</v>
      </c>
      <c r="K761" s="1" t="s">
        <v>36</v>
      </c>
      <c r="L761" s="2">
        <v>43.0</v>
      </c>
      <c r="M761" s="1" t="s">
        <v>17</v>
      </c>
      <c r="N761" s="1"/>
      <c r="O761" s="1"/>
    </row>
    <row r="762">
      <c r="A762" s="2">
        <v>23797.0</v>
      </c>
      <c r="B762" s="1" t="s">
        <v>26</v>
      </c>
      <c r="C762" s="1" t="s">
        <v>21</v>
      </c>
      <c r="D762" s="2">
        <v>20000.0</v>
      </c>
      <c r="E762" s="2">
        <v>3.0</v>
      </c>
      <c r="F762" s="1" t="s">
        <v>33</v>
      </c>
      <c r="G762" s="1" t="s">
        <v>23</v>
      </c>
      <c r="H762" s="1" t="s">
        <v>20</v>
      </c>
      <c r="I762" s="2">
        <v>2.0</v>
      </c>
      <c r="J762" s="1" t="s">
        <v>18</v>
      </c>
      <c r="K762" s="1" t="s">
        <v>36</v>
      </c>
      <c r="L762" s="2">
        <v>50.0</v>
      </c>
      <c r="M762" s="1" t="s">
        <v>20</v>
      </c>
      <c r="N762" s="1"/>
      <c r="O762" s="1"/>
    </row>
    <row r="763">
      <c r="A763" s="2">
        <v>13216.0</v>
      </c>
      <c r="B763" s="1" t="s">
        <v>13</v>
      </c>
      <c r="C763" s="1" t="s">
        <v>14</v>
      </c>
      <c r="D763" s="2">
        <v>60000.0</v>
      </c>
      <c r="E763" s="2">
        <v>5.0</v>
      </c>
      <c r="F763" s="1" t="s">
        <v>15</v>
      </c>
      <c r="G763" s="1" t="s">
        <v>32</v>
      </c>
      <c r="H763" s="1" t="s">
        <v>17</v>
      </c>
      <c r="I763" s="2">
        <v>3.0</v>
      </c>
      <c r="J763" s="1" t="s">
        <v>34</v>
      </c>
      <c r="K763" s="1" t="s">
        <v>36</v>
      </c>
      <c r="L763" s="2">
        <v>59.0</v>
      </c>
      <c r="M763" s="1" t="s">
        <v>20</v>
      </c>
      <c r="N763" s="1"/>
      <c r="O763" s="1"/>
    </row>
    <row r="764">
      <c r="A764" s="2">
        <v>20657.0</v>
      </c>
      <c r="B764" s="1" t="s">
        <v>26</v>
      </c>
      <c r="C764" s="1" t="s">
        <v>21</v>
      </c>
      <c r="D764" s="2">
        <v>50000.0</v>
      </c>
      <c r="E764" s="2">
        <v>2.0</v>
      </c>
      <c r="F764" s="1" t="s">
        <v>15</v>
      </c>
      <c r="G764" s="1" t="s">
        <v>16</v>
      </c>
      <c r="H764" s="1" t="s">
        <v>17</v>
      </c>
      <c r="I764" s="2">
        <v>0.0</v>
      </c>
      <c r="J764" s="1" t="s">
        <v>25</v>
      </c>
      <c r="K764" s="1" t="s">
        <v>36</v>
      </c>
      <c r="L764" s="2">
        <v>37.0</v>
      </c>
      <c r="M764" s="1" t="s">
        <v>17</v>
      </c>
      <c r="N764" s="1"/>
      <c r="O764" s="1"/>
    </row>
    <row r="765">
      <c r="A765" s="2">
        <v>12882.0</v>
      </c>
      <c r="B765" s="1" t="s">
        <v>13</v>
      </c>
      <c r="C765" s="1" t="s">
        <v>21</v>
      </c>
      <c r="D765" s="2">
        <v>50000.0</v>
      </c>
      <c r="E765" s="2">
        <v>1.0</v>
      </c>
      <c r="F765" s="1" t="s">
        <v>35</v>
      </c>
      <c r="G765" s="1" t="s">
        <v>16</v>
      </c>
      <c r="H765" s="1" t="s">
        <v>17</v>
      </c>
      <c r="I765" s="2">
        <v>0.0</v>
      </c>
      <c r="J765" s="1" t="s">
        <v>18</v>
      </c>
      <c r="K765" s="1" t="s">
        <v>36</v>
      </c>
      <c r="L765" s="2">
        <v>33.0</v>
      </c>
      <c r="M765" s="1" t="s">
        <v>17</v>
      </c>
      <c r="N765" s="1"/>
      <c r="O765" s="1"/>
    </row>
    <row r="766">
      <c r="A766" s="2">
        <v>25908.0</v>
      </c>
      <c r="B766" s="1" t="s">
        <v>13</v>
      </c>
      <c r="C766" s="1" t="s">
        <v>14</v>
      </c>
      <c r="D766" s="2">
        <v>60000.0</v>
      </c>
      <c r="E766" s="2">
        <v>0.0</v>
      </c>
      <c r="F766" s="1" t="s">
        <v>22</v>
      </c>
      <c r="G766" s="1" t="s">
        <v>16</v>
      </c>
      <c r="H766" s="1" t="s">
        <v>20</v>
      </c>
      <c r="I766" s="2">
        <v>1.0</v>
      </c>
      <c r="J766" s="1" t="s">
        <v>30</v>
      </c>
      <c r="K766" s="1" t="s">
        <v>36</v>
      </c>
      <c r="L766" s="2">
        <v>27.0</v>
      </c>
      <c r="M766" s="1" t="s">
        <v>20</v>
      </c>
      <c r="N766" s="1"/>
      <c r="O766" s="1"/>
    </row>
    <row r="767">
      <c r="A767" s="2">
        <v>16753.0</v>
      </c>
      <c r="B767" s="1" t="s">
        <v>26</v>
      </c>
      <c r="C767" s="1" t="s">
        <v>14</v>
      </c>
      <c r="D767" s="2">
        <v>70000.0</v>
      </c>
      <c r="E767" s="2">
        <v>0.0</v>
      </c>
      <c r="F767" s="1" t="s">
        <v>22</v>
      </c>
      <c r="G767" s="1" t="s">
        <v>16</v>
      </c>
      <c r="H767" s="1" t="s">
        <v>17</v>
      </c>
      <c r="I767" s="2">
        <v>2.0</v>
      </c>
      <c r="J767" s="1" t="s">
        <v>27</v>
      </c>
      <c r="K767" s="1" t="s">
        <v>36</v>
      </c>
      <c r="L767" s="2">
        <v>34.0</v>
      </c>
      <c r="M767" s="1" t="s">
        <v>17</v>
      </c>
      <c r="N767" s="1"/>
      <c r="O767" s="1"/>
    </row>
    <row r="768">
      <c r="A768" s="2">
        <v>14608.0</v>
      </c>
      <c r="B768" s="1" t="s">
        <v>13</v>
      </c>
      <c r="C768" s="1" t="s">
        <v>21</v>
      </c>
      <c r="D768" s="2">
        <v>50000.0</v>
      </c>
      <c r="E768" s="2">
        <v>4.0</v>
      </c>
      <c r="F768" s="1" t="s">
        <v>15</v>
      </c>
      <c r="G768" s="1" t="s">
        <v>16</v>
      </c>
      <c r="H768" s="1" t="s">
        <v>17</v>
      </c>
      <c r="I768" s="2">
        <v>3.0</v>
      </c>
      <c r="J768" s="1" t="s">
        <v>34</v>
      </c>
      <c r="K768" s="1" t="s">
        <v>36</v>
      </c>
      <c r="L768" s="2">
        <v>42.0</v>
      </c>
      <c r="M768" s="1" t="s">
        <v>20</v>
      </c>
      <c r="N768" s="1"/>
      <c r="O768" s="1"/>
    </row>
    <row r="769">
      <c r="A769" s="2">
        <v>24979.0</v>
      </c>
      <c r="B769" s="1" t="s">
        <v>13</v>
      </c>
      <c r="C769" s="1" t="s">
        <v>14</v>
      </c>
      <c r="D769" s="2">
        <v>60000.0</v>
      </c>
      <c r="E769" s="2">
        <v>2.0</v>
      </c>
      <c r="F769" s="1" t="s">
        <v>22</v>
      </c>
      <c r="G769" s="1" t="s">
        <v>24</v>
      </c>
      <c r="H769" s="1" t="s">
        <v>17</v>
      </c>
      <c r="I769" s="2">
        <v>2.0</v>
      </c>
      <c r="J769" s="1" t="s">
        <v>25</v>
      </c>
      <c r="K769" s="1" t="s">
        <v>36</v>
      </c>
      <c r="L769" s="2">
        <v>57.0</v>
      </c>
      <c r="M769" s="1" t="s">
        <v>17</v>
      </c>
      <c r="N769" s="1"/>
      <c r="O769" s="1"/>
    </row>
    <row r="770">
      <c r="A770" s="2">
        <v>13313.0</v>
      </c>
      <c r="B770" s="1" t="s">
        <v>13</v>
      </c>
      <c r="C770" s="1" t="s">
        <v>14</v>
      </c>
      <c r="D770" s="2">
        <v>120000.0</v>
      </c>
      <c r="E770" s="2">
        <v>1.0</v>
      </c>
      <c r="F770" s="1" t="s">
        <v>31</v>
      </c>
      <c r="G770" s="1" t="s">
        <v>24</v>
      </c>
      <c r="H770" s="1" t="s">
        <v>20</v>
      </c>
      <c r="I770" s="2">
        <v>4.0</v>
      </c>
      <c r="J770" s="1" t="s">
        <v>25</v>
      </c>
      <c r="K770" s="1" t="s">
        <v>36</v>
      </c>
      <c r="L770" s="2">
        <v>45.0</v>
      </c>
      <c r="M770" s="1" t="s">
        <v>20</v>
      </c>
      <c r="N770" s="1"/>
      <c r="O770" s="1"/>
    </row>
    <row r="771">
      <c r="A771" s="2">
        <v>18952.0</v>
      </c>
      <c r="B771" s="1" t="s">
        <v>13</v>
      </c>
      <c r="C771" s="1" t="s">
        <v>14</v>
      </c>
      <c r="D771" s="2">
        <v>100000.0</v>
      </c>
      <c r="E771" s="2">
        <v>4.0</v>
      </c>
      <c r="F771" s="1" t="s">
        <v>15</v>
      </c>
      <c r="G771" s="1" t="s">
        <v>32</v>
      </c>
      <c r="H771" s="1" t="s">
        <v>17</v>
      </c>
      <c r="I771" s="2">
        <v>4.0</v>
      </c>
      <c r="J771" s="1" t="s">
        <v>18</v>
      </c>
      <c r="K771" s="1" t="s">
        <v>36</v>
      </c>
      <c r="L771" s="2">
        <v>40.0</v>
      </c>
      <c r="M771" s="1" t="s">
        <v>20</v>
      </c>
      <c r="N771" s="1"/>
      <c r="O771" s="1"/>
    </row>
    <row r="772">
      <c r="A772" s="2">
        <v>17699.0</v>
      </c>
      <c r="B772" s="1" t="s">
        <v>13</v>
      </c>
      <c r="C772" s="1" t="s">
        <v>21</v>
      </c>
      <c r="D772" s="2">
        <v>60000.0</v>
      </c>
      <c r="E772" s="2">
        <v>1.0</v>
      </c>
      <c r="F772" s="1" t="s">
        <v>35</v>
      </c>
      <c r="G772" s="1" t="s">
        <v>16</v>
      </c>
      <c r="H772" s="1" t="s">
        <v>20</v>
      </c>
      <c r="I772" s="2">
        <v>0.0</v>
      </c>
      <c r="J772" s="1" t="s">
        <v>18</v>
      </c>
      <c r="K772" s="1" t="s">
        <v>36</v>
      </c>
      <c r="L772" s="2">
        <v>35.0</v>
      </c>
      <c r="M772" s="1" t="s">
        <v>20</v>
      </c>
      <c r="N772" s="1"/>
      <c r="O772" s="1"/>
    </row>
    <row r="773">
      <c r="A773" s="2">
        <v>14657.0</v>
      </c>
      <c r="B773" s="1" t="s">
        <v>13</v>
      </c>
      <c r="C773" s="1" t="s">
        <v>21</v>
      </c>
      <c r="D773" s="2">
        <v>80000.0</v>
      </c>
      <c r="E773" s="2">
        <v>1.0</v>
      </c>
      <c r="F773" s="1" t="s">
        <v>22</v>
      </c>
      <c r="G773" s="1" t="s">
        <v>16</v>
      </c>
      <c r="H773" s="1" t="s">
        <v>20</v>
      </c>
      <c r="I773" s="2">
        <v>1.0</v>
      </c>
      <c r="J773" s="1" t="s">
        <v>18</v>
      </c>
      <c r="K773" s="1" t="s">
        <v>36</v>
      </c>
      <c r="L773" s="2">
        <v>47.0</v>
      </c>
      <c r="M773" s="1" t="s">
        <v>17</v>
      </c>
      <c r="N773" s="1"/>
      <c r="O773" s="1"/>
    </row>
    <row r="774">
      <c r="A774" s="2">
        <v>11540.0</v>
      </c>
      <c r="B774" s="1" t="s">
        <v>26</v>
      </c>
      <c r="C774" s="1" t="s">
        <v>21</v>
      </c>
      <c r="D774" s="2">
        <v>60000.0</v>
      </c>
      <c r="E774" s="2">
        <v>4.0</v>
      </c>
      <c r="F774" s="1" t="s">
        <v>35</v>
      </c>
      <c r="G774" s="1" t="s">
        <v>16</v>
      </c>
      <c r="H774" s="1" t="s">
        <v>17</v>
      </c>
      <c r="I774" s="2">
        <v>0.0</v>
      </c>
      <c r="J774" s="1" t="s">
        <v>30</v>
      </c>
      <c r="K774" s="1" t="s">
        <v>36</v>
      </c>
      <c r="L774" s="2">
        <v>47.0</v>
      </c>
      <c r="M774" s="1" t="s">
        <v>17</v>
      </c>
      <c r="N774" s="1"/>
      <c r="O774" s="1"/>
    </row>
    <row r="775">
      <c r="A775" s="2">
        <v>11783.0</v>
      </c>
      <c r="B775" s="1" t="s">
        <v>13</v>
      </c>
      <c r="C775" s="1" t="s">
        <v>14</v>
      </c>
      <c r="D775" s="2">
        <v>60000.0</v>
      </c>
      <c r="E775" s="2">
        <v>1.0</v>
      </c>
      <c r="F775" s="1" t="s">
        <v>35</v>
      </c>
      <c r="G775" s="1" t="s">
        <v>16</v>
      </c>
      <c r="H775" s="1" t="s">
        <v>17</v>
      </c>
      <c r="I775" s="2">
        <v>0.0</v>
      </c>
      <c r="J775" s="1" t="s">
        <v>18</v>
      </c>
      <c r="K775" s="1" t="s">
        <v>36</v>
      </c>
      <c r="L775" s="2">
        <v>34.0</v>
      </c>
      <c r="M775" s="1" t="s">
        <v>20</v>
      </c>
      <c r="N775" s="1"/>
      <c r="O775" s="1"/>
    </row>
    <row r="776">
      <c r="A776" s="2">
        <v>14602.0</v>
      </c>
      <c r="B776" s="1" t="s">
        <v>13</v>
      </c>
      <c r="C776" s="1" t="s">
        <v>14</v>
      </c>
      <c r="D776" s="2">
        <v>80000.0</v>
      </c>
      <c r="E776" s="2">
        <v>3.0</v>
      </c>
      <c r="F776" s="1" t="s">
        <v>35</v>
      </c>
      <c r="G776" s="1" t="s">
        <v>24</v>
      </c>
      <c r="H776" s="1" t="s">
        <v>17</v>
      </c>
      <c r="I776" s="2">
        <v>0.0</v>
      </c>
      <c r="J776" s="1" t="s">
        <v>18</v>
      </c>
      <c r="K776" s="1" t="s">
        <v>36</v>
      </c>
      <c r="L776" s="2">
        <v>36.0</v>
      </c>
      <c r="M776" s="1" t="s">
        <v>17</v>
      </c>
      <c r="N776" s="1"/>
      <c r="O776" s="1"/>
    </row>
    <row r="777">
      <c r="A777" s="2">
        <v>29030.0</v>
      </c>
      <c r="B777" s="1" t="s">
        <v>13</v>
      </c>
      <c r="C777" s="1" t="s">
        <v>21</v>
      </c>
      <c r="D777" s="2">
        <v>70000.0</v>
      </c>
      <c r="E777" s="2">
        <v>2.0</v>
      </c>
      <c r="F777" s="1" t="s">
        <v>33</v>
      </c>
      <c r="G777" s="1" t="s">
        <v>16</v>
      </c>
      <c r="H777" s="1" t="s">
        <v>17</v>
      </c>
      <c r="I777" s="2">
        <v>2.0</v>
      </c>
      <c r="J777" s="1" t="s">
        <v>34</v>
      </c>
      <c r="K777" s="1" t="s">
        <v>36</v>
      </c>
      <c r="L777" s="2">
        <v>54.0</v>
      </c>
      <c r="M777" s="1" t="s">
        <v>20</v>
      </c>
      <c r="N777" s="1"/>
      <c r="O777" s="1"/>
    </row>
    <row r="778">
      <c r="A778" s="2">
        <v>26490.0</v>
      </c>
      <c r="B778" s="1" t="s">
        <v>26</v>
      </c>
      <c r="C778" s="1" t="s">
        <v>21</v>
      </c>
      <c r="D778" s="2">
        <v>70000.0</v>
      </c>
      <c r="E778" s="2">
        <v>2.0</v>
      </c>
      <c r="F778" s="1" t="s">
        <v>15</v>
      </c>
      <c r="G778" s="1" t="s">
        <v>32</v>
      </c>
      <c r="H778" s="1" t="s">
        <v>20</v>
      </c>
      <c r="I778" s="2">
        <v>1.0</v>
      </c>
      <c r="J778" s="1" t="s">
        <v>25</v>
      </c>
      <c r="K778" s="1" t="s">
        <v>36</v>
      </c>
      <c r="L778" s="2">
        <v>59.0</v>
      </c>
      <c r="M778" s="1" t="s">
        <v>17</v>
      </c>
      <c r="N778" s="1"/>
      <c r="O778" s="1"/>
    </row>
    <row r="779">
      <c r="A779" s="2">
        <v>13151.0</v>
      </c>
      <c r="B779" s="1" t="s">
        <v>26</v>
      </c>
      <c r="C779" s="1" t="s">
        <v>21</v>
      </c>
      <c r="D779" s="2">
        <v>40000.0</v>
      </c>
      <c r="E779" s="2">
        <v>0.0</v>
      </c>
      <c r="F779" s="1" t="s">
        <v>31</v>
      </c>
      <c r="G779" s="1" t="s">
        <v>16</v>
      </c>
      <c r="H779" s="1" t="s">
        <v>17</v>
      </c>
      <c r="I779" s="2">
        <v>2.0</v>
      </c>
      <c r="J779" s="1" t="s">
        <v>27</v>
      </c>
      <c r="K779" s="1" t="s">
        <v>36</v>
      </c>
      <c r="L779" s="2">
        <v>27.0</v>
      </c>
      <c r="M779" s="1" t="s">
        <v>20</v>
      </c>
      <c r="N779" s="1"/>
      <c r="O779" s="1"/>
    </row>
    <row r="780">
      <c r="A780" s="2">
        <v>17260.0</v>
      </c>
      <c r="B780" s="1" t="s">
        <v>13</v>
      </c>
      <c r="C780" s="1" t="s">
        <v>21</v>
      </c>
      <c r="D780" s="2">
        <v>90000.0</v>
      </c>
      <c r="E780" s="2">
        <v>5.0</v>
      </c>
      <c r="F780" s="1" t="s">
        <v>22</v>
      </c>
      <c r="G780" s="1" t="s">
        <v>24</v>
      </c>
      <c r="H780" s="1" t="s">
        <v>17</v>
      </c>
      <c r="I780" s="2">
        <v>3.0</v>
      </c>
      <c r="J780" s="1" t="s">
        <v>18</v>
      </c>
      <c r="K780" s="1" t="s">
        <v>36</v>
      </c>
      <c r="L780" s="2">
        <v>41.0</v>
      </c>
      <c r="M780" s="1" t="s">
        <v>20</v>
      </c>
      <c r="N780" s="1"/>
      <c r="O780" s="1"/>
    </row>
    <row r="781">
      <c r="A781" s="2">
        <v>15372.0</v>
      </c>
      <c r="B781" s="1" t="s">
        <v>13</v>
      </c>
      <c r="C781" s="1" t="s">
        <v>21</v>
      </c>
      <c r="D781" s="2">
        <v>80000.0</v>
      </c>
      <c r="E781" s="2">
        <v>3.0</v>
      </c>
      <c r="F781" s="1" t="s">
        <v>22</v>
      </c>
      <c r="G781" s="1" t="s">
        <v>24</v>
      </c>
      <c r="H781" s="1" t="s">
        <v>20</v>
      </c>
      <c r="I781" s="2">
        <v>2.0</v>
      </c>
      <c r="J781" s="1" t="s">
        <v>25</v>
      </c>
      <c r="K781" s="1" t="s">
        <v>36</v>
      </c>
      <c r="L781" s="2">
        <v>50.0</v>
      </c>
      <c r="M781" s="1" t="s">
        <v>17</v>
      </c>
      <c r="N781" s="1"/>
      <c r="O781" s="1"/>
    </row>
    <row r="782">
      <c r="A782" s="2">
        <v>18105.0</v>
      </c>
      <c r="B782" s="1" t="s">
        <v>13</v>
      </c>
      <c r="C782" s="1" t="s">
        <v>14</v>
      </c>
      <c r="D782" s="2">
        <v>60000.0</v>
      </c>
      <c r="E782" s="2">
        <v>2.0</v>
      </c>
      <c r="F782" s="1" t="s">
        <v>22</v>
      </c>
      <c r="G782" s="1" t="s">
        <v>24</v>
      </c>
      <c r="H782" s="1" t="s">
        <v>17</v>
      </c>
      <c r="I782" s="2">
        <v>1.0</v>
      </c>
      <c r="J782" s="1" t="s">
        <v>34</v>
      </c>
      <c r="K782" s="1" t="s">
        <v>36</v>
      </c>
      <c r="L782" s="2">
        <v>55.0</v>
      </c>
      <c r="M782" s="1" t="s">
        <v>20</v>
      </c>
      <c r="N782" s="1"/>
      <c r="O782" s="1"/>
    </row>
    <row r="783">
      <c r="A783" s="2">
        <v>19660.0</v>
      </c>
      <c r="B783" s="1" t="s">
        <v>13</v>
      </c>
      <c r="C783" s="1" t="s">
        <v>21</v>
      </c>
      <c r="D783" s="2">
        <v>80000.0</v>
      </c>
      <c r="E783" s="2">
        <v>4.0</v>
      </c>
      <c r="F783" s="1" t="s">
        <v>15</v>
      </c>
      <c r="G783" s="1" t="s">
        <v>32</v>
      </c>
      <c r="H783" s="1" t="s">
        <v>17</v>
      </c>
      <c r="I783" s="2">
        <v>0.0</v>
      </c>
      <c r="J783" s="1" t="s">
        <v>18</v>
      </c>
      <c r="K783" s="1" t="s">
        <v>36</v>
      </c>
      <c r="L783" s="2">
        <v>43.0</v>
      </c>
      <c r="M783" s="1" t="s">
        <v>20</v>
      </c>
      <c r="N783" s="1"/>
      <c r="O783" s="1"/>
    </row>
    <row r="784">
      <c r="A784" s="2">
        <v>16112.0</v>
      </c>
      <c r="B784" s="1" t="s">
        <v>26</v>
      </c>
      <c r="C784" s="1" t="s">
        <v>21</v>
      </c>
      <c r="D784" s="2">
        <v>70000.0</v>
      </c>
      <c r="E784" s="2">
        <v>4.0</v>
      </c>
      <c r="F784" s="1" t="s">
        <v>15</v>
      </c>
      <c r="G784" s="1" t="s">
        <v>24</v>
      </c>
      <c r="H784" s="1" t="s">
        <v>17</v>
      </c>
      <c r="I784" s="2">
        <v>2.0</v>
      </c>
      <c r="J784" s="1" t="s">
        <v>25</v>
      </c>
      <c r="K784" s="1" t="s">
        <v>36</v>
      </c>
      <c r="L784" s="2">
        <v>43.0</v>
      </c>
      <c r="M784" s="1" t="s">
        <v>17</v>
      </c>
      <c r="N784" s="1"/>
      <c r="O784" s="1"/>
    </row>
    <row r="785">
      <c r="A785" s="2">
        <v>20698.0</v>
      </c>
      <c r="B785" s="1" t="s">
        <v>13</v>
      </c>
      <c r="C785" s="1" t="s">
        <v>21</v>
      </c>
      <c r="D785" s="2">
        <v>60000.0</v>
      </c>
      <c r="E785" s="2">
        <v>4.0</v>
      </c>
      <c r="F785" s="1" t="s">
        <v>15</v>
      </c>
      <c r="G785" s="1" t="s">
        <v>16</v>
      </c>
      <c r="H785" s="1" t="s">
        <v>17</v>
      </c>
      <c r="I785" s="2">
        <v>3.0</v>
      </c>
      <c r="J785" s="1" t="s">
        <v>27</v>
      </c>
      <c r="K785" s="1" t="s">
        <v>36</v>
      </c>
      <c r="L785" s="2">
        <v>42.0</v>
      </c>
      <c r="M785" s="1" t="s">
        <v>20</v>
      </c>
      <c r="N785" s="1"/>
      <c r="O785" s="1"/>
    </row>
    <row r="786">
      <c r="A786" s="2">
        <v>20076.0</v>
      </c>
      <c r="B786" s="1" t="s">
        <v>26</v>
      </c>
      <c r="C786" s="1" t="s">
        <v>14</v>
      </c>
      <c r="D786" s="2">
        <v>10000.0</v>
      </c>
      <c r="E786" s="2">
        <v>2.0</v>
      </c>
      <c r="F786" s="1" t="s">
        <v>31</v>
      </c>
      <c r="G786" s="1" t="s">
        <v>29</v>
      </c>
      <c r="H786" s="1" t="s">
        <v>17</v>
      </c>
      <c r="I786" s="2">
        <v>2.0</v>
      </c>
      <c r="J786" s="1" t="s">
        <v>30</v>
      </c>
      <c r="K786" s="1" t="s">
        <v>36</v>
      </c>
      <c r="L786" s="2">
        <v>53.0</v>
      </c>
      <c r="M786" s="1" t="s">
        <v>17</v>
      </c>
      <c r="N786" s="1"/>
      <c r="O786" s="1"/>
    </row>
    <row r="787">
      <c r="A787" s="2">
        <v>24496.0</v>
      </c>
      <c r="B787" s="1" t="s">
        <v>26</v>
      </c>
      <c r="C787" s="1" t="s">
        <v>14</v>
      </c>
      <c r="D787" s="2">
        <v>40000.0</v>
      </c>
      <c r="E787" s="2">
        <v>0.0</v>
      </c>
      <c r="F787" s="1" t="s">
        <v>31</v>
      </c>
      <c r="G787" s="1" t="s">
        <v>16</v>
      </c>
      <c r="H787" s="1" t="s">
        <v>20</v>
      </c>
      <c r="I787" s="2">
        <v>2.0</v>
      </c>
      <c r="J787" s="1" t="s">
        <v>18</v>
      </c>
      <c r="K787" s="1" t="s">
        <v>36</v>
      </c>
      <c r="L787" s="2">
        <v>28.0</v>
      </c>
      <c r="M787" s="1" t="s">
        <v>17</v>
      </c>
      <c r="N787" s="1"/>
      <c r="O787" s="1"/>
    </row>
    <row r="788">
      <c r="A788" s="2">
        <v>15468.0</v>
      </c>
      <c r="B788" s="1" t="s">
        <v>13</v>
      </c>
      <c r="C788" s="1" t="s">
        <v>14</v>
      </c>
      <c r="D788" s="2">
        <v>50000.0</v>
      </c>
      <c r="E788" s="2">
        <v>1.0</v>
      </c>
      <c r="F788" s="1" t="s">
        <v>15</v>
      </c>
      <c r="G788" s="1" t="s">
        <v>16</v>
      </c>
      <c r="H788" s="1" t="s">
        <v>17</v>
      </c>
      <c r="I788" s="2">
        <v>1.0</v>
      </c>
      <c r="J788" s="1" t="s">
        <v>18</v>
      </c>
      <c r="K788" s="1" t="s">
        <v>36</v>
      </c>
      <c r="L788" s="2">
        <v>35.0</v>
      </c>
      <c r="M788" s="1" t="s">
        <v>20</v>
      </c>
      <c r="N788" s="1"/>
      <c r="O788" s="1"/>
    </row>
    <row r="789">
      <c r="A789" s="2">
        <v>28031.0</v>
      </c>
      <c r="B789" s="1" t="s">
        <v>26</v>
      </c>
      <c r="C789" s="1" t="s">
        <v>14</v>
      </c>
      <c r="D789" s="2">
        <v>70000.0</v>
      </c>
      <c r="E789" s="2">
        <v>2.0</v>
      </c>
      <c r="F789" s="1" t="s">
        <v>15</v>
      </c>
      <c r="G789" s="1" t="s">
        <v>32</v>
      </c>
      <c r="H789" s="1" t="s">
        <v>20</v>
      </c>
      <c r="I789" s="2">
        <v>1.0</v>
      </c>
      <c r="J789" s="1" t="s">
        <v>25</v>
      </c>
      <c r="K789" s="1" t="s">
        <v>36</v>
      </c>
      <c r="L789" s="2">
        <v>59.0</v>
      </c>
      <c r="M789" s="1" t="s">
        <v>17</v>
      </c>
      <c r="N789" s="1"/>
      <c r="O789" s="1"/>
    </row>
    <row r="790">
      <c r="A790" s="2">
        <v>26270.0</v>
      </c>
      <c r="B790" s="1" t="s">
        <v>26</v>
      </c>
      <c r="C790" s="1" t="s">
        <v>14</v>
      </c>
      <c r="D790" s="2">
        <v>20000.0</v>
      </c>
      <c r="E790" s="2">
        <v>2.0</v>
      </c>
      <c r="F790" s="1" t="s">
        <v>33</v>
      </c>
      <c r="G790" s="1" t="s">
        <v>23</v>
      </c>
      <c r="H790" s="1" t="s">
        <v>17</v>
      </c>
      <c r="I790" s="2">
        <v>2.0</v>
      </c>
      <c r="J790" s="1" t="s">
        <v>30</v>
      </c>
      <c r="K790" s="1" t="s">
        <v>36</v>
      </c>
      <c r="L790" s="2">
        <v>49.0</v>
      </c>
      <c r="M790" s="1" t="s">
        <v>20</v>
      </c>
      <c r="N790" s="1"/>
      <c r="O790" s="1"/>
    </row>
    <row r="791">
      <c r="A791" s="2">
        <v>22221.0</v>
      </c>
      <c r="B791" s="1" t="s">
        <v>13</v>
      </c>
      <c r="C791" s="1" t="s">
        <v>21</v>
      </c>
      <c r="D791" s="2">
        <v>60000.0</v>
      </c>
      <c r="E791" s="2">
        <v>2.0</v>
      </c>
      <c r="F791" s="1" t="s">
        <v>31</v>
      </c>
      <c r="G791" s="1" t="s">
        <v>24</v>
      </c>
      <c r="H791" s="1" t="s">
        <v>20</v>
      </c>
      <c r="I791" s="2">
        <v>2.0</v>
      </c>
      <c r="J791" s="1" t="s">
        <v>30</v>
      </c>
      <c r="K791" s="1" t="s">
        <v>36</v>
      </c>
      <c r="L791" s="2">
        <v>48.0</v>
      </c>
      <c r="M791" s="1" t="s">
        <v>17</v>
      </c>
      <c r="N791" s="1"/>
      <c r="O791" s="1"/>
    </row>
    <row r="792">
      <c r="A792" s="2">
        <v>28228.0</v>
      </c>
      <c r="B792" s="1" t="s">
        <v>26</v>
      </c>
      <c r="C792" s="1" t="s">
        <v>14</v>
      </c>
      <c r="D792" s="2">
        <v>80000.0</v>
      </c>
      <c r="E792" s="2">
        <v>2.0</v>
      </c>
      <c r="F792" s="1" t="s">
        <v>33</v>
      </c>
      <c r="G792" s="1" t="s">
        <v>16</v>
      </c>
      <c r="H792" s="1" t="s">
        <v>20</v>
      </c>
      <c r="I792" s="2">
        <v>2.0</v>
      </c>
      <c r="J792" s="1" t="s">
        <v>30</v>
      </c>
      <c r="K792" s="1" t="s">
        <v>36</v>
      </c>
      <c r="L792" s="2">
        <v>50.0</v>
      </c>
      <c r="M792" s="1" t="s">
        <v>20</v>
      </c>
      <c r="N792" s="1"/>
      <c r="O792" s="1"/>
    </row>
    <row r="793">
      <c r="A793" s="2">
        <v>18363.0</v>
      </c>
      <c r="B793" s="1" t="s">
        <v>13</v>
      </c>
      <c r="C793" s="1" t="s">
        <v>21</v>
      </c>
      <c r="D793" s="2">
        <v>40000.0</v>
      </c>
      <c r="E793" s="2">
        <v>0.0</v>
      </c>
      <c r="F793" s="1" t="s">
        <v>31</v>
      </c>
      <c r="G793" s="1" t="s">
        <v>16</v>
      </c>
      <c r="H793" s="1" t="s">
        <v>17</v>
      </c>
      <c r="I793" s="2">
        <v>2.0</v>
      </c>
      <c r="J793" s="1" t="s">
        <v>27</v>
      </c>
      <c r="K793" s="1" t="s">
        <v>36</v>
      </c>
      <c r="L793" s="2">
        <v>28.0</v>
      </c>
      <c r="M793" s="1" t="s">
        <v>17</v>
      </c>
      <c r="N793" s="1"/>
      <c r="O793" s="1"/>
    </row>
    <row r="794">
      <c r="A794" s="2">
        <v>23256.0</v>
      </c>
      <c r="B794" s="1" t="s">
        <v>26</v>
      </c>
      <c r="C794" s="1" t="s">
        <v>21</v>
      </c>
      <c r="D794" s="2">
        <v>30000.0</v>
      </c>
      <c r="E794" s="2">
        <v>1.0</v>
      </c>
      <c r="F794" s="1" t="s">
        <v>31</v>
      </c>
      <c r="G794" s="1" t="s">
        <v>23</v>
      </c>
      <c r="H794" s="1" t="s">
        <v>20</v>
      </c>
      <c r="I794" s="2">
        <v>1.0</v>
      </c>
      <c r="J794" s="1" t="s">
        <v>27</v>
      </c>
      <c r="K794" s="1" t="s">
        <v>36</v>
      </c>
      <c r="L794" s="2">
        <v>52.0</v>
      </c>
      <c r="M794" s="1" t="s">
        <v>20</v>
      </c>
      <c r="N794" s="1"/>
      <c r="O794" s="1"/>
    </row>
    <row r="795">
      <c r="A795" s="2">
        <v>12768.0</v>
      </c>
      <c r="B795" s="1" t="s">
        <v>13</v>
      </c>
      <c r="C795" s="1" t="s">
        <v>21</v>
      </c>
      <c r="D795" s="2">
        <v>30000.0</v>
      </c>
      <c r="E795" s="2">
        <v>1.0</v>
      </c>
      <c r="F795" s="1" t="s">
        <v>31</v>
      </c>
      <c r="G795" s="1" t="s">
        <v>23</v>
      </c>
      <c r="H795" s="1" t="s">
        <v>17</v>
      </c>
      <c r="I795" s="2">
        <v>1.0</v>
      </c>
      <c r="J795" s="1" t="s">
        <v>25</v>
      </c>
      <c r="K795" s="1" t="s">
        <v>36</v>
      </c>
      <c r="L795" s="2">
        <v>52.0</v>
      </c>
      <c r="M795" s="1" t="s">
        <v>17</v>
      </c>
      <c r="N795" s="1"/>
      <c r="O795" s="1"/>
    </row>
    <row r="796">
      <c r="A796" s="2">
        <v>20361.0</v>
      </c>
      <c r="B796" s="1" t="s">
        <v>13</v>
      </c>
      <c r="C796" s="1" t="s">
        <v>21</v>
      </c>
      <c r="D796" s="2">
        <v>50000.0</v>
      </c>
      <c r="E796" s="2">
        <v>2.0</v>
      </c>
      <c r="F796" s="1" t="s">
        <v>35</v>
      </c>
      <c r="G796" s="1" t="s">
        <v>32</v>
      </c>
      <c r="H796" s="1" t="s">
        <v>17</v>
      </c>
      <c r="I796" s="2">
        <v>2.0</v>
      </c>
      <c r="J796" s="1" t="s">
        <v>27</v>
      </c>
      <c r="K796" s="1" t="s">
        <v>36</v>
      </c>
      <c r="L796" s="2">
        <v>69.0</v>
      </c>
      <c r="M796" s="1" t="s">
        <v>20</v>
      </c>
      <c r="N796" s="1"/>
      <c r="O796" s="1"/>
    </row>
    <row r="797">
      <c r="A797" s="2">
        <v>21306.0</v>
      </c>
      <c r="B797" s="1" t="s">
        <v>26</v>
      </c>
      <c r="C797" s="1" t="s">
        <v>21</v>
      </c>
      <c r="D797" s="2">
        <v>60000.0</v>
      </c>
      <c r="E797" s="2">
        <v>2.0</v>
      </c>
      <c r="F797" s="1" t="s">
        <v>31</v>
      </c>
      <c r="G797" s="1" t="s">
        <v>24</v>
      </c>
      <c r="H797" s="1" t="s">
        <v>17</v>
      </c>
      <c r="I797" s="2">
        <v>2.0</v>
      </c>
      <c r="J797" s="1" t="s">
        <v>27</v>
      </c>
      <c r="K797" s="1" t="s">
        <v>36</v>
      </c>
      <c r="L797" s="2">
        <v>51.0</v>
      </c>
      <c r="M797" s="1" t="s">
        <v>20</v>
      </c>
      <c r="N797" s="1"/>
      <c r="O797" s="1"/>
    </row>
    <row r="798">
      <c r="A798" s="2">
        <v>13382.0</v>
      </c>
      <c r="B798" s="1" t="s">
        <v>13</v>
      </c>
      <c r="C798" s="1" t="s">
        <v>21</v>
      </c>
      <c r="D798" s="2">
        <v>70000.0</v>
      </c>
      <c r="E798" s="2">
        <v>5.0</v>
      </c>
      <c r="F798" s="1" t="s">
        <v>22</v>
      </c>
      <c r="G798" s="1" t="s">
        <v>24</v>
      </c>
      <c r="H798" s="1" t="s">
        <v>17</v>
      </c>
      <c r="I798" s="2">
        <v>2.0</v>
      </c>
      <c r="J798" s="1" t="s">
        <v>30</v>
      </c>
      <c r="K798" s="1" t="s">
        <v>36</v>
      </c>
      <c r="L798" s="2">
        <v>57.0</v>
      </c>
      <c r="M798" s="1" t="s">
        <v>17</v>
      </c>
      <c r="N798" s="1"/>
      <c r="O798" s="1"/>
    </row>
    <row r="799">
      <c r="A799" s="2">
        <v>20310.0</v>
      </c>
      <c r="B799" s="1" t="s">
        <v>26</v>
      </c>
      <c r="C799" s="1" t="s">
        <v>21</v>
      </c>
      <c r="D799" s="2">
        <v>60000.0</v>
      </c>
      <c r="E799" s="2">
        <v>0.0</v>
      </c>
      <c r="F799" s="1" t="s">
        <v>22</v>
      </c>
      <c r="G799" s="1" t="s">
        <v>16</v>
      </c>
      <c r="H799" s="1" t="s">
        <v>17</v>
      </c>
      <c r="I799" s="2">
        <v>1.0</v>
      </c>
      <c r="J799" s="1" t="s">
        <v>27</v>
      </c>
      <c r="K799" s="1" t="s">
        <v>36</v>
      </c>
      <c r="L799" s="2">
        <v>27.0</v>
      </c>
      <c r="M799" s="1" t="s">
        <v>17</v>
      </c>
      <c r="N799" s="1"/>
      <c r="O799" s="1"/>
    </row>
    <row r="800">
      <c r="A800" s="2">
        <v>22971.0</v>
      </c>
      <c r="B800" s="1" t="s">
        <v>26</v>
      </c>
      <c r="C800" s="1" t="s">
        <v>14</v>
      </c>
      <c r="D800" s="2">
        <v>30000.0</v>
      </c>
      <c r="E800" s="2">
        <v>0.0</v>
      </c>
      <c r="F800" s="1" t="s">
        <v>31</v>
      </c>
      <c r="G800" s="1" t="s">
        <v>16</v>
      </c>
      <c r="H800" s="1" t="s">
        <v>20</v>
      </c>
      <c r="I800" s="2">
        <v>2.0</v>
      </c>
      <c r="J800" s="1" t="s">
        <v>18</v>
      </c>
      <c r="K800" s="1" t="s">
        <v>36</v>
      </c>
      <c r="L800" s="2">
        <v>25.0</v>
      </c>
      <c r="M800" s="1" t="s">
        <v>17</v>
      </c>
      <c r="N800" s="1"/>
      <c r="O800" s="1"/>
    </row>
    <row r="801">
      <c r="A801" s="2">
        <v>15287.0</v>
      </c>
      <c r="B801" s="1" t="s">
        <v>26</v>
      </c>
      <c r="C801" s="1" t="s">
        <v>14</v>
      </c>
      <c r="D801" s="2">
        <v>50000.0</v>
      </c>
      <c r="E801" s="2">
        <v>1.0</v>
      </c>
      <c r="F801" s="1" t="s">
        <v>35</v>
      </c>
      <c r="G801" s="1" t="s">
        <v>16</v>
      </c>
      <c r="H801" s="1" t="s">
        <v>17</v>
      </c>
      <c r="I801" s="2">
        <v>0.0</v>
      </c>
      <c r="J801" s="1" t="s">
        <v>30</v>
      </c>
      <c r="K801" s="1" t="s">
        <v>36</v>
      </c>
      <c r="L801" s="2">
        <v>33.0</v>
      </c>
      <c r="M801" s="1" t="s">
        <v>17</v>
      </c>
      <c r="N801" s="1"/>
      <c r="O801" s="1"/>
    </row>
    <row r="802">
      <c r="A802" s="2">
        <v>15532.0</v>
      </c>
      <c r="B802" s="1" t="s">
        <v>26</v>
      </c>
      <c r="C802" s="1" t="s">
        <v>21</v>
      </c>
      <c r="D802" s="2">
        <v>60000.0</v>
      </c>
      <c r="E802" s="2">
        <v>4.0</v>
      </c>
      <c r="F802" s="1" t="s">
        <v>15</v>
      </c>
      <c r="G802" s="1" t="s">
        <v>24</v>
      </c>
      <c r="H802" s="1" t="s">
        <v>17</v>
      </c>
      <c r="I802" s="2">
        <v>2.0</v>
      </c>
      <c r="J802" s="1" t="s">
        <v>25</v>
      </c>
      <c r="K802" s="1" t="s">
        <v>36</v>
      </c>
      <c r="L802" s="2">
        <v>43.0</v>
      </c>
      <c r="M802" s="1" t="s">
        <v>17</v>
      </c>
      <c r="N802" s="1"/>
      <c r="O802" s="1"/>
    </row>
    <row r="803">
      <c r="A803" s="2">
        <v>11255.0</v>
      </c>
      <c r="B803" s="1" t="s">
        <v>13</v>
      </c>
      <c r="C803" s="1" t="s">
        <v>21</v>
      </c>
      <c r="D803" s="2">
        <v>70000.0</v>
      </c>
      <c r="E803" s="2">
        <v>4.0</v>
      </c>
      <c r="F803" s="1" t="s">
        <v>35</v>
      </c>
      <c r="G803" s="1" t="s">
        <v>32</v>
      </c>
      <c r="H803" s="1" t="s">
        <v>17</v>
      </c>
      <c r="I803" s="2">
        <v>2.0</v>
      </c>
      <c r="J803" s="1" t="s">
        <v>27</v>
      </c>
      <c r="K803" s="1" t="s">
        <v>36</v>
      </c>
      <c r="L803" s="2">
        <v>73.0</v>
      </c>
      <c r="M803" s="1" t="s">
        <v>20</v>
      </c>
      <c r="N803" s="1"/>
      <c r="O803" s="1"/>
    </row>
    <row r="804">
      <c r="A804" s="2">
        <v>28090.0</v>
      </c>
      <c r="B804" s="1" t="s">
        <v>13</v>
      </c>
      <c r="C804" s="1" t="s">
        <v>21</v>
      </c>
      <c r="D804" s="2">
        <v>40000.0</v>
      </c>
      <c r="E804" s="2">
        <v>0.0</v>
      </c>
      <c r="F804" s="1" t="s">
        <v>22</v>
      </c>
      <c r="G804" s="1" t="s">
        <v>16</v>
      </c>
      <c r="H804" s="1" t="s">
        <v>17</v>
      </c>
      <c r="I804" s="2">
        <v>1.0</v>
      </c>
      <c r="J804" s="1" t="s">
        <v>27</v>
      </c>
      <c r="K804" s="1" t="s">
        <v>36</v>
      </c>
      <c r="L804" s="2">
        <v>27.0</v>
      </c>
      <c r="M804" s="1" t="s">
        <v>20</v>
      </c>
      <c r="N804" s="1"/>
      <c r="O804" s="1"/>
    </row>
    <row r="805">
      <c r="A805" s="2">
        <v>15255.0</v>
      </c>
      <c r="B805" s="1" t="s">
        <v>13</v>
      </c>
      <c r="C805" s="1" t="s">
        <v>21</v>
      </c>
      <c r="D805" s="2">
        <v>40000.0</v>
      </c>
      <c r="E805" s="2">
        <v>0.0</v>
      </c>
      <c r="F805" s="1" t="s">
        <v>31</v>
      </c>
      <c r="G805" s="1" t="s">
        <v>16</v>
      </c>
      <c r="H805" s="1" t="s">
        <v>17</v>
      </c>
      <c r="I805" s="2">
        <v>2.0</v>
      </c>
      <c r="J805" s="1" t="s">
        <v>27</v>
      </c>
      <c r="K805" s="1" t="s">
        <v>36</v>
      </c>
      <c r="L805" s="2">
        <v>28.0</v>
      </c>
      <c r="M805" s="1" t="s">
        <v>17</v>
      </c>
      <c r="N805" s="1"/>
      <c r="O805" s="1"/>
    </row>
    <row r="806">
      <c r="A806" s="2">
        <v>13154.0</v>
      </c>
      <c r="B806" s="1" t="s">
        <v>13</v>
      </c>
      <c r="C806" s="1" t="s">
        <v>21</v>
      </c>
      <c r="D806" s="2">
        <v>40000.0</v>
      </c>
      <c r="E806" s="2">
        <v>0.0</v>
      </c>
      <c r="F806" s="1" t="s">
        <v>31</v>
      </c>
      <c r="G806" s="1" t="s">
        <v>16</v>
      </c>
      <c r="H806" s="1" t="s">
        <v>20</v>
      </c>
      <c r="I806" s="2">
        <v>2.0</v>
      </c>
      <c r="J806" s="1" t="s">
        <v>18</v>
      </c>
      <c r="K806" s="1" t="s">
        <v>36</v>
      </c>
      <c r="L806" s="2">
        <v>27.0</v>
      </c>
      <c r="M806" s="1" t="s">
        <v>17</v>
      </c>
      <c r="N806" s="1"/>
      <c r="O806" s="1"/>
    </row>
    <row r="807">
      <c r="A807" s="2">
        <v>26778.0</v>
      </c>
      <c r="B807" s="1" t="s">
        <v>26</v>
      </c>
      <c r="C807" s="1" t="s">
        <v>14</v>
      </c>
      <c r="D807" s="2">
        <v>40000.0</v>
      </c>
      <c r="E807" s="2">
        <v>0.0</v>
      </c>
      <c r="F807" s="1" t="s">
        <v>31</v>
      </c>
      <c r="G807" s="1" t="s">
        <v>16</v>
      </c>
      <c r="H807" s="1" t="s">
        <v>17</v>
      </c>
      <c r="I807" s="2">
        <v>2.0</v>
      </c>
      <c r="J807" s="1" t="s">
        <v>27</v>
      </c>
      <c r="K807" s="1" t="s">
        <v>36</v>
      </c>
      <c r="L807" s="2">
        <v>31.0</v>
      </c>
      <c r="M807" s="1" t="s">
        <v>20</v>
      </c>
      <c r="N807" s="1"/>
      <c r="O807" s="1"/>
    </row>
    <row r="808">
      <c r="A808" s="2">
        <v>23248.0</v>
      </c>
      <c r="B808" s="1" t="s">
        <v>13</v>
      </c>
      <c r="C808" s="1" t="s">
        <v>14</v>
      </c>
      <c r="D808" s="2">
        <v>10000.0</v>
      </c>
      <c r="E808" s="2">
        <v>2.0</v>
      </c>
      <c r="F808" s="1" t="s">
        <v>31</v>
      </c>
      <c r="G808" s="1" t="s">
        <v>29</v>
      </c>
      <c r="H808" s="1" t="s">
        <v>17</v>
      </c>
      <c r="I808" s="2">
        <v>2.0</v>
      </c>
      <c r="J808" s="1" t="s">
        <v>30</v>
      </c>
      <c r="K808" s="1" t="s">
        <v>36</v>
      </c>
      <c r="L808" s="2">
        <v>53.0</v>
      </c>
      <c r="M808" s="1" t="s">
        <v>20</v>
      </c>
      <c r="N808" s="1"/>
      <c r="O808" s="1"/>
    </row>
    <row r="809">
      <c r="A809" s="2">
        <v>21417.0</v>
      </c>
      <c r="B809" s="1" t="s">
        <v>26</v>
      </c>
      <c r="C809" s="1" t="s">
        <v>14</v>
      </c>
      <c r="D809" s="2">
        <v>60000.0</v>
      </c>
      <c r="E809" s="2">
        <v>0.0</v>
      </c>
      <c r="F809" s="1" t="s">
        <v>22</v>
      </c>
      <c r="G809" s="1" t="s">
        <v>24</v>
      </c>
      <c r="H809" s="1" t="s">
        <v>20</v>
      </c>
      <c r="I809" s="2">
        <v>2.0</v>
      </c>
      <c r="J809" s="1" t="s">
        <v>30</v>
      </c>
      <c r="K809" s="1" t="s">
        <v>36</v>
      </c>
      <c r="L809" s="2">
        <v>32.0</v>
      </c>
      <c r="M809" s="1" t="s">
        <v>17</v>
      </c>
      <c r="N809" s="1"/>
      <c r="O809" s="1"/>
    </row>
    <row r="810">
      <c r="A810" s="2">
        <v>17668.0</v>
      </c>
      <c r="B810" s="1" t="s">
        <v>26</v>
      </c>
      <c r="C810" s="1" t="s">
        <v>21</v>
      </c>
      <c r="D810" s="2">
        <v>30000.0</v>
      </c>
      <c r="E810" s="2">
        <v>2.0</v>
      </c>
      <c r="F810" s="1" t="s">
        <v>31</v>
      </c>
      <c r="G810" s="1" t="s">
        <v>16</v>
      </c>
      <c r="H810" s="1" t="s">
        <v>17</v>
      </c>
      <c r="I810" s="2">
        <v>2.0</v>
      </c>
      <c r="J810" s="1" t="s">
        <v>30</v>
      </c>
      <c r="K810" s="1" t="s">
        <v>36</v>
      </c>
      <c r="L810" s="2">
        <v>50.0</v>
      </c>
      <c r="M810" s="1" t="s">
        <v>17</v>
      </c>
      <c r="N810" s="1"/>
      <c r="O810" s="1"/>
    </row>
    <row r="811">
      <c r="A811" s="2">
        <v>27994.0</v>
      </c>
      <c r="B811" s="1" t="s">
        <v>13</v>
      </c>
      <c r="C811" s="1" t="s">
        <v>14</v>
      </c>
      <c r="D811" s="2">
        <v>40000.0</v>
      </c>
      <c r="E811" s="2">
        <v>4.0</v>
      </c>
      <c r="F811" s="1" t="s">
        <v>31</v>
      </c>
      <c r="G811" s="1" t="s">
        <v>24</v>
      </c>
      <c r="H811" s="1" t="s">
        <v>17</v>
      </c>
      <c r="I811" s="2">
        <v>2.0</v>
      </c>
      <c r="J811" s="1" t="s">
        <v>27</v>
      </c>
      <c r="K811" s="1" t="s">
        <v>36</v>
      </c>
      <c r="L811" s="2">
        <v>69.0</v>
      </c>
      <c r="M811" s="1" t="s">
        <v>20</v>
      </c>
      <c r="N811" s="1"/>
      <c r="O811" s="1"/>
    </row>
    <row r="812">
      <c r="A812" s="2">
        <v>20376.0</v>
      </c>
      <c r="B812" s="1" t="s">
        <v>26</v>
      </c>
      <c r="C812" s="1" t="s">
        <v>14</v>
      </c>
      <c r="D812" s="2">
        <v>70000.0</v>
      </c>
      <c r="E812" s="2">
        <v>3.0</v>
      </c>
      <c r="F812" s="1" t="s">
        <v>35</v>
      </c>
      <c r="G812" s="1" t="s">
        <v>32</v>
      </c>
      <c r="H812" s="1" t="s">
        <v>17</v>
      </c>
      <c r="I812" s="2">
        <v>2.0</v>
      </c>
      <c r="J812" s="1" t="s">
        <v>27</v>
      </c>
      <c r="K812" s="1" t="s">
        <v>36</v>
      </c>
      <c r="L812" s="2">
        <v>52.0</v>
      </c>
      <c r="M812" s="1" t="s">
        <v>17</v>
      </c>
      <c r="N812" s="1"/>
      <c r="O812" s="1"/>
    </row>
    <row r="813">
      <c r="A813" s="2">
        <v>25954.0</v>
      </c>
      <c r="B813" s="1" t="s">
        <v>13</v>
      </c>
      <c r="C813" s="1" t="s">
        <v>21</v>
      </c>
      <c r="D813" s="2">
        <v>60000.0</v>
      </c>
      <c r="E813" s="2">
        <v>0.0</v>
      </c>
      <c r="F813" s="1" t="s">
        <v>22</v>
      </c>
      <c r="G813" s="1" t="s">
        <v>16</v>
      </c>
      <c r="H813" s="1" t="s">
        <v>20</v>
      </c>
      <c r="I813" s="2">
        <v>2.0</v>
      </c>
      <c r="J813" s="1" t="s">
        <v>30</v>
      </c>
      <c r="K813" s="1" t="s">
        <v>36</v>
      </c>
      <c r="L813" s="2">
        <v>31.0</v>
      </c>
      <c r="M813" s="1" t="s">
        <v>20</v>
      </c>
      <c r="N813" s="1"/>
      <c r="O813" s="1"/>
    </row>
    <row r="814">
      <c r="A814" s="2">
        <v>15749.0</v>
      </c>
      <c r="B814" s="1" t="s">
        <v>26</v>
      </c>
      <c r="C814" s="1" t="s">
        <v>14</v>
      </c>
      <c r="D814" s="2">
        <v>70000.0</v>
      </c>
      <c r="E814" s="2">
        <v>4.0</v>
      </c>
      <c r="F814" s="1" t="s">
        <v>15</v>
      </c>
      <c r="G814" s="1" t="s">
        <v>32</v>
      </c>
      <c r="H814" s="1" t="s">
        <v>17</v>
      </c>
      <c r="I814" s="2">
        <v>2.0</v>
      </c>
      <c r="J814" s="1" t="s">
        <v>34</v>
      </c>
      <c r="K814" s="1" t="s">
        <v>36</v>
      </c>
      <c r="L814" s="2">
        <v>61.0</v>
      </c>
      <c r="M814" s="1" t="s">
        <v>20</v>
      </c>
      <c r="N814" s="1"/>
      <c r="O814" s="1"/>
    </row>
    <row r="815">
      <c r="A815" s="2">
        <v>25899.0</v>
      </c>
      <c r="B815" s="1" t="s">
        <v>13</v>
      </c>
      <c r="C815" s="1" t="s">
        <v>14</v>
      </c>
      <c r="D815" s="2">
        <v>70000.0</v>
      </c>
      <c r="E815" s="2">
        <v>2.0</v>
      </c>
      <c r="F815" s="1" t="s">
        <v>31</v>
      </c>
      <c r="G815" s="1" t="s">
        <v>24</v>
      </c>
      <c r="H815" s="1" t="s">
        <v>17</v>
      </c>
      <c r="I815" s="2">
        <v>2.0</v>
      </c>
      <c r="J815" s="1" t="s">
        <v>34</v>
      </c>
      <c r="K815" s="1" t="s">
        <v>36</v>
      </c>
      <c r="L815" s="2">
        <v>53.0</v>
      </c>
      <c r="M815" s="1" t="s">
        <v>20</v>
      </c>
      <c r="N815" s="1"/>
      <c r="O815" s="1"/>
    </row>
    <row r="816">
      <c r="A816" s="2">
        <v>13351.0</v>
      </c>
      <c r="B816" s="1" t="s">
        <v>26</v>
      </c>
      <c r="C816" s="1" t="s">
        <v>14</v>
      </c>
      <c r="D816" s="2">
        <v>70000.0</v>
      </c>
      <c r="E816" s="2">
        <v>4.0</v>
      </c>
      <c r="F816" s="1" t="s">
        <v>15</v>
      </c>
      <c r="G816" s="1" t="s">
        <v>32</v>
      </c>
      <c r="H816" s="1" t="s">
        <v>17</v>
      </c>
      <c r="I816" s="2">
        <v>2.0</v>
      </c>
      <c r="J816" s="1" t="s">
        <v>30</v>
      </c>
      <c r="K816" s="1" t="s">
        <v>36</v>
      </c>
      <c r="L816" s="2">
        <v>62.0</v>
      </c>
      <c r="M816" s="1" t="s">
        <v>17</v>
      </c>
      <c r="N816" s="1"/>
      <c r="O816" s="1"/>
    </row>
    <row r="817">
      <c r="A817" s="2">
        <v>23333.0</v>
      </c>
      <c r="B817" s="1" t="s">
        <v>13</v>
      </c>
      <c r="C817" s="1" t="s">
        <v>21</v>
      </c>
      <c r="D817" s="2">
        <v>40000.0</v>
      </c>
      <c r="E817" s="2">
        <v>0.0</v>
      </c>
      <c r="F817" s="1" t="s">
        <v>22</v>
      </c>
      <c r="G817" s="1" t="s">
        <v>16</v>
      </c>
      <c r="H817" s="1" t="s">
        <v>20</v>
      </c>
      <c r="I817" s="2">
        <v>2.0</v>
      </c>
      <c r="J817" s="1" t="s">
        <v>30</v>
      </c>
      <c r="K817" s="1" t="s">
        <v>36</v>
      </c>
      <c r="L817" s="2">
        <v>30.0</v>
      </c>
      <c r="M817" s="1" t="s">
        <v>20</v>
      </c>
      <c r="N817" s="1"/>
      <c r="O817" s="1"/>
    </row>
    <row r="818">
      <c r="A818" s="2">
        <v>21660.0</v>
      </c>
      <c r="B818" s="1" t="s">
        <v>13</v>
      </c>
      <c r="C818" s="1" t="s">
        <v>14</v>
      </c>
      <c r="D818" s="2">
        <v>60000.0</v>
      </c>
      <c r="E818" s="2">
        <v>3.0</v>
      </c>
      <c r="F818" s="1" t="s">
        <v>35</v>
      </c>
      <c r="G818" s="1" t="s">
        <v>24</v>
      </c>
      <c r="H818" s="1" t="s">
        <v>17</v>
      </c>
      <c r="I818" s="2">
        <v>0.0</v>
      </c>
      <c r="J818" s="1" t="s">
        <v>25</v>
      </c>
      <c r="K818" s="1" t="s">
        <v>36</v>
      </c>
      <c r="L818" s="2">
        <v>43.0</v>
      </c>
      <c r="M818" s="1" t="s">
        <v>17</v>
      </c>
      <c r="N818" s="1"/>
      <c r="O818" s="1"/>
    </row>
    <row r="819">
      <c r="A819" s="2">
        <v>17012.0</v>
      </c>
      <c r="B819" s="1" t="s">
        <v>13</v>
      </c>
      <c r="C819" s="1" t="s">
        <v>14</v>
      </c>
      <c r="D819" s="2">
        <v>60000.0</v>
      </c>
      <c r="E819" s="2">
        <v>3.0</v>
      </c>
      <c r="F819" s="1" t="s">
        <v>35</v>
      </c>
      <c r="G819" s="1" t="s">
        <v>24</v>
      </c>
      <c r="H819" s="1" t="s">
        <v>17</v>
      </c>
      <c r="I819" s="2">
        <v>0.0</v>
      </c>
      <c r="J819" s="1" t="s">
        <v>25</v>
      </c>
      <c r="K819" s="1" t="s">
        <v>36</v>
      </c>
      <c r="L819" s="2">
        <v>42.0</v>
      </c>
      <c r="M819" s="1" t="s">
        <v>17</v>
      </c>
      <c r="N819" s="1"/>
      <c r="O819" s="1"/>
    </row>
    <row r="820">
      <c r="A820" s="2">
        <v>24514.0</v>
      </c>
      <c r="B820" s="1" t="s">
        <v>13</v>
      </c>
      <c r="C820" s="1" t="s">
        <v>21</v>
      </c>
      <c r="D820" s="2">
        <v>40000.0</v>
      </c>
      <c r="E820" s="2">
        <v>0.0</v>
      </c>
      <c r="F820" s="1" t="s">
        <v>22</v>
      </c>
      <c r="G820" s="1" t="s">
        <v>16</v>
      </c>
      <c r="H820" s="1" t="s">
        <v>17</v>
      </c>
      <c r="I820" s="2">
        <v>1.0</v>
      </c>
      <c r="J820" s="1" t="s">
        <v>27</v>
      </c>
      <c r="K820" s="1" t="s">
        <v>36</v>
      </c>
      <c r="L820" s="2">
        <v>30.0</v>
      </c>
      <c r="M820" s="1" t="s">
        <v>20</v>
      </c>
      <c r="N820" s="1"/>
      <c r="O820" s="1"/>
    </row>
    <row r="821">
      <c r="A821" s="2">
        <v>27505.0</v>
      </c>
      <c r="B821" s="1" t="s">
        <v>26</v>
      </c>
      <c r="C821" s="1" t="s">
        <v>14</v>
      </c>
      <c r="D821" s="2">
        <v>40000.0</v>
      </c>
      <c r="E821" s="2">
        <v>0.0</v>
      </c>
      <c r="F821" s="1" t="s">
        <v>31</v>
      </c>
      <c r="G821" s="1" t="s">
        <v>16</v>
      </c>
      <c r="H821" s="1" t="s">
        <v>17</v>
      </c>
      <c r="I821" s="2">
        <v>2.0</v>
      </c>
      <c r="J821" s="1" t="s">
        <v>27</v>
      </c>
      <c r="K821" s="1" t="s">
        <v>36</v>
      </c>
      <c r="L821" s="2">
        <v>30.0</v>
      </c>
      <c r="M821" s="1" t="s">
        <v>20</v>
      </c>
      <c r="N821" s="1"/>
      <c r="O821" s="1"/>
    </row>
    <row r="822">
      <c r="A822" s="2">
        <v>29243.0</v>
      </c>
      <c r="B822" s="1" t="s">
        <v>26</v>
      </c>
      <c r="C822" s="1" t="s">
        <v>21</v>
      </c>
      <c r="D822" s="2">
        <v>110000.0</v>
      </c>
      <c r="E822" s="2">
        <v>1.0</v>
      </c>
      <c r="F822" s="1" t="s">
        <v>15</v>
      </c>
      <c r="G822" s="1" t="s">
        <v>32</v>
      </c>
      <c r="H822" s="1" t="s">
        <v>17</v>
      </c>
      <c r="I822" s="2">
        <v>1.0</v>
      </c>
      <c r="J822" s="1" t="s">
        <v>27</v>
      </c>
      <c r="K822" s="1" t="s">
        <v>36</v>
      </c>
      <c r="L822" s="2">
        <v>43.0</v>
      </c>
      <c r="M822" s="1" t="s">
        <v>20</v>
      </c>
      <c r="N822" s="1"/>
      <c r="O822" s="1"/>
    </row>
    <row r="823">
      <c r="A823" s="2">
        <v>26582.0</v>
      </c>
      <c r="B823" s="1" t="s">
        <v>13</v>
      </c>
      <c r="C823" s="1" t="s">
        <v>21</v>
      </c>
      <c r="D823" s="2">
        <v>60000.0</v>
      </c>
      <c r="E823" s="2">
        <v>0.0</v>
      </c>
      <c r="F823" s="1" t="s">
        <v>22</v>
      </c>
      <c r="G823" s="1" t="s">
        <v>16</v>
      </c>
      <c r="H823" s="1" t="s">
        <v>17</v>
      </c>
      <c r="I823" s="2">
        <v>2.0</v>
      </c>
      <c r="J823" s="1" t="s">
        <v>27</v>
      </c>
      <c r="K823" s="1" t="s">
        <v>36</v>
      </c>
      <c r="L823" s="2">
        <v>33.0</v>
      </c>
      <c r="M823" s="1" t="s">
        <v>17</v>
      </c>
      <c r="N823" s="1"/>
      <c r="O823" s="1"/>
    </row>
    <row r="824">
      <c r="A824" s="2">
        <v>14271.0</v>
      </c>
      <c r="B824" s="1" t="s">
        <v>13</v>
      </c>
      <c r="C824" s="1" t="s">
        <v>21</v>
      </c>
      <c r="D824" s="2">
        <v>30000.0</v>
      </c>
      <c r="E824" s="2">
        <v>0.0</v>
      </c>
      <c r="F824" s="1" t="s">
        <v>31</v>
      </c>
      <c r="G824" s="1" t="s">
        <v>16</v>
      </c>
      <c r="H824" s="1" t="s">
        <v>17</v>
      </c>
      <c r="I824" s="2">
        <v>2.0</v>
      </c>
      <c r="J824" s="1" t="s">
        <v>27</v>
      </c>
      <c r="K824" s="1" t="s">
        <v>36</v>
      </c>
      <c r="L824" s="2">
        <v>32.0</v>
      </c>
      <c r="M824" s="1" t="s">
        <v>20</v>
      </c>
      <c r="N824" s="1"/>
      <c r="O824" s="1"/>
    </row>
    <row r="825">
      <c r="A825" s="2">
        <v>23041.0</v>
      </c>
      <c r="B825" s="1" t="s">
        <v>26</v>
      </c>
      <c r="C825" s="1" t="s">
        <v>14</v>
      </c>
      <c r="D825" s="2">
        <v>70000.0</v>
      </c>
      <c r="E825" s="2">
        <v>4.0</v>
      </c>
      <c r="F825" s="1" t="s">
        <v>31</v>
      </c>
      <c r="G825" s="1" t="s">
        <v>24</v>
      </c>
      <c r="H825" s="1" t="s">
        <v>17</v>
      </c>
      <c r="I825" s="2">
        <v>0.0</v>
      </c>
      <c r="J825" s="1" t="s">
        <v>27</v>
      </c>
      <c r="K825" s="1" t="s">
        <v>36</v>
      </c>
      <c r="L825" s="2">
        <v>50.0</v>
      </c>
      <c r="M825" s="1" t="s">
        <v>17</v>
      </c>
      <c r="N825" s="1"/>
      <c r="O825" s="1"/>
    </row>
    <row r="826">
      <c r="A826" s="2">
        <v>29048.0</v>
      </c>
      <c r="B826" s="1" t="s">
        <v>26</v>
      </c>
      <c r="C826" s="1" t="s">
        <v>21</v>
      </c>
      <c r="D826" s="2">
        <v>110000.0</v>
      </c>
      <c r="E826" s="2">
        <v>2.0</v>
      </c>
      <c r="F826" s="1" t="s">
        <v>15</v>
      </c>
      <c r="G826" s="1" t="s">
        <v>32</v>
      </c>
      <c r="H826" s="1" t="s">
        <v>20</v>
      </c>
      <c r="I826" s="2">
        <v>3.0</v>
      </c>
      <c r="J826" s="1" t="s">
        <v>18</v>
      </c>
      <c r="K826" s="1" t="s">
        <v>36</v>
      </c>
      <c r="L826" s="2">
        <v>37.0</v>
      </c>
      <c r="M826" s="1" t="s">
        <v>17</v>
      </c>
      <c r="N826" s="1"/>
      <c r="O826" s="1"/>
    </row>
    <row r="827">
      <c r="A827" s="2">
        <v>24433.0</v>
      </c>
      <c r="B827" s="1" t="s">
        <v>13</v>
      </c>
      <c r="C827" s="1" t="s">
        <v>21</v>
      </c>
      <c r="D827" s="2">
        <v>70000.0</v>
      </c>
      <c r="E827" s="2">
        <v>3.0</v>
      </c>
      <c r="F827" s="1" t="s">
        <v>31</v>
      </c>
      <c r="G827" s="1" t="s">
        <v>24</v>
      </c>
      <c r="H827" s="1" t="s">
        <v>20</v>
      </c>
      <c r="I827" s="2">
        <v>1.0</v>
      </c>
      <c r="J827" s="1" t="s">
        <v>30</v>
      </c>
      <c r="K827" s="1" t="s">
        <v>36</v>
      </c>
      <c r="L827" s="2">
        <v>52.0</v>
      </c>
      <c r="M827" s="1" t="s">
        <v>17</v>
      </c>
      <c r="N827" s="1"/>
      <c r="O827" s="1"/>
    </row>
    <row r="828">
      <c r="A828" s="2">
        <v>15501.0</v>
      </c>
      <c r="B828" s="1" t="s">
        <v>13</v>
      </c>
      <c r="C828" s="1" t="s">
        <v>21</v>
      </c>
      <c r="D828" s="2">
        <v>70000.0</v>
      </c>
      <c r="E828" s="2">
        <v>4.0</v>
      </c>
      <c r="F828" s="1" t="s">
        <v>35</v>
      </c>
      <c r="G828" s="1" t="s">
        <v>24</v>
      </c>
      <c r="H828" s="1" t="s">
        <v>17</v>
      </c>
      <c r="I828" s="2">
        <v>0.0</v>
      </c>
      <c r="J828" s="1" t="s">
        <v>25</v>
      </c>
      <c r="K828" s="1" t="s">
        <v>36</v>
      </c>
      <c r="L828" s="2">
        <v>36.0</v>
      </c>
      <c r="M828" s="1" t="s">
        <v>17</v>
      </c>
      <c r="N828" s="1"/>
      <c r="O828" s="1"/>
    </row>
    <row r="829">
      <c r="A829" s="2">
        <v>13911.0</v>
      </c>
      <c r="B829" s="1" t="s">
        <v>26</v>
      </c>
      <c r="C829" s="1" t="s">
        <v>14</v>
      </c>
      <c r="D829" s="2">
        <v>80000.0</v>
      </c>
      <c r="E829" s="2">
        <v>3.0</v>
      </c>
      <c r="F829" s="1" t="s">
        <v>15</v>
      </c>
      <c r="G829" s="1" t="s">
        <v>16</v>
      </c>
      <c r="H829" s="1" t="s">
        <v>17</v>
      </c>
      <c r="I829" s="2">
        <v>2.0</v>
      </c>
      <c r="J829" s="1" t="s">
        <v>25</v>
      </c>
      <c r="K829" s="1" t="s">
        <v>36</v>
      </c>
      <c r="L829" s="2">
        <v>41.0</v>
      </c>
      <c r="M829" s="1" t="s">
        <v>17</v>
      </c>
      <c r="N829" s="1"/>
      <c r="O829" s="1"/>
    </row>
    <row r="830">
      <c r="A830" s="2">
        <v>20421.0</v>
      </c>
      <c r="B830" s="1" t="s">
        <v>26</v>
      </c>
      <c r="C830" s="1" t="s">
        <v>14</v>
      </c>
      <c r="D830" s="2">
        <v>40000.0</v>
      </c>
      <c r="E830" s="2">
        <v>0.0</v>
      </c>
      <c r="F830" s="1" t="s">
        <v>33</v>
      </c>
      <c r="G830" s="1" t="s">
        <v>23</v>
      </c>
      <c r="H830" s="1" t="s">
        <v>17</v>
      </c>
      <c r="I830" s="2">
        <v>2.0</v>
      </c>
      <c r="J830" s="1" t="s">
        <v>27</v>
      </c>
      <c r="K830" s="1" t="s">
        <v>36</v>
      </c>
      <c r="L830" s="2">
        <v>26.0</v>
      </c>
      <c r="M830" s="1" t="s">
        <v>20</v>
      </c>
      <c r="N830" s="1"/>
      <c r="O830" s="1"/>
    </row>
    <row r="831">
      <c r="A831" s="2">
        <v>16009.0</v>
      </c>
      <c r="B831" s="1" t="s">
        <v>26</v>
      </c>
      <c r="C831" s="1" t="s">
        <v>21</v>
      </c>
      <c r="D831" s="2">
        <v>170000.0</v>
      </c>
      <c r="E831" s="2">
        <v>1.0</v>
      </c>
      <c r="F831" s="1" t="s">
        <v>35</v>
      </c>
      <c r="G831" s="1" t="s">
        <v>32</v>
      </c>
      <c r="H831" s="1" t="s">
        <v>20</v>
      </c>
      <c r="I831" s="2">
        <v>4.0</v>
      </c>
      <c r="J831" s="1" t="s">
        <v>18</v>
      </c>
      <c r="K831" s="1" t="s">
        <v>36</v>
      </c>
      <c r="L831" s="2">
        <v>66.0</v>
      </c>
      <c r="M831" s="1" t="s">
        <v>20</v>
      </c>
      <c r="N831" s="1"/>
      <c r="O831" s="1"/>
    </row>
    <row r="832">
      <c r="A832" s="2">
        <v>18411.0</v>
      </c>
      <c r="B832" s="1" t="s">
        <v>13</v>
      </c>
      <c r="C832" s="1" t="s">
        <v>21</v>
      </c>
      <c r="D832" s="2">
        <v>60000.0</v>
      </c>
      <c r="E832" s="2">
        <v>2.0</v>
      </c>
      <c r="F832" s="1" t="s">
        <v>31</v>
      </c>
      <c r="G832" s="1" t="s">
        <v>24</v>
      </c>
      <c r="H832" s="1" t="s">
        <v>20</v>
      </c>
      <c r="I832" s="2">
        <v>2.0</v>
      </c>
      <c r="J832" s="1" t="s">
        <v>27</v>
      </c>
      <c r="K832" s="1" t="s">
        <v>36</v>
      </c>
      <c r="L832" s="2">
        <v>51.0</v>
      </c>
      <c r="M832" s="1" t="s">
        <v>20</v>
      </c>
      <c r="N832" s="1"/>
      <c r="O832" s="1"/>
    </row>
    <row r="833">
      <c r="A833" s="2">
        <v>19163.0</v>
      </c>
      <c r="B833" s="1" t="s">
        <v>13</v>
      </c>
      <c r="C833" s="1" t="s">
        <v>14</v>
      </c>
      <c r="D833" s="2">
        <v>70000.0</v>
      </c>
      <c r="E833" s="2">
        <v>4.0</v>
      </c>
      <c r="F833" s="1" t="s">
        <v>15</v>
      </c>
      <c r="G833" s="1" t="s">
        <v>24</v>
      </c>
      <c r="H833" s="1" t="s">
        <v>17</v>
      </c>
      <c r="I833" s="2">
        <v>2.0</v>
      </c>
      <c r="J833" s="1" t="s">
        <v>18</v>
      </c>
      <c r="K833" s="1" t="s">
        <v>36</v>
      </c>
      <c r="L833" s="2">
        <v>43.0</v>
      </c>
      <c r="M833" s="1" t="s">
        <v>17</v>
      </c>
      <c r="N833" s="1"/>
      <c r="O833" s="1"/>
    </row>
    <row r="834">
      <c r="A834" s="2">
        <v>18572.0</v>
      </c>
      <c r="B834" s="1" t="s">
        <v>13</v>
      </c>
      <c r="C834" s="1" t="s">
        <v>14</v>
      </c>
      <c r="D834" s="2">
        <v>60000.0</v>
      </c>
      <c r="E834" s="2">
        <v>0.0</v>
      </c>
      <c r="F834" s="1" t="s">
        <v>35</v>
      </c>
      <c r="G834" s="1" t="s">
        <v>24</v>
      </c>
      <c r="H834" s="1" t="s">
        <v>17</v>
      </c>
      <c r="I834" s="2">
        <v>0.0</v>
      </c>
      <c r="J834" s="1" t="s">
        <v>18</v>
      </c>
      <c r="K834" s="1" t="s">
        <v>36</v>
      </c>
      <c r="L834" s="2">
        <v>39.0</v>
      </c>
      <c r="M834" s="1" t="s">
        <v>20</v>
      </c>
      <c r="N834" s="1"/>
      <c r="O834" s="1"/>
    </row>
    <row r="835">
      <c r="A835" s="2">
        <v>27540.0</v>
      </c>
      <c r="B835" s="1" t="s">
        <v>26</v>
      </c>
      <c r="C835" s="1" t="s">
        <v>14</v>
      </c>
      <c r="D835" s="2">
        <v>70000.0</v>
      </c>
      <c r="E835" s="2">
        <v>0.0</v>
      </c>
      <c r="F835" s="1" t="s">
        <v>15</v>
      </c>
      <c r="G835" s="1" t="s">
        <v>24</v>
      </c>
      <c r="H835" s="1" t="s">
        <v>20</v>
      </c>
      <c r="I835" s="2">
        <v>1.0</v>
      </c>
      <c r="J835" s="1" t="s">
        <v>18</v>
      </c>
      <c r="K835" s="1" t="s">
        <v>36</v>
      </c>
      <c r="L835" s="2">
        <v>37.0</v>
      </c>
      <c r="M835" s="1" t="s">
        <v>17</v>
      </c>
      <c r="N835" s="1"/>
      <c r="O835" s="1"/>
    </row>
    <row r="836">
      <c r="A836" s="2">
        <v>19889.0</v>
      </c>
      <c r="B836" s="1" t="s">
        <v>26</v>
      </c>
      <c r="C836" s="1" t="s">
        <v>14</v>
      </c>
      <c r="D836" s="2">
        <v>70000.0</v>
      </c>
      <c r="E836" s="2">
        <v>2.0</v>
      </c>
      <c r="F836" s="1" t="s">
        <v>33</v>
      </c>
      <c r="G836" s="1" t="s">
        <v>16</v>
      </c>
      <c r="H836" s="1" t="s">
        <v>20</v>
      </c>
      <c r="I836" s="2">
        <v>2.0</v>
      </c>
      <c r="J836" s="1" t="s">
        <v>25</v>
      </c>
      <c r="K836" s="1" t="s">
        <v>36</v>
      </c>
      <c r="L836" s="2">
        <v>54.0</v>
      </c>
      <c r="M836" s="1" t="s">
        <v>17</v>
      </c>
      <c r="N836" s="1"/>
      <c r="O836" s="1"/>
    </row>
    <row r="837">
      <c r="A837" s="2">
        <v>12922.0</v>
      </c>
      <c r="B837" s="1" t="s">
        <v>26</v>
      </c>
      <c r="C837" s="1" t="s">
        <v>14</v>
      </c>
      <c r="D837" s="2">
        <v>60000.0</v>
      </c>
      <c r="E837" s="2">
        <v>3.0</v>
      </c>
      <c r="F837" s="1" t="s">
        <v>15</v>
      </c>
      <c r="G837" s="1" t="s">
        <v>16</v>
      </c>
      <c r="H837" s="1" t="s">
        <v>17</v>
      </c>
      <c r="I837" s="2">
        <v>0.0</v>
      </c>
      <c r="J837" s="1" t="s">
        <v>25</v>
      </c>
      <c r="K837" s="1" t="s">
        <v>36</v>
      </c>
      <c r="L837" s="2">
        <v>40.0</v>
      </c>
      <c r="M837" s="1" t="s">
        <v>17</v>
      </c>
      <c r="N837" s="1"/>
      <c r="O837" s="1"/>
    </row>
    <row r="838">
      <c r="A838" s="2">
        <v>18891.0</v>
      </c>
      <c r="B838" s="1" t="s">
        <v>13</v>
      </c>
      <c r="C838" s="1" t="s">
        <v>14</v>
      </c>
      <c r="D838" s="2">
        <v>40000.0</v>
      </c>
      <c r="E838" s="2">
        <v>0.0</v>
      </c>
      <c r="F838" s="1" t="s">
        <v>22</v>
      </c>
      <c r="G838" s="1" t="s">
        <v>16</v>
      </c>
      <c r="H838" s="1" t="s">
        <v>17</v>
      </c>
      <c r="I838" s="2">
        <v>2.0</v>
      </c>
      <c r="J838" s="1" t="s">
        <v>27</v>
      </c>
      <c r="K838" s="1" t="s">
        <v>36</v>
      </c>
      <c r="L838" s="2">
        <v>28.0</v>
      </c>
      <c r="M838" s="1" t="s">
        <v>20</v>
      </c>
      <c r="N838" s="1"/>
      <c r="O838" s="1"/>
    </row>
    <row r="839">
      <c r="A839" s="2">
        <v>16773.0</v>
      </c>
      <c r="B839" s="1" t="s">
        <v>13</v>
      </c>
      <c r="C839" s="1" t="s">
        <v>21</v>
      </c>
      <c r="D839" s="2">
        <v>60000.0</v>
      </c>
      <c r="E839" s="2">
        <v>1.0</v>
      </c>
      <c r="F839" s="1" t="s">
        <v>35</v>
      </c>
      <c r="G839" s="1" t="s">
        <v>16</v>
      </c>
      <c r="H839" s="1" t="s">
        <v>17</v>
      </c>
      <c r="I839" s="2">
        <v>0.0</v>
      </c>
      <c r="J839" s="1" t="s">
        <v>18</v>
      </c>
      <c r="K839" s="1" t="s">
        <v>36</v>
      </c>
      <c r="L839" s="2">
        <v>33.0</v>
      </c>
      <c r="M839" s="1" t="s">
        <v>20</v>
      </c>
      <c r="N839" s="1"/>
      <c r="O839" s="1"/>
    </row>
    <row r="840">
      <c r="A840" s="2">
        <v>19143.0</v>
      </c>
      <c r="B840" s="1" t="s">
        <v>26</v>
      </c>
      <c r="C840" s="1" t="s">
        <v>14</v>
      </c>
      <c r="D840" s="2">
        <v>80000.0</v>
      </c>
      <c r="E840" s="2">
        <v>3.0</v>
      </c>
      <c r="F840" s="1" t="s">
        <v>15</v>
      </c>
      <c r="G840" s="1" t="s">
        <v>16</v>
      </c>
      <c r="H840" s="1" t="s">
        <v>17</v>
      </c>
      <c r="I840" s="2">
        <v>2.0</v>
      </c>
      <c r="J840" s="1" t="s">
        <v>25</v>
      </c>
      <c r="K840" s="1" t="s">
        <v>36</v>
      </c>
      <c r="L840" s="2">
        <v>41.0</v>
      </c>
      <c r="M840" s="1" t="s">
        <v>17</v>
      </c>
      <c r="N840" s="1"/>
      <c r="O840" s="1"/>
    </row>
    <row r="841">
      <c r="A841" s="2">
        <v>23882.0</v>
      </c>
      <c r="B841" s="1" t="s">
        <v>26</v>
      </c>
      <c r="C841" s="1" t="s">
        <v>14</v>
      </c>
      <c r="D841" s="2">
        <v>80000.0</v>
      </c>
      <c r="E841" s="2">
        <v>3.0</v>
      </c>
      <c r="F841" s="1" t="s">
        <v>35</v>
      </c>
      <c r="G841" s="1" t="s">
        <v>24</v>
      </c>
      <c r="H841" s="1" t="s">
        <v>17</v>
      </c>
      <c r="I841" s="2">
        <v>0.0</v>
      </c>
      <c r="J841" s="1" t="s">
        <v>18</v>
      </c>
      <c r="K841" s="1" t="s">
        <v>36</v>
      </c>
      <c r="L841" s="2">
        <v>37.0</v>
      </c>
      <c r="M841" s="1" t="s">
        <v>17</v>
      </c>
      <c r="N841" s="1"/>
      <c r="O841" s="1"/>
    </row>
    <row r="842">
      <c r="A842" s="2">
        <v>11233.0</v>
      </c>
      <c r="B842" s="1" t="s">
        <v>13</v>
      </c>
      <c r="C842" s="1" t="s">
        <v>21</v>
      </c>
      <c r="D842" s="2">
        <v>70000.0</v>
      </c>
      <c r="E842" s="2">
        <v>4.0</v>
      </c>
      <c r="F842" s="1" t="s">
        <v>22</v>
      </c>
      <c r="G842" s="1" t="s">
        <v>24</v>
      </c>
      <c r="H842" s="1" t="s">
        <v>17</v>
      </c>
      <c r="I842" s="2">
        <v>2.0</v>
      </c>
      <c r="J842" s="1" t="s">
        <v>34</v>
      </c>
      <c r="K842" s="1" t="s">
        <v>36</v>
      </c>
      <c r="L842" s="2">
        <v>53.0</v>
      </c>
      <c r="M842" s="1" t="s">
        <v>20</v>
      </c>
      <c r="N842" s="1"/>
      <c r="O842" s="1"/>
    </row>
    <row r="843">
      <c r="A843" s="2">
        <v>12056.0</v>
      </c>
      <c r="B843" s="1" t="s">
        <v>13</v>
      </c>
      <c r="C843" s="1" t="s">
        <v>21</v>
      </c>
      <c r="D843" s="2">
        <v>120000.0</v>
      </c>
      <c r="E843" s="2">
        <v>2.0</v>
      </c>
      <c r="F843" s="1" t="s">
        <v>35</v>
      </c>
      <c r="G843" s="1" t="s">
        <v>32</v>
      </c>
      <c r="H843" s="1" t="s">
        <v>17</v>
      </c>
      <c r="I843" s="2">
        <v>3.0</v>
      </c>
      <c r="J843" s="1" t="s">
        <v>27</v>
      </c>
      <c r="K843" s="1" t="s">
        <v>36</v>
      </c>
      <c r="L843" s="2">
        <v>64.0</v>
      </c>
      <c r="M843" s="1" t="s">
        <v>20</v>
      </c>
      <c r="N843" s="1"/>
      <c r="O843" s="1"/>
    </row>
    <row r="844">
      <c r="A844" s="2">
        <v>15555.0</v>
      </c>
      <c r="B844" s="1" t="s">
        <v>13</v>
      </c>
      <c r="C844" s="1" t="s">
        <v>14</v>
      </c>
      <c r="D844" s="2">
        <v>60000.0</v>
      </c>
      <c r="E844" s="2">
        <v>1.0</v>
      </c>
      <c r="F844" s="1" t="s">
        <v>22</v>
      </c>
      <c r="G844" s="1" t="s">
        <v>16</v>
      </c>
      <c r="H844" s="1" t="s">
        <v>17</v>
      </c>
      <c r="I844" s="2">
        <v>1.0</v>
      </c>
      <c r="J844" s="1" t="s">
        <v>25</v>
      </c>
      <c r="K844" s="1" t="s">
        <v>36</v>
      </c>
      <c r="L844" s="2">
        <v>45.0</v>
      </c>
      <c r="M844" s="1" t="s">
        <v>17</v>
      </c>
      <c r="N844" s="1"/>
      <c r="O844" s="1"/>
    </row>
    <row r="845">
      <c r="A845" s="2">
        <v>18423.0</v>
      </c>
      <c r="B845" s="1" t="s">
        <v>26</v>
      </c>
      <c r="C845" s="1" t="s">
        <v>21</v>
      </c>
      <c r="D845" s="2">
        <v>80000.0</v>
      </c>
      <c r="E845" s="2">
        <v>2.0</v>
      </c>
      <c r="F845" s="1" t="s">
        <v>33</v>
      </c>
      <c r="G845" s="1" t="s">
        <v>16</v>
      </c>
      <c r="H845" s="1" t="s">
        <v>20</v>
      </c>
      <c r="I845" s="2">
        <v>2.0</v>
      </c>
      <c r="J845" s="1" t="s">
        <v>30</v>
      </c>
      <c r="K845" s="1" t="s">
        <v>36</v>
      </c>
      <c r="L845" s="2">
        <v>52.0</v>
      </c>
      <c r="M845" s="1" t="s">
        <v>20</v>
      </c>
      <c r="N845" s="1"/>
      <c r="O845" s="1"/>
    </row>
    <row r="846">
      <c r="A846" s="2">
        <v>22743.0</v>
      </c>
      <c r="B846" s="1" t="s">
        <v>13</v>
      </c>
      <c r="C846" s="1" t="s">
        <v>14</v>
      </c>
      <c r="D846" s="2">
        <v>40000.0</v>
      </c>
      <c r="E846" s="2">
        <v>5.0</v>
      </c>
      <c r="F846" s="1" t="s">
        <v>31</v>
      </c>
      <c r="G846" s="1" t="s">
        <v>24</v>
      </c>
      <c r="H846" s="1" t="s">
        <v>17</v>
      </c>
      <c r="I846" s="2">
        <v>2.0</v>
      </c>
      <c r="J846" s="1" t="s">
        <v>34</v>
      </c>
      <c r="K846" s="1" t="s">
        <v>36</v>
      </c>
      <c r="L846" s="2">
        <v>60.0</v>
      </c>
      <c r="M846" s="1" t="s">
        <v>20</v>
      </c>
      <c r="N846" s="1"/>
      <c r="O846" s="1"/>
    </row>
    <row r="847">
      <c r="A847" s="2">
        <v>25343.0</v>
      </c>
      <c r="B847" s="1" t="s">
        <v>26</v>
      </c>
      <c r="C847" s="1" t="s">
        <v>14</v>
      </c>
      <c r="D847" s="2">
        <v>20000.0</v>
      </c>
      <c r="E847" s="2">
        <v>3.0</v>
      </c>
      <c r="F847" s="1" t="s">
        <v>33</v>
      </c>
      <c r="G847" s="1" t="s">
        <v>23</v>
      </c>
      <c r="H847" s="1" t="s">
        <v>17</v>
      </c>
      <c r="I847" s="2">
        <v>2.0</v>
      </c>
      <c r="J847" s="1" t="s">
        <v>30</v>
      </c>
      <c r="K847" s="1" t="s">
        <v>36</v>
      </c>
      <c r="L847" s="2">
        <v>50.0</v>
      </c>
      <c r="M847" s="1" t="s">
        <v>20</v>
      </c>
      <c r="N847" s="1"/>
      <c r="O847" s="1"/>
    </row>
    <row r="848">
      <c r="A848" s="2">
        <v>13390.0</v>
      </c>
      <c r="B848" s="1" t="s">
        <v>13</v>
      </c>
      <c r="C848" s="1" t="s">
        <v>14</v>
      </c>
      <c r="D848" s="2">
        <v>70000.0</v>
      </c>
      <c r="E848" s="2">
        <v>4.0</v>
      </c>
      <c r="F848" s="1" t="s">
        <v>22</v>
      </c>
      <c r="G848" s="1" t="s">
        <v>24</v>
      </c>
      <c r="H848" s="1" t="s">
        <v>20</v>
      </c>
      <c r="I848" s="2">
        <v>1.0</v>
      </c>
      <c r="J848" s="1" t="s">
        <v>30</v>
      </c>
      <c r="K848" s="1" t="s">
        <v>36</v>
      </c>
      <c r="L848" s="2">
        <v>56.0</v>
      </c>
      <c r="M848" s="1" t="s">
        <v>20</v>
      </c>
      <c r="N848" s="1"/>
      <c r="O848" s="1"/>
    </row>
    <row r="849">
      <c r="A849" s="2">
        <v>17482.0</v>
      </c>
      <c r="B849" s="1" t="s">
        <v>26</v>
      </c>
      <c r="C849" s="1" t="s">
        <v>14</v>
      </c>
      <c r="D849" s="2">
        <v>40000.0</v>
      </c>
      <c r="E849" s="2">
        <v>0.0</v>
      </c>
      <c r="F849" s="1" t="s">
        <v>33</v>
      </c>
      <c r="G849" s="1" t="s">
        <v>23</v>
      </c>
      <c r="H849" s="1" t="s">
        <v>17</v>
      </c>
      <c r="I849" s="2">
        <v>2.0</v>
      </c>
      <c r="J849" s="1" t="s">
        <v>27</v>
      </c>
      <c r="K849" s="1" t="s">
        <v>36</v>
      </c>
      <c r="L849" s="2">
        <v>29.0</v>
      </c>
      <c r="M849" s="1" t="s">
        <v>20</v>
      </c>
      <c r="N849" s="1"/>
      <c r="O849" s="1"/>
    </row>
    <row r="850">
      <c r="A850" s="2">
        <v>13176.0</v>
      </c>
      <c r="B850" s="1" t="s">
        <v>26</v>
      </c>
      <c r="C850" s="1" t="s">
        <v>21</v>
      </c>
      <c r="D850" s="2">
        <v>130000.0</v>
      </c>
      <c r="E850" s="2">
        <v>0.0</v>
      </c>
      <c r="F850" s="1" t="s">
        <v>35</v>
      </c>
      <c r="G850" s="1" t="s">
        <v>32</v>
      </c>
      <c r="H850" s="1" t="s">
        <v>20</v>
      </c>
      <c r="I850" s="2">
        <v>2.0</v>
      </c>
      <c r="J850" s="1" t="s">
        <v>18</v>
      </c>
      <c r="K850" s="1" t="s">
        <v>36</v>
      </c>
      <c r="L850" s="2">
        <v>38.0</v>
      </c>
      <c r="M850" s="1" t="s">
        <v>17</v>
      </c>
      <c r="N850" s="1"/>
      <c r="O850" s="1"/>
    </row>
    <row r="851">
      <c r="A851" s="2">
        <v>20504.0</v>
      </c>
      <c r="B851" s="1" t="s">
        <v>13</v>
      </c>
      <c r="C851" s="1" t="s">
        <v>14</v>
      </c>
      <c r="D851" s="2">
        <v>40000.0</v>
      </c>
      <c r="E851" s="2">
        <v>5.0</v>
      </c>
      <c r="F851" s="1" t="s">
        <v>31</v>
      </c>
      <c r="G851" s="1" t="s">
        <v>24</v>
      </c>
      <c r="H851" s="1" t="s">
        <v>20</v>
      </c>
      <c r="I851" s="2">
        <v>2.0</v>
      </c>
      <c r="J851" s="1" t="s">
        <v>25</v>
      </c>
      <c r="K851" s="1" t="s">
        <v>36</v>
      </c>
      <c r="L851" s="2">
        <v>60.0</v>
      </c>
      <c r="M851" s="1" t="s">
        <v>20</v>
      </c>
      <c r="N851" s="1"/>
      <c r="O851" s="1"/>
    </row>
    <row r="852">
      <c r="A852" s="2">
        <v>12205.0</v>
      </c>
      <c r="B852" s="1" t="s">
        <v>26</v>
      </c>
      <c r="C852" s="1" t="s">
        <v>14</v>
      </c>
      <c r="D852" s="2">
        <v>130000.0</v>
      </c>
      <c r="E852" s="2">
        <v>2.0</v>
      </c>
      <c r="F852" s="1" t="s">
        <v>15</v>
      </c>
      <c r="G852" s="1" t="s">
        <v>32</v>
      </c>
      <c r="H852" s="1" t="s">
        <v>20</v>
      </c>
      <c r="I852" s="2">
        <v>4.0</v>
      </c>
      <c r="J852" s="1" t="s">
        <v>18</v>
      </c>
      <c r="K852" s="1" t="s">
        <v>36</v>
      </c>
      <c r="L852" s="2">
        <v>67.0</v>
      </c>
      <c r="M852" s="1" t="s">
        <v>20</v>
      </c>
      <c r="N852" s="1"/>
      <c r="O852" s="1"/>
    </row>
    <row r="853">
      <c r="A853" s="2">
        <v>16751.0</v>
      </c>
      <c r="B853" s="1" t="s">
        <v>13</v>
      </c>
      <c r="C853" s="1" t="s">
        <v>21</v>
      </c>
      <c r="D853" s="2">
        <v>60000.0</v>
      </c>
      <c r="E853" s="2">
        <v>0.0</v>
      </c>
      <c r="F853" s="1" t="s">
        <v>22</v>
      </c>
      <c r="G853" s="1" t="s">
        <v>16</v>
      </c>
      <c r="H853" s="1" t="s">
        <v>17</v>
      </c>
      <c r="I853" s="2">
        <v>1.0</v>
      </c>
      <c r="J853" s="1" t="s">
        <v>27</v>
      </c>
      <c r="K853" s="1" t="s">
        <v>36</v>
      </c>
      <c r="L853" s="2">
        <v>32.0</v>
      </c>
      <c r="M853" s="1" t="s">
        <v>17</v>
      </c>
      <c r="N853" s="1"/>
      <c r="O853" s="1"/>
    </row>
    <row r="854">
      <c r="A854" s="2">
        <v>21613.0</v>
      </c>
      <c r="B854" s="1" t="s">
        <v>26</v>
      </c>
      <c r="C854" s="1" t="s">
        <v>21</v>
      </c>
      <c r="D854" s="2">
        <v>50000.0</v>
      </c>
      <c r="E854" s="2">
        <v>2.0</v>
      </c>
      <c r="F854" s="1" t="s">
        <v>15</v>
      </c>
      <c r="G854" s="1" t="s">
        <v>16</v>
      </c>
      <c r="H854" s="1" t="s">
        <v>20</v>
      </c>
      <c r="I854" s="2">
        <v>1.0</v>
      </c>
      <c r="J854" s="1" t="s">
        <v>18</v>
      </c>
      <c r="K854" s="1" t="s">
        <v>36</v>
      </c>
      <c r="L854" s="2">
        <v>39.0</v>
      </c>
      <c r="M854" s="1" t="s">
        <v>17</v>
      </c>
      <c r="N854" s="1"/>
      <c r="O854" s="1"/>
    </row>
    <row r="855">
      <c r="A855" s="2">
        <v>24801.0</v>
      </c>
      <c r="B855" s="1" t="s">
        <v>26</v>
      </c>
      <c r="C855" s="1" t="s">
        <v>21</v>
      </c>
      <c r="D855" s="2">
        <v>60000.0</v>
      </c>
      <c r="E855" s="2">
        <v>1.0</v>
      </c>
      <c r="F855" s="1" t="s">
        <v>35</v>
      </c>
      <c r="G855" s="1" t="s">
        <v>24</v>
      </c>
      <c r="H855" s="1" t="s">
        <v>17</v>
      </c>
      <c r="I855" s="2">
        <v>0.0</v>
      </c>
      <c r="J855" s="1" t="s">
        <v>25</v>
      </c>
      <c r="K855" s="1" t="s">
        <v>36</v>
      </c>
      <c r="L855" s="2">
        <v>35.0</v>
      </c>
      <c r="M855" s="1" t="s">
        <v>17</v>
      </c>
      <c r="N855" s="1"/>
      <c r="O855" s="1"/>
    </row>
    <row r="856">
      <c r="A856" s="2">
        <v>17519.0</v>
      </c>
      <c r="B856" s="1" t="s">
        <v>13</v>
      </c>
      <c r="C856" s="1" t="s">
        <v>14</v>
      </c>
      <c r="D856" s="2">
        <v>60000.0</v>
      </c>
      <c r="E856" s="2">
        <v>0.0</v>
      </c>
      <c r="F856" s="1" t="s">
        <v>22</v>
      </c>
      <c r="G856" s="1" t="s">
        <v>24</v>
      </c>
      <c r="H856" s="1" t="s">
        <v>17</v>
      </c>
      <c r="I856" s="2">
        <v>2.0</v>
      </c>
      <c r="J856" s="1" t="s">
        <v>27</v>
      </c>
      <c r="K856" s="1" t="s">
        <v>36</v>
      </c>
      <c r="L856" s="2">
        <v>32.0</v>
      </c>
      <c r="M856" s="1" t="s">
        <v>20</v>
      </c>
      <c r="N856" s="1"/>
      <c r="O856" s="1"/>
    </row>
    <row r="857">
      <c r="A857" s="2">
        <v>18347.0</v>
      </c>
      <c r="B857" s="1" t="s">
        <v>26</v>
      </c>
      <c r="C857" s="1" t="s">
        <v>14</v>
      </c>
      <c r="D857" s="2">
        <v>30000.0</v>
      </c>
      <c r="E857" s="2">
        <v>0.0</v>
      </c>
      <c r="F857" s="1" t="s">
        <v>22</v>
      </c>
      <c r="G857" s="1" t="s">
        <v>16</v>
      </c>
      <c r="H857" s="1" t="s">
        <v>20</v>
      </c>
      <c r="I857" s="2">
        <v>1.0</v>
      </c>
      <c r="J857" s="1" t="s">
        <v>30</v>
      </c>
      <c r="K857" s="1" t="s">
        <v>36</v>
      </c>
      <c r="L857" s="2">
        <v>31.0</v>
      </c>
      <c r="M857" s="1" t="s">
        <v>20</v>
      </c>
      <c r="N857" s="1"/>
      <c r="O857" s="1"/>
    </row>
    <row r="858">
      <c r="A858" s="2">
        <v>29052.0</v>
      </c>
      <c r="B858" s="1" t="s">
        <v>26</v>
      </c>
      <c r="C858" s="1" t="s">
        <v>21</v>
      </c>
      <c r="D858" s="2">
        <v>40000.0</v>
      </c>
      <c r="E858" s="2">
        <v>0.0</v>
      </c>
      <c r="F858" s="1" t="s">
        <v>22</v>
      </c>
      <c r="G858" s="1" t="s">
        <v>16</v>
      </c>
      <c r="H858" s="1" t="s">
        <v>17</v>
      </c>
      <c r="I858" s="2">
        <v>1.0</v>
      </c>
      <c r="J858" s="1" t="s">
        <v>27</v>
      </c>
      <c r="K858" s="1" t="s">
        <v>36</v>
      </c>
      <c r="L858" s="2">
        <v>27.0</v>
      </c>
      <c r="M858" s="1" t="s">
        <v>20</v>
      </c>
      <c r="N858" s="1"/>
      <c r="O858" s="1"/>
    </row>
    <row r="859">
      <c r="A859" s="2">
        <v>11745.0</v>
      </c>
      <c r="B859" s="1" t="s">
        <v>13</v>
      </c>
      <c r="C859" s="1" t="s">
        <v>14</v>
      </c>
      <c r="D859" s="2">
        <v>60000.0</v>
      </c>
      <c r="E859" s="2">
        <v>1.0</v>
      </c>
      <c r="F859" s="1" t="s">
        <v>15</v>
      </c>
      <c r="G859" s="1" t="s">
        <v>24</v>
      </c>
      <c r="H859" s="1" t="s">
        <v>17</v>
      </c>
      <c r="I859" s="2">
        <v>1.0</v>
      </c>
      <c r="J859" s="1" t="s">
        <v>18</v>
      </c>
      <c r="K859" s="1" t="s">
        <v>36</v>
      </c>
      <c r="L859" s="2">
        <v>47.0</v>
      </c>
      <c r="M859" s="1" t="s">
        <v>17</v>
      </c>
      <c r="N859" s="1"/>
      <c r="O859" s="1"/>
    </row>
    <row r="860">
      <c r="A860" s="2">
        <v>19147.0</v>
      </c>
      <c r="B860" s="1" t="s">
        <v>13</v>
      </c>
      <c r="C860" s="1" t="s">
        <v>21</v>
      </c>
      <c r="D860" s="2">
        <v>40000.0</v>
      </c>
      <c r="E860" s="2">
        <v>0.0</v>
      </c>
      <c r="F860" s="1" t="s">
        <v>15</v>
      </c>
      <c r="G860" s="1" t="s">
        <v>24</v>
      </c>
      <c r="H860" s="1" t="s">
        <v>20</v>
      </c>
      <c r="I860" s="2">
        <v>1.0</v>
      </c>
      <c r="J860" s="1" t="s">
        <v>18</v>
      </c>
      <c r="K860" s="1" t="s">
        <v>36</v>
      </c>
      <c r="L860" s="2">
        <v>42.0</v>
      </c>
      <c r="M860" s="1" t="s">
        <v>20</v>
      </c>
      <c r="N860" s="1"/>
      <c r="O860" s="1"/>
    </row>
    <row r="861">
      <c r="A861" s="2">
        <v>19217.0</v>
      </c>
      <c r="B861" s="1" t="s">
        <v>13</v>
      </c>
      <c r="C861" s="1" t="s">
        <v>21</v>
      </c>
      <c r="D861" s="2">
        <v>30000.0</v>
      </c>
      <c r="E861" s="2">
        <v>2.0</v>
      </c>
      <c r="F861" s="1" t="s">
        <v>31</v>
      </c>
      <c r="G861" s="1" t="s">
        <v>16</v>
      </c>
      <c r="H861" s="1" t="s">
        <v>17</v>
      </c>
      <c r="I861" s="2">
        <v>2.0</v>
      </c>
      <c r="J861" s="1" t="s">
        <v>30</v>
      </c>
      <c r="K861" s="1" t="s">
        <v>36</v>
      </c>
      <c r="L861" s="2">
        <v>49.0</v>
      </c>
      <c r="M861" s="1" t="s">
        <v>20</v>
      </c>
      <c r="N861" s="1"/>
      <c r="O861" s="1"/>
    </row>
    <row r="862">
      <c r="A862" s="2">
        <v>15839.0</v>
      </c>
      <c r="B862" s="1" t="s">
        <v>26</v>
      </c>
      <c r="C862" s="1" t="s">
        <v>21</v>
      </c>
      <c r="D862" s="2">
        <v>30000.0</v>
      </c>
      <c r="E862" s="2">
        <v>0.0</v>
      </c>
      <c r="F862" s="1" t="s">
        <v>22</v>
      </c>
      <c r="G862" s="1" t="s">
        <v>16</v>
      </c>
      <c r="H862" s="1" t="s">
        <v>17</v>
      </c>
      <c r="I862" s="2">
        <v>1.0</v>
      </c>
      <c r="J862" s="1" t="s">
        <v>27</v>
      </c>
      <c r="K862" s="1" t="s">
        <v>36</v>
      </c>
      <c r="L862" s="2">
        <v>32.0</v>
      </c>
      <c r="M862" s="1" t="s">
        <v>20</v>
      </c>
      <c r="N862" s="1"/>
      <c r="O862" s="1"/>
    </row>
    <row r="863">
      <c r="A863" s="2">
        <v>13714.0</v>
      </c>
      <c r="B863" s="1" t="s">
        <v>13</v>
      </c>
      <c r="C863" s="1" t="s">
        <v>14</v>
      </c>
      <c r="D863" s="2">
        <v>20000.0</v>
      </c>
      <c r="E863" s="2">
        <v>2.0</v>
      </c>
      <c r="F863" s="1" t="s">
        <v>31</v>
      </c>
      <c r="G863" s="1" t="s">
        <v>29</v>
      </c>
      <c r="H863" s="1" t="s">
        <v>20</v>
      </c>
      <c r="I863" s="2">
        <v>2.0</v>
      </c>
      <c r="J863" s="1" t="s">
        <v>30</v>
      </c>
      <c r="K863" s="1" t="s">
        <v>36</v>
      </c>
      <c r="L863" s="2">
        <v>53.0</v>
      </c>
      <c r="M863" s="1" t="s">
        <v>17</v>
      </c>
      <c r="N863" s="1"/>
      <c r="O863" s="1"/>
    </row>
    <row r="864">
      <c r="A864" s="2">
        <v>22330.0</v>
      </c>
      <c r="B864" s="1" t="s">
        <v>13</v>
      </c>
      <c r="C864" s="1" t="s">
        <v>21</v>
      </c>
      <c r="D864" s="2">
        <v>50000.0</v>
      </c>
      <c r="E864" s="2">
        <v>0.0</v>
      </c>
      <c r="F864" s="1" t="s">
        <v>35</v>
      </c>
      <c r="G864" s="1" t="s">
        <v>16</v>
      </c>
      <c r="H864" s="1" t="s">
        <v>17</v>
      </c>
      <c r="I864" s="2">
        <v>0.0</v>
      </c>
      <c r="J864" s="1" t="s">
        <v>30</v>
      </c>
      <c r="K864" s="1" t="s">
        <v>36</v>
      </c>
      <c r="L864" s="2">
        <v>32.0</v>
      </c>
      <c r="M864" s="1" t="s">
        <v>17</v>
      </c>
      <c r="N864" s="1"/>
      <c r="O864" s="1"/>
    </row>
    <row r="865">
      <c r="A865" s="2">
        <v>18783.0</v>
      </c>
      <c r="B865" s="1" t="s">
        <v>26</v>
      </c>
      <c r="C865" s="1" t="s">
        <v>21</v>
      </c>
      <c r="D865" s="2">
        <v>80000.0</v>
      </c>
      <c r="E865" s="2">
        <v>0.0</v>
      </c>
      <c r="F865" s="1" t="s">
        <v>15</v>
      </c>
      <c r="G865" s="1" t="s">
        <v>32</v>
      </c>
      <c r="H865" s="1" t="s">
        <v>20</v>
      </c>
      <c r="I865" s="2">
        <v>1.0</v>
      </c>
      <c r="J865" s="1" t="s">
        <v>18</v>
      </c>
      <c r="K865" s="1" t="s">
        <v>36</v>
      </c>
      <c r="L865" s="2">
        <v>38.0</v>
      </c>
      <c r="M865" s="1" t="s">
        <v>17</v>
      </c>
      <c r="N865" s="1"/>
      <c r="O865" s="1"/>
    </row>
    <row r="866">
      <c r="A866" s="2">
        <v>25041.0</v>
      </c>
      <c r="B866" s="1" t="s">
        <v>26</v>
      </c>
      <c r="C866" s="1" t="s">
        <v>21</v>
      </c>
      <c r="D866" s="2">
        <v>40000.0</v>
      </c>
      <c r="E866" s="2">
        <v>0.0</v>
      </c>
      <c r="F866" s="1" t="s">
        <v>31</v>
      </c>
      <c r="G866" s="1" t="s">
        <v>16</v>
      </c>
      <c r="H866" s="1" t="s">
        <v>17</v>
      </c>
      <c r="I866" s="2">
        <v>2.0</v>
      </c>
      <c r="J866" s="1" t="s">
        <v>27</v>
      </c>
      <c r="K866" s="1" t="s">
        <v>36</v>
      </c>
      <c r="L866" s="2">
        <v>31.0</v>
      </c>
      <c r="M866" s="1" t="s">
        <v>20</v>
      </c>
      <c r="N866" s="1"/>
      <c r="O866" s="1"/>
    </row>
    <row r="867">
      <c r="A867" s="2">
        <v>22046.0</v>
      </c>
      <c r="B867" s="1" t="s">
        <v>26</v>
      </c>
      <c r="C867" s="1" t="s">
        <v>14</v>
      </c>
      <c r="D867" s="2">
        <v>80000.0</v>
      </c>
      <c r="E867" s="2">
        <v>0.0</v>
      </c>
      <c r="F867" s="1" t="s">
        <v>15</v>
      </c>
      <c r="G867" s="1" t="s">
        <v>32</v>
      </c>
      <c r="H867" s="1" t="s">
        <v>20</v>
      </c>
      <c r="I867" s="2">
        <v>1.0</v>
      </c>
      <c r="J867" s="1" t="s">
        <v>18</v>
      </c>
      <c r="K867" s="1" t="s">
        <v>36</v>
      </c>
      <c r="L867" s="2">
        <v>38.0</v>
      </c>
      <c r="M867" s="1" t="s">
        <v>17</v>
      </c>
      <c r="N867" s="1"/>
      <c r="O867" s="1"/>
    </row>
    <row r="868">
      <c r="A868" s="2">
        <v>28052.0</v>
      </c>
      <c r="B868" s="1" t="s">
        <v>13</v>
      </c>
      <c r="C868" s="1" t="s">
        <v>21</v>
      </c>
      <c r="D868" s="2">
        <v>60000.0</v>
      </c>
      <c r="E868" s="2">
        <v>2.0</v>
      </c>
      <c r="F868" s="1" t="s">
        <v>31</v>
      </c>
      <c r="G868" s="1" t="s">
        <v>24</v>
      </c>
      <c r="H868" s="1" t="s">
        <v>17</v>
      </c>
      <c r="I868" s="2">
        <v>2.0</v>
      </c>
      <c r="J868" s="1" t="s">
        <v>34</v>
      </c>
      <c r="K868" s="1" t="s">
        <v>36</v>
      </c>
      <c r="L868" s="2">
        <v>55.0</v>
      </c>
      <c r="M868" s="1" t="s">
        <v>20</v>
      </c>
      <c r="N868" s="1"/>
      <c r="O868" s="1"/>
    </row>
    <row r="869">
      <c r="A869" s="2">
        <v>26693.0</v>
      </c>
      <c r="B869" s="1" t="s">
        <v>13</v>
      </c>
      <c r="C869" s="1" t="s">
        <v>21</v>
      </c>
      <c r="D869" s="2">
        <v>70000.0</v>
      </c>
      <c r="E869" s="2">
        <v>3.0</v>
      </c>
      <c r="F869" s="1" t="s">
        <v>22</v>
      </c>
      <c r="G869" s="1" t="s">
        <v>24</v>
      </c>
      <c r="H869" s="1" t="s">
        <v>17</v>
      </c>
      <c r="I869" s="2">
        <v>1.0</v>
      </c>
      <c r="J869" s="1" t="s">
        <v>27</v>
      </c>
      <c r="K869" s="1" t="s">
        <v>36</v>
      </c>
      <c r="L869" s="2">
        <v>49.0</v>
      </c>
      <c r="M869" s="1" t="s">
        <v>20</v>
      </c>
      <c r="N869" s="1"/>
      <c r="O869" s="1"/>
    </row>
    <row r="870">
      <c r="A870" s="2">
        <v>24955.0</v>
      </c>
      <c r="B870" s="1" t="s">
        <v>26</v>
      </c>
      <c r="C870" s="1" t="s">
        <v>21</v>
      </c>
      <c r="D870" s="2">
        <v>30000.0</v>
      </c>
      <c r="E870" s="2">
        <v>5.0</v>
      </c>
      <c r="F870" s="1" t="s">
        <v>33</v>
      </c>
      <c r="G870" s="1" t="s">
        <v>16</v>
      </c>
      <c r="H870" s="1" t="s">
        <v>17</v>
      </c>
      <c r="I870" s="2">
        <v>3.0</v>
      </c>
      <c r="J870" s="1" t="s">
        <v>34</v>
      </c>
      <c r="K870" s="1" t="s">
        <v>36</v>
      </c>
      <c r="L870" s="2">
        <v>60.0</v>
      </c>
      <c r="M870" s="1" t="s">
        <v>17</v>
      </c>
      <c r="N870" s="1"/>
      <c r="O870" s="1"/>
    </row>
    <row r="871">
      <c r="A871" s="2">
        <v>26065.0</v>
      </c>
      <c r="B871" s="1" t="s">
        <v>26</v>
      </c>
      <c r="C871" s="1" t="s">
        <v>14</v>
      </c>
      <c r="D871" s="2">
        <v>110000.0</v>
      </c>
      <c r="E871" s="2">
        <v>3.0</v>
      </c>
      <c r="F871" s="1" t="s">
        <v>15</v>
      </c>
      <c r="G871" s="1" t="s">
        <v>32</v>
      </c>
      <c r="H871" s="1" t="s">
        <v>20</v>
      </c>
      <c r="I871" s="2">
        <v>4.0</v>
      </c>
      <c r="J871" s="1" t="s">
        <v>30</v>
      </c>
      <c r="K871" s="1" t="s">
        <v>36</v>
      </c>
      <c r="L871" s="2">
        <v>42.0</v>
      </c>
      <c r="M871" s="1" t="s">
        <v>20</v>
      </c>
      <c r="N871" s="1"/>
      <c r="O871" s="1"/>
    </row>
    <row r="872">
      <c r="A872" s="2">
        <v>13942.0</v>
      </c>
      <c r="B872" s="1" t="s">
        <v>13</v>
      </c>
      <c r="C872" s="1" t="s">
        <v>21</v>
      </c>
      <c r="D872" s="2">
        <v>60000.0</v>
      </c>
      <c r="E872" s="2">
        <v>1.0</v>
      </c>
      <c r="F872" s="1" t="s">
        <v>22</v>
      </c>
      <c r="G872" s="1" t="s">
        <v>16</v>
      </c>
      <c r="H872" s="1" t="s">
        <v>17</v>
      </c>
      <c r="I872" s="2">
        <v>1.0</v>
      </c>
      <c r="J872" s="1" t="s">
        <v>18</v>
      </c>
      <c r="K872" s="1" t="s">
        <v>36</v>
      </c>
      <c r="L872" s="2">
        <v>46.0</v>
      </c>
      <c r="M872" s="1" t="s">
        <v>20</v>
      </c>
      <c r="N872" s="1"/>
      <c r="O872" s="1"/>
    </row>
    <row r="873">
      <c r="A873" s="2">
        <v>11219.0</v>
      </c>
      <c r="B873" s="1" t="s">
        <v>13</v>
      </c>
      <c r="C873" s="1" t="s">
        <v>21</v>
      </c>
      <c r="D873" s="2">
        <v>60000.0</v>
      </c>
      <c r="E873" s="2">
        <v>2.0</v>
      </c>
      <c r="F873" s="1" t="s">
        <v>31</v>
      </c>
      <c r="G873" s="1" t="s">
        <v>24</v>
      </c>
      <c r="H873" s="1" t="s">
        <v>17</v>
      </c>
      <c r="I873" s="2">
        <v>2.0</v>
      </c>
      <c r="J873" s="1" t="s">
        <v>34</v>
      </c>
      <c r="K873" s="1" t="s">
        <v>36</v>
      </c>
      <c r="L873" s="2">
        <v>55.0</v>
      </c>
      <c r="M873" s="1" t="s">
        <v>20</v>
      </c>
      <c r="N873" s="1"/>
      <c r="O873" s="1"/>
    </row>
    <row r="874">
      <c r="A874" s="2">
        <v>22118.0</v>
      </c>
      <c r="B874" s="1" t="s">
        <v>26</v>
      </c>
      <c r="C874" s="1" t="s">
        <v>14</v>
      </c>
      <c r="D874" s="2">
        <v>70000.0</v>
      </c>
      <c r="E874" s="2">
        <v>3.0</v>
      </c>
      <c r="F874" s="1" t="s">
        <v>35</v>
      </c>
      <c r="G874" s="1" t="s">
        <v>32</v>
      </c>
      <c r="H874" s="1" t="s">
        <v>17</v>
      </c>
      <c r="I874" s="2">
        <v>2.0</v>
      </c>
      <c r="J874" s="1" t="s">
        <v>27</v>
      </c>
      <c r="K874" s="1" t="s">
        <v>36</v>
      </c>
      <c r="L874" s="2">
        <v>53.0</v>
      </c>
      <c r="M874" s="1" t="s">
        <v>17</v>
      </c>
      <c r="N874" s="1"/>
      <c r="O874" s="1"/>
    </row>
    <row r="875">
      <c r="A875" s="2">
        <v>23197.0</v>
      </c>
      <c r="B875" s="1" t="s">
        <v>13</v>
      </c>
      <c r="C875" s="1" t="s">
        <v>21</v>
      </c>
      <c r="D875" s="2">
        <v>50000.0</v>
      </c>
      <c r="E875" s="2">
        <v>3.0</v>
      </c>
      <c r="F875" s="1" t="s">
        <v>15</v>
      </c>
      <c r="G875" s="1" t="s">
        <v>16</v>
      </c>
      <c r="H875" s="1" t="s">
        <v>17</v>
      </c>
      <c r="I875" s="2">
        <v>2.0</v>
      </c>
      <c r="J875" s="1" t="s">
        <v>25</v>
      </c>
      <c r="K875" s="1" t="s">
        <v>36</v>
      </c>
      <c r="L875" s="2">
        <v>40.0</v>
      </c>
      <c r="M875" s="1" t="s">
        <v>20</v>
      </c>
      <c r="N875" s="1"/>
      <c r="O875" s="1"/>
    </row>
    <row r="876">
      <c r="A876" s="2">
        <v>14883.0</v>
      </c>
      <c r="B876" s="1" t="s">
        <v>13</v>
      </c>
      <c r="C876" s="1" t="s">
        <v>14</v>
      </c>
      <c r="D876" s="2">
        <v>30000.0</v>
      </c>
      <c r="E876" s="2">
        <v>1.0</v>
      </c>
      <c r="F876" s="1" t="s">
        <v>15</v>
      </c>
      <c r="G876" s="1" t="s">
        <v>16</v>
      </c>
      <c r="H876" s="1" t="s">
        <v>17</v>
      </c>
      <c r="I876" s="2">
        <v>1.0</v>
      </c>
      <c r="J876" s="1" t="s">
        <v>27</v>
      </c>
      <c r="K876" s="1" t="s">
        <v>36</v>
      </c>
      <c r="L876" s="2">
        <v>53.0</v>
      </c>
      <c r="M876" s="1" t="s">
        <v>17</v>
      </c>
      <c r="N876" s="1"/>
      <c r="O876" s="1"/>
    </row>
    <row r="877">
      <c r="A877" s="2">
        <v>27279.0</v>
      </c>
      <c r="B877" s="1" t="s">
        <v>26</v>
      </c>
      <c r="C877" s="1" t="s">
        <v>14</v>
      </c>
      <c r="D877" s="2">
        <v>70000.0</v>
      </c>
      <c r="E877" s="2">
        <v>2.0</v>
      </c>
      <c r="F877" s="1" t="s">
        <v>15</v>
      </c>
      <c r="G877" s="1" t="s">
        <v>16</v>
      </c>
      <c r="H877" s="1" t="s">
        <v>17</v>
      </c>
      <c r="I877" s="2">
        <v>0.0</v>
      </c>
      <c r="J877" s="1" t="s">
        <v>25</v>
      </c>
      <c r="K877" s="1" t="s">
        <v>36</v>
      </c>
      <c r="L877" s="2">
        <v>38.0</v>
      </c>
      <c r="M877" s="1" t="s">
        <v>17</v>
      </c>
      <c r="N877" s="1"/>
      <c r="O877" s="1"/>
    </row>
    <row r="878">
      <c r="A878" s="2">
        <v>18322.0</v>
      </c>
      <c r="B878" s="1" t="s">
        <v>26</v>
      </c>
      <c r="C878" s="1" t="s">
        <v>21</v>
      </c>
      <c r="D878" s="2">
        <v>30000.0</v>
      </c>
      <c r="E878" s="2">
        <v>0.0</v>
      </c>
      <c r="F878" s="1" t="s">
        <v>33</v>
      </c>
      <c r="G878" s="1" t="s">
        <v>23</v>
      </c>
      <c r="H878" s="1" t="s">
        <v>20</v>
      </c>
      <c r="I878" s="2">
        <v>2.0</v>
      </c>
      <c r="J878" s="1" t="s">
        <v>18</v>
      </c>
      <c r="K878" s="1" t="s">
        <v>36</v>
      </c>
      <c r="L878" s="2">
        <v>26.0</v>
      </c>
      <c r="M878" s="1" t="s">
        <v>20</v>
      </c>
      <c r="N878" s="1"/>
      <c r="O878" s="1"/>
    </row>
    <row r="879">
      <c r="A879" s="2">
        <v>15879.0</v>
      </c>
      <c r="B879" s="1" t="s">
        <v>13</v>
      </c>
      <c r="C879" s="1" t="s">
        <v>21</v>
      </c>
      <c r="D879" s="2">
        <v>70000.0</v>
      </c>
      <c r="E879" s="2">
        <v>5.0</v>
      </c>
      <c r="F879" s="1" t="s">
        <v>15</v>
      </c>
      <c r="G879" s="1" t="s">
        <v>32</v>
      </c>
      <c r="H879" s="1" t="s">
        <v>17</v>
      </c>
      <c r="I879" s="2">
        <v>2.0</v>
      </c>
      <c r="J879" s="1" t="s">
        <v>25</v>
      </c>
      <c r="K879" s="1" t="s">
        <v>36</v>
      </c>
      <c r="L879" s="2">
        <v>61.0</v>
      </c>
      <c r="M879" s="1" t="s">
        <v>20</v>
      </c>
      <c r="N879" s="1"/>
      <c r="O879" s="1"/>
    </row>
    <row r="880">
      <c r="A880" s="2">
        <v>28278.0</v>
      </c>
      <c r="B880" s="1" t="s">
        <v>13</v>
      </c>
      <c r="C880" s="1" t="s">
        <v>21</v>
      </c>
      <c r="D880" s="2">
        <v>50000.0</v>
      </c>
      <c r="E880" s="2">
        <v>2.0</v>
      </c>
      <c r="F880" s="1" t="s">
        <v>35</v>
      </c>
      <c r="G880" s="1" t="s">
        <v>32</v>
      </c>
      <c r="H880" s="1" t="s">
        <v>17</v>
      </c>
      <c r="I880" s="2">
        <v>2.0</v>
      </c>
      <c r="J880" s="1" t="s">
        <v>27</v>
      </c>
      <c r="K880" s="1" t="s">
        <v>36</v>
      </c>
      <c r="L880" s="2">
        <v>71.0</v>
      </c>
      <c r="M880" s="1" t="s">
        <v>20</v>
      </c>
      <c r="N880" s="1"/>
      <c r="O880" s="1"/>
    </row>
    <row r="881">
      <c r="A881" s="2">
        <v>24416.0</v>
      </c>
      <c r="B881" s="1" t="s">
        <v>13</v>
      </c>
      <c r="C881" s="1" t="s">
        <v>21</v>
      </c>
      <c r="D881" s="2">
        <v>90000.0</v>
      </c>
      <c r="E881" s="2">
        <v>4.0</v>
      </c>
      <c r="F881" s="1" t="s">
        <v>31</v>
      </c>
      <c r="G881" s="1" t="s">
        <v>24</v>
      </c>
      <c r="H881" s="1" t="s">
        <v>17</v>
      </c>
      <c r="I881" s="2">
        <v>2.0</v>
      </c>
      <c r="J881" s="1" t="s">
        <v>30</v>
      </c>
      <c r="K881" s="1" t="s">
        <v>36</v>
      </c>
      <c r="L881" s="2">
        <v>45.0</v>
      </c>
      <c r="M881" s="1" t="s">
        <v>20</v>
      </c>
      <c r="N881" s="1"/>
      <c r="O881" s="1"/>
    </row>
    <row r="882">
      <c r="A882" s="2">
        <v>28066.0</v>
      </c>
      <c r="B882" s="1" t="s">
        <v>13</v>
      </c>
      <c r="C882" s="1" t="s">
        <v>21</v>
      </c>
      <c r="D882" s="2">
        <v>80000.0</v>
      </c>
      <c r="E882" s="2">
        <v>2.0</v>
      </c>
      <c r="F882" s="1" t="s">
        <v>35</v>
      </c>
      <c r="G882" s="1" t="s">
        <v>24</v>
      </c>
      <c r="H882" s="1" t="s">
        <v>17</v>
      </c>
      <c r="I882" s="2">
        <v>0.0</v>
      </c>
      <c r="J882" s="1" t="s">
        <v>18</v>
      </c>
      <c r="K882" s="1" t="s">
        <v>36</v>
      </c>
      <c r="L882" s="2">
        <v>37.0</v>
      </c>
      <c r="M882" s="1" t="s">
        <v>17</v>
      </c>
      <c r="N882" s="1"/>
      <c r="O882" s="1"/>
    </row>
    <row r="883">
      <c r="A883" s="2">
        <v>11275.0</v>
      </c>
      <c r="B883" s="1" t="s">
        <v>13</v>
      </c>
      <c r="C883" s="1" t="s">
        <v>14</v>
      </c>
      <c r="D883" s="2">
        <v>80000.0</v>
      </c>
      <c r="E883" s="2">
        <v>4.0</v>
      </c>
      <c r="F883" s="1" t="s">
        <v>35</v>
      </c>
      <c r="G883" s="1" t="s">
        <v>32</v>
      </c>
      <c r="H883" s="1" t="s">
        <v>17</v>
      </c>
      <c r="I883" s="2">
        <v>2.0</v>
      </c>
      <c r="J883" s="1" t="s">
        <v>18</v>
      </c>
      <c r="K883" s="1" t="s">
        <v>36</v>
      </c>
      <c r="L883" s="2">
        <v>72.0</v>
      </c>
      <c r="M883" s="1" t="s">
        <v>17</v>
      </c>
      <c r="N883" s="1"/>
      <c r="O883" s="1"/>
    </row>
    <row r="884">
      <c r="A884" s="2">
        <v>14872.0</v>
      </c>
      <c r="B884" s="1" t="s">
        <v>13</v>
      </c>
      <c r="C884" s="1" t="s">
        <v>21</v>
      </c>
      <c r="D884" s="2">
        <v>30000.0</v>
      </c>
      <c r="E884" s="2">
        <v>0.0</v>
      </c>
      <c r="F884" s="1" t="s">
        <v>35</v>
      </c>
      <c r="G884" s="1" t="s">
        <v>16</v>
      </c>
      <c r="H884" s="1" t="s">
        <v>17</v>
      </c>
      <c r="I884" s="2">
        <v>0.0</v>
      </c>
      <c r="J884" s="1" t="s">
        <v>18</v>
      </c>
      <c r="K884" s="1" t="s">
        <v>36</v>
      </c>
      <c r="L884" s="2">
        <v>32.0</v>
      </c>
      <c r="M884" s="1" t="s">
        <v>20</v>
      </c>
      <c r="N884" s="1"/>
      <c r="O884" s="1"/>
    </row>
    <row r="885">
      <c r="A885" s="2">
        <v>16151.0</v>
      </c>
      <c r="B885" s="1" t="s">
        <v>13</v>
      </c>
      <c r="C885" s="1" t="s">
        <v>14</v>
      </c>
      <c r="D885" s="2">
        <v>60000.0</v>
      </c>
      <c r="E885" s="2">
        <v>1.0</v>
      </c>
      <c r="F885" s="1" t="s">
        <v>15</v>
      </c>
      <c r="G885" s="1" t="s">
        <v>24</v>
      </c>
      <c r="H885" s="1" t="s">
        <v>17</v>
      </c>
      <c r="I885" s="2">
        <v>1.0</v>
      </c>
      <c r="J885" s="1" t="s">
        <v>25</v>
      </c>
      <c r="K885" s="1" t="s">
        <v>36</v>
      </c>
      <c r="L885" s="2">
        <v>48.0</v>
      </c>
      <c r="M885" s="1" t="s">
        <v>17</v>
      </c>
      <c r="N885" s="1"/>
      <c r="O885" s="1"/>
    </row>
    <row r="886">
      <c r="A886" s="2">
        <v>19731.0</v>
      </c>
      <c r="B886" s="1" t="s">
        <v>13</v>
      </c>
      <c r="C886" s="1" t="s">
        <v>21</v>
      </c>
      <c r="D886" s="2">
        <v>80000.0</v>
      </c>
      <c r="E886" s="2">
        <v>4.0</v>
      </c>
      <c r="F886" s="1" t="s">
        <v>35</v>
      </c>
      <c r="G886" s="1" t="s">
        <v>32</v>
      </c>
      <c r="H886" s="1" t="s">
        <v>17</v>
      </c>
      <c r="I886" s="2">
        <v>2.0</v>
      </c>
      <c r="J886" s="1" t="s">
        <v>27</v>
      </c>
      <c r="K886" s="1" t="s">
        <v>36</v>
      </c>
      <c r="L886" s="2">
        <v>68.0</v>
      </c>
      <c r="M886" s="1" t="s">
        <v>20</v>
      </c>
      <c r="N886" s="1"/>
      <c r="O886" s="1"/>
    </row>
    <row r="887">
      <c r="A887" s="2">
        <v>23801.0</v>
      </c>
      <c r="B887" s="1" t="s">
        <v>13</v>
      </c>
      <c r="C887" s="1" t="s">
        <v>14</v>
      </c>
      <c r="D887" s="2">
        <v>20000.0</v>
      </c>
      <c r="E887" s="2">
        <v>2.0</v>
      </c>
      <c r="F887" s="1" t="s">
        <v>33</v>
      </c>
      <c r="G887" s="1" t="s">
        <v>23</v>
      </c>
      <c r="H887" s="1" t="s">
        <v>17</v>
      </c>
      <c r="I887" s="2">
        <v>2.0</v>
      </c>
      <c r="J887" s="1" t="s">
        <v>18</v>
      </c>
      <c r="K887" s="1" t="s">
        <v>36</v>
      </c>
      <c r="L887" s="2">
        <v>49.0</v>
      </c>
      <c r="M887" s="1" t="s">
        <v>20</v>
      </c>
      <c r="N887" s="1"/>
      <c r="O887" s="1"/>
    </row>
    <row r="888">
      <c r="A888" s="2">
        <v>11807.0</v>
      </c>
      <c r="B888" s="1" t="s">
        <v>13</v>
      </c>
      <c r="C888" s="1" t="s">
        <v>21</v>
      </c>
      <c r="D888" s="2">
        <v>70000.0</v>
      </c>
      <c r="E888" s="2">
        <v>3.0</v>
      </c>
      <c r="F888" s="1" t="s">
        <v>35</v>
      </c>
      <c r="G888" s="1" t="s">
        <v>24</v>
      </c>
      <c r="H888" s="1" t="s">
        <v>17</v>
      </c>
      <c r="I888" s="2">
        <v>0.0</v>
      </c>
      <c r="J888" s="1" t="s">
        <v>25</v>
      </c>
      <c r="K888" s="1" t="s">
        <v>36</v>
      </c>
      <c r="L888" s="2">
        <v>34.0</v>
      </c>
      <c r="M888" s="1" t="s">
        <v>20</v>
      </c>
      <c r="N888" s="1"/>
      <c r="O888" s="1"/>
    </row>
    <row r="889">
      <c r="A889" s="2">
        <v>11622.0</v>
      </c>
      <c r="B889" s="1" t="s">
        <v>13</v>
      </c>
      <c r="C889" s="1" t="s">
        <v>21</v>
      </c>
      <c r="D889" s="2">
        <v>50000.0</v>
      </c>
      <c r="E889" s="2">
        <v>0.0</v>
      </c>
      <c r="F889" s="1" t="s">
        <v>35</v>
      </c>
      <c r="G889" s="1" t="s">
        <v>16</v>
      </c>
      <c r="H889" s="1" t="s">
        <v>17</v>
      </c>
      <c r="I889" s="2">
        <v>0.0</v>
      </c>
      <c r="J889" s="1" t="s">
        <v>18</v>
      </c>
      <c r="K889" s="1" t="s">
        <v>36</v>
      </c>
      <c r="L889" s="2">
        <v>32.0</v>
      </c>
      <c r="M889" s="1" t="s">
        <v>20</v>
      </c>
      <c r="N889" s="1"/>
      <c r="O889" s="1"/>
    </row>
    <row r="890">
      <c r="A890" s="2">
        <v>26597.0</v>
      </c>
      <c r="B890" s="1" t="s">
        <v>26</v>
      </c>
      <c r="C890" s="1" t="s">
        <v>14</v>
      </c>
      <c r="D890" s="2">
        <v>60000.0</v>
      </c>
      <c r="E890" s="2">
        <v>4.0</v>
      </c>
      <c r="F890" s="1" t="s">
        <v>15</v>
      </c>
      <c r="G890" s="1" t="s">
        <v>16</v>
      </c>
      <c r="H890" s="1" t="s">
        <v>20</v>
      </c>
      <c r="I890" s="2">
        <v>2.0</v>
      </c>
      <c r="J890" s="1" t="s">
        <v>18</v>
      </c>
      <c r="K890" s="1" t="s">
        <v>36</v>
      </c>
      <c r="L890" s="2">
        <v>42.0</v>
      </c>
      <c r="M890" s="1" t="s">
        <v>20</v>
      </c>
      <c r="N890" s="1"/>
      <c r="O890" s="1"/>
    </row>
    <row r="891">
      <c r="A891" s="2">
        <v>27074.0</v>
      </c>
      <c r="B891" s="1" t="s">
        <v>13</v>
      </c>
      <c r="C891" s="1" t="s">
        <v>14</v>
      </c>
      <c r="D891" s="2">
        <v>70000.0</v>
      </c>
      <c r="E891" s="2">
        <v>1.0</v>
      </c>
      <c r="F891" s="1" t="s">
        <v>35</v>
      </c>
      <c r="G891" s="1" t="s">
        <v>16</v>
      </c>
      <c r="H891" s="1" t="s">
        <v>17</v>
      </c>
      <c r="I891" s="2">
        <v>0.0</v>
      </c>
      <c r="J891" s="1" t="s">
        <v>18</v>
      </c>
      <c r="K891" s="1" t="s">
        <v>36</v>
      </c>
      <c r="L891" s="2">
        <v>35.0</v>
      </c>
      <c r="M891" s="1" t="s">
        <v>17</v>
      </c>
      <c r="N891" s="1"/>
      <c r="O891" s="1"/>
    </row>
    <row r="892">
      <c r="A892" s="2">
        <v>19228.0</v>
      </c>
      <c r="B892" s="1" t="s">
        <v>13</v>
      </c>
      <c r="C892" s="1" t="s">
        <v>14</v>
      </c>
      <c r="D892" s="2">
        <v>40000.0</v>
      </c>
      <c r="E892" s="2">
        <v>2.0</v>
      </c>
      <c r="F892" s="1" t="s">
        <v>22</v>
      </c>
      <c r="G892" s="1" t="s">
        <v>23</v>
      </c>
      <c r="H892" s="1" t="s">
        <v>17</v>
      </c>
      <c r="I892" s="2">
        <v>1.0</v>
      </c>
      <c r="J892" s="1" t="s">
        <v>18</v>
      </c>
      <c r="K892" s="1" t="s">
        <v>36</v>
      </c>
      <c r="L892" s="2">
        <v>48.0</v>
      </c>
      <c r="M892" s="1" t="s">
        <v>20</v>
      </c>
      <c r="N892" s="1"/>
      <c r="O892" s="1"/>
    </row>
    <row r="893">
      <c r="A893" s="2">
        <v>13415.0</v>
      </c>
      <c r="B893" s="1" t="s">
        <v>26</v>
      </c>
      <c r="C893" s="1" t="s">
        <v>21</v>
      </c>
      <c r="D893" s="2">
        <v>100000.0</v>
      </c>
      <c r="E893" s="2">
        <v>1.0</v>
      </c>
      <c r="F893" s="1" t="s">
        <v>35</v>
      </c>
      <c r="G893" s="1" t="s">
        <v>32</v>
      </c>
      <c r="H893" s="1" t="s">
        <v>17</v>
      </c>
      <c r="I893" s="2">
        <v>3.0</v>
      </c>
      <c r="J893" s="1" t="s">
        <v>25</v>
      </c>
      <c r="K893" s="1" t="s">
        <v>36</v>
      </c>
      <c r="L893" s="2">
        <v>73.0</v>
      </c>
      <c r="M893" s="1" t="s">
        <v>17</v>
      </c>
      <c r="N893" s="1"/>
      <c r="O893" s="1"/>
    </row>
    <row r="894">
      <c r="A894" s="2">
        <v>17000.0</v>
      </c>
      <c r="B894" s="1" t="s">
        <v>26</v>
      </c>
      <c r="C894" s="1" t="s">
        <v>14</v>
      </c>
      <c r="D894" s="2">
        <v>70000.0</v>
      </c>
      <c r="E894" s="2">
        <v>4.0</v>
      </c>
      <c r="F894" s="1" t="s">
        <v>15</v>
      </c>
      <c r="G894" s="1" t="s">
        <v>16</v>
      </c>
      <c r="H894" s="1" t="s">
        <v>17</v>
      </c>
      <c r="I894" s="2">
        <v>2.0</v>
      </c>
      <c r="J894" s="1" t="s">
        <v>25</v>
      </c>
      <c r="K894" s="1" t="s">
        <v>36</v>
      </c>
      <c r="L894" s="2">
        <v>43.0</v>
      </c>
      <c r="M894" s="1" t="s">
        <v>17</v>
      </c>
      <c r="N894" s="1"/>
      <c r="O894" s="1"/>
    </row>
    <row r="895">
      <c r="A895" s="2">
        <v>14569.0</v>
      </c>
      <c r="B895" s="1" t="s">
        <v>13</v>
      </c>
      <c r="C895" s="1" t="s">
        <v>21</v>
      </c>
      <c r="D895" s="2">
        <v>60000.0</v>
      </c>
      <c r="E895" s="2">
        <v>1.0</v>
      </c>
      <c r="F895" s="1" t="s">
        <v>35</v>
      </c>
      <c r="G895" s="1" t="s">
        <v>24</v>
      </c>
      <c r="H895" s="1" t="s">
        <v>17</v>
      </c>
      <c r="I895" s="2">
        <v>0.0</v>
      </c>
      <c r="J895" s="1" t="s">
        <v>18</v>
      </c>
      <c r="K895" s="1" t="s">
        <v>36</v>
      </c>
      <c r="L895" s="2">
        <v>35.0</v>
      </c>
      <c r="M895" s="1" t="s">
        <v>20</v>
      </c>
      <c r="N895" s="1"/>
      <c r="O895" s="1"/>
    </row>
    <row r="896">
      <c r="A896" s="2">
        <v>13873.0</v>
      </c>
      <c r="B896" s="1" t="s">
        <v>13</v>
      </c>
      <c r="C896" s="1" t="s">
        <v>21</v>
      </c>
      <c r="D896" s="2">
        <v>70000.0</v>
      </c>
      <c r="E896" s="2">
        <v>3.0</v>
      </c>
      <c r="F896" s="1" t="s">
        <v>35</v>
      </c>
      <c r="G896" s="1" t="s">
        <v>24</v>
      </c>
      <c r="H896" s="1" t="s">
        <v>17</v>
      </c>
      <c r="I896" s="2">
        <v>0.0</v>
      </c>
      <c r="J896" s="1" t="s">
        <v>18</v>
      </c>
      <c r="K896" s="1" t="s">
        <v>36</v>
      </c>
      <c r="L896" s="2">
        <v>35.0</v>
      </c>
      <c r="M896" s="1" t="s">
        <v>17</v>
      </c>
      <c r="N896" s="1"/>
      <c r="O896" s="1"/>
    </row>
    <row r="897">
      <c r="A897" s="2">
        <v>20401.0</v>
      </c>
      <c r="B897" s="1" t="s">
        <v>13</v>
      </c>
      <c r="C897" s="1" t="s">
        <v>14</v>
      </c>
      <c r="D897" s="2">
        <v>50000.0</v>
      </c>
      <c r="E897" s="2">
        <v>4.0</v>
      </c>
      <c r="F897" s="1" t="s">
        <v>15</v>
      </c>
      <c r="G897" s="1" t="s">
        <v>32</v>
      </c>
      <c r="H897" s="1" t="s">
        <v>17</v>
      </c>
      <c r="I897" s="2">
        <v>2.0</v>
      </c>
      <c r="J897" s="1" t="s">
        <v>30</v>
      </c>
      <c r="K897" s="1" t="s">
        <v>36</v>
      </c>
      <c r="L897" s="2">
        <v>64.0</v>
      </c>
      <c r="M897" s="1" t="s">
        <v>17</v>
      </c>
      <c r="N897" s="1"/>
      <c r="O897" s="1"/>
    </row>
    <row r="898">
      <c r="A898" s="2">
        <v>21583.0</v>
      </c>
      <c r="B898" s="1" t="s">
        <v>13</v>
      </c>
      <c r="C898" s="1" t="s">
        <v>14</v>
      </c>
      <c r="D898" s="2">
        <v>50000.0</v>
      </c>
      <c r="E898" s="2">
        <v>1.0</v>
      </c>
      <c r="F898" s="1" t="s">
        <v>15</v>
      </c>
      <c r="G898" s="1" t="s">
        <v>16</v>
      </c>
      <c r="H898" s="1" t="s">
        <v>17</v>
      </c>
      <c r="I898" s="2">
        <v>0.0</v>
      </c>
      <c r="J898" s="1" t="s">
        <v>18</v>
      </c>
      <c r="K898" s="1" t="s">
        <v>36</v>
      </c>
      <c r="L898" s="2">
        <v>34.0</v>
      </c>
      <c r="M898" s="1" t="s">
        <v>17</v>
      </c>
      <c r="N898" s="1"/>
      <c r="O898" s="1"/>
    </row>
    <row r="899">
      <c r="A899" s="2">
        <v>12029.0</v>
      </c>
      <c r="B899" s="1" t="s">
        <v>13</v>
      </c>
      <c r="C899" s="1" t="s">
        <v>21</v>
      </c>
      <c r="D899" s="2">
        <v>30000.0</v>
      </c>
      <c r="E899" s="2">
        <v>0.0</v>
      </c>
      <c r="F899" s="1" t="s">
        <v>33</v>
      </c>
      <c r="G899" s="1" t="s">
        <v>23</v>
      </c>
      <c r="H899" s="1" t="s">
        <v>20</v>
      </c>
      <c r="I899" s="2">
        <v>2.0</v>
      </c>
      <c r="J899" s="1" t="s">
        <v>18</v>
      </c>
      <c r="K899" s="1" t="s">
        <v>36</v>
      </c>
      <c r="L899" s="2">
        <v>28.0</v>
      </c>
      <c r="M899" s="1" t="s">
        <v>20</v>
      </c>
      <c r="N899" s="1"/>
      <c r="O899" s="1"/>
    </row>
    <row r="900">
      <c r="A900" s="2">
        <v>18066.0</v>
      </c>
      <c r="B900" s="1" t="s">
        <v>26</v>
      </c>
      <c r="C900" s="1" t="s">
        <v>21</v>
      </c>
      <c r="D900" s="2">
        <v>70000.0</v>
      </c>
      <c r="E900" s="2">
        <v>5.0</v>
      </c>
      <c r="F900" s="1" t="s">
        <v>15</v>
      </c>
      <c r="G900" s="1" t="s">
        <v>32</v>
      </c>
      <c r="H900" s="1" t="s">
        <v>17</v>
      </c>
      <c r="I900" s="2">
        <v>3.0</v>
      </c>
      <c r="J900" s="1" t="s">
        <v>34</v>
      </c>
      <c r="K900" s="1" t="s">
        <v>36</v>
      </c>
      <c r="L900" s="2">
        <v>60.0</v>
      </c>
      <c r="M900" s="1" t="s">
        <v>17</v>
      </c>
      <c r="N900" s="1"/>
      <c r="O900" s="1"/>
    </row>
    <row r="901">
      <c r="A901" s="2">
        <v>28192.0</v>
      </c>
      <c r="B901" s="1" t="s">
        <v>13</v>
      </c>
      <c r="C901" s="1" t="s">
        <v>14</v>
      </c>
      <c r="D901" s="2">
        <v>70000.0</v>
      </c>
      <c r="E901" s="2">
        <v>5.0</v>
      </c>
      <c r="F901" s="1" t="s">
        <v>35</v>
      </c>
      <c r="G901" s="1" t="s">
        <v>24</v>
      </c>
      <c r="H901" s="1" t="s">
        <v>17</v>
      </c>
      <c r="I901" s="2">
        <v>3.0</v>
      </c>
      <c r="J901" s="1" t="s">
        <v>34</v>
      </c>
      <c r="K901" s="1" t="s">
        <v>36</v>
      </c>
      <c r="L901" s="2">
        <v>46.0</v>
      </c>
      <c r="M901" s="1" t="s">
        <v>20</v>
      </c>
      <c r="N901" s="1"/>
      <c r="O901" s="1"/>
    </row>
    <row r="902">
      <c r="A902" s="2">
        <v>16122.0</v>
      </c>
      <c r="B902" s="1" t="s">
        <v>13</v>
      </c>
      <c r="C902" s="1" t="s">
        <v>21</v>
      </c>
      <c r="D902" s="2">
        <v>40000.0</v>
      </c>
      <c r="E902" s="2">
        <v>4.0</v>
      </c>
      <c r="F902" s="1" t="s">
        <v>31</v>
      </c>
      <c r="G902" s="1" t="s">
        <v>16</v>
      </c>
      <c r="H902" s="1" t="s">
        <v>17</v>
      </c>
      <c r="I902" s="2">
        <v>2.0</v>
      </c>
      <c r="J902" s="1" t="s">
        <v>18</v>
      </c>
      <c r="K902" s="1" t="s">
        <v>36</v>
      </c>
      <c r="L902" s="2">
        <v>44.0</v>
      </c>
      <c r="M902" s="1" t="s">
        <v>17</v>
      </c>
      <c r="N902" s="1"/>
      <c r="O902" s="1"/>
    </row>
    <row r="903">
      <c r="A903" s="2">
        <v>18607.0</v>
      </c>
      <c r="B903" s="1" t="s">
        <v>26</v>
      </c>
      <c r="C903" s="1" t="s">
        <v>14</v>
      </c>
      <c r="D903" s="2">
        <v>60000.0</v>
      </c>
      <c r="E903" s="2">
        <v>4.0</v>
      </c>
      <c r="F903" s="1" t="s">
        <v>15</v>
      </c>
      <c r="G903" s="1" t="s">
        <v>16</v>
      </c>
      <c r="H903" s="1" t="s">
        <v>17</v>
      </c>
      <c r="I903" s="2">
        <v>2.0</v>
      </c>
      <c r="J903" s="1" t="s">
        <v>25</v>
      </c>
      <c r="K903" s="1" t="s">
        <v>36</v>
      </c>
      <c r="L903" s="2">
        <v>42.0</v>
      </c>
      <c r="M903" s="1" t="s">
        <v>17</v>
      </c>
      <c r="N903" s="1"/>
      <c r="O903" s="1"/>
    </row>
    <row r="904">
      <c r="A904" s="2">
        <v>28858.0</v>
      </c>
      <c r="B904" s="1" t="s">
        <v>26</v>
      </c>
      <c r="C904" s="1" t="s">
        <v>21</v>
      </c>
      <c r="D904" s="2">
        <v>80000.0</v>
      </c>
      <c r="E904" s="2">
        <v>3.0</v>
      </c>
      <c r="F904" s="1" t="s">
        <v>15</v>
      </c>
      <c r="G904" s="1" t="s">
        <v>16</v>
      </c>
      <c r="H904" s="1" t="s">
        <v>17</v>
      </c>
      <c r="I904" s="2">
        <v>0.0</v>
      </c>
      <c r="J904" s="1" t="s">
        <v>25</v>
      </c>
      <c r="K904" s="1" t="s">
        <v>36</v>
      </c>
      <c r="L904" s="2">
        <v>40.0</v>
      </c>
      <c r="M904" s="1" t="s">
        <v>20</v>
      </c>
      <c r="N904" s="1"/>
      <c r="O904" s="1"/>
    </row>
    <row r="905">
      <c r="A905" s="2">
        <v>14432.0</v>
      </c>
      <c r="B905" s="1" t="s">
        <v>26</v>
      </c>
      <c r="C905" s="1" t="s">
        <v>21</v>
      </c>
      <c r="D905" s="2">
        <v>90000.0</v>
      </c>
      <c r="E905" s="2">
        <v>4.0</v>
      </c>
      <c r="F905" s="1" t="s">
        <v>35</v>
      </c>
      <c r="G905" s="1" t="s">
        <v>32</v>
      </c>
      <c r="H905" s="1" t="s">
        <v>17</v>
      </c>
      <c r="I905" s="2">
        <v>1.0</v>
      </c>
      <c r="J905" s="1" t="s">
        <v>27</v>
      </c>
      <c r="K905" s="1" t="s">
        <v>36</v>
      </c>
      <c r="L905" s="2">
        <v>73.0</v>
      </c>
      <c r="M905" s="1" t="s">
        <v>20</v>
      </c>
      <c r="N905" s="1"/>
      <c r="O905" s="1"/>
    </row>
    <row r="906">
      <c r="A906" s="2">
        <v>26305.0</v>
      </c>
      <c r="B906" s="1" t="s">
        <v>26</v>
      </c>
      <c r="C906" s="1" t="s">
        <v>14</v>
      </c>
      <c r="D906" s="2">
        <v>60000.0</v>
      </c>
      <c r="E906" s="2">
        <v>2.0</v>
      </c>
      <c r="F906" s="1" t="s">
        <v>15</v>
      </c>
      <c r="G906" s="1" t="s">
        <v>16</v>
      </c>
      <c r="H906" s="1" t="s">
        <v>20</v>
      </c>
      <c r="I906" s="2">
        <v>0.0</v>
      </c>
      <c r="J906" s="1" t="s">
        <v>18</v>
      </c>
      <c r="K906" s="1" t="s">
        <v>36</v>
      </c>
      <c r="L906" s="2">
        <v>36.0</v>
      </c>
      <c r="M906" s="1" t="s">
        <v>17</v>
      </c>
      <c r="N906" s="1"/>
      <c r="O906" s="1"/>
    </row>
    <row r="907">
      <c r="A907" s="2">
        <v>22050.0</v>
      </c>
      <c r="B907" s="1" t="s">
        <v>26</v>
      </c>
      <c r="C907" s="1" t="s">
        <v>21</v>
      </c>
      <c r="D907" s="2">
        <v>90000.0</v>
      </c>
      <c r="E907" s="2">
        <v>4.0</v>
      </c>
      <c r="F907" s="1" t="s">
        <v>15</v>
      </c>
      <c r="G907" s="1" t="s">
        <v>32</v>
      </c>
      <c r="H907" s="1" t="s">
        <v>17</v>
      </c>
      <c r="I907" s="2">
        <v>1.0</v>
      </c>
      <c r="J907" s="1" t="s">
        <v>30</v>
      </c>
      <c r="K907" s="1" t="s">
        <v>36</v>
      </c>
      <c r="L907" s="2">
        <v>38.0</v>
      </c>
      <c r="M907" s="1" t="s">
        <v>17</v>
      </c>
      <c r="N907" s="1"/>
      <c r="O907" s="1"/>
    </row>
    <row r="908">
      <c r="A908" s="2">
        <v>25394.0</v>
      </c>
      <c r="B908" s="1" t="s">
        <v>13</v>
      </c>
      <c r="C908" s="1" t="s">
        <v>21</v>
      </c>
      <c r="D908" s="2">
        <v>60000.0</v>
      </c>
      <c r="E908" s="2">
        <v>1.0</v>
      </c>
      <c r="F908" s="1" t="s">
        <v>35</v>
      </c>
      <c r="G908" s="1" t="s">
        <v>24</v>
      </c>
      <c r="H908" s="1" t="s">
        <v>17</v>
      </c>
      <c r="I908" s="2">
        <v>0.0</v>
      </c>
      <c r="J908" s="1" t="s">
        <v>25</v>
      </c>
      <c r="K908" s="1" t="s">
        <v>36</v>
      </c>
      <c r="L908" s="2">
        <v>34.0</v>
      </c>
      <c r="M908" s="1" t="s">
        <v>17</v>
      </c>
      <c r="N908" s="1"/>
      <c r="O908" s="1"/>
    </row>
    <row r="909">
      <c r="A909" s="2">
        <v>19747.0</v>
      </c>
      <c r="B909" s="1" t="s">
        <v>13</v>
      </c>
      <c r="C909" s="1" t="s">
        <v>21</v>
      </c>
      <c r="D909" s="2">
        <v>50000.0</v>
      </c>
      <c r="E909" s="2">
        <v>4.0</v>
      </c>
      <c r="F909" s="1" t="s">
        <v>15</v>
      </c>
      <c r="G909" s="1" t="s">
        <v>32</v>
      </c>
      <c r="H909" s="1" t="s">
        <v>17</v>
      </c>
      <c r="I909" s="2">
        <v>2.0</v>
      </c>
      <c r="J909" s="1" t="s">
        <v>34</v>
      </c>
      <c r="K909" s="1" t="s">
        <v>36</v>
      </c>
      <c r="L909" s="2">
        <v>63.0</v>
      </c>
      <c r="M909" s="1" t="s">
        <v>20</v>
      </c>
      <c r="N909" s="1"/>
      <c r="O909" s="1"/>
    </row>
    <row r="910">
      <c r="A910" s="2">
        <v>23195.0</v>
      </c>
      <c r="B910" s="1" t="s">
        <v>26</v>
      </c>
      <c r="C910" s="1" t="s">
        <v>21</v>
      </c>
      <c r="D910" s="2">
        <v>50000.0</v>
      </c>
      <c r="E910" s="2">
        <v>3.0</v>
      </c>
      <c r="F910" s="1" t="s">
        <v>15</v>
      </c>
      <c r="G910" s="1" t="s">
        <v>16</v>
      </c>
      <c r="H910" s="1" t="s">
        <v>17</v>
      </c>
      <c r="I910" s="2">
        <v>2.0</v>
      </c>
      <c r="J910" s="1" t="s">
        <v>25</v>
      </c>
      <c r="K910" s="1" t="s">
        <v>36</v>
      </c>
      <c r="L910" s="2">
        <v>41.0</v>
      </c>
      <c r="M910" s="1" t="s">
        <v>17</v>
      </c>
      <c r="N910" s="1"/>
      <c r="O910" s="1"/>
    </row>
    <row r="911">
      <c r="A911" s="2">
        <v>21695.0</v>
      </c>
      <c r="B911" s="1" t="s">
        <v>13</v>
      </c>
      <c r="C911" s="1" t="s">
        <v>21</v>
      </c>
      <c r="D911" s="2">
        <v>60000.0</v>
      </c>
      <c r="E911" s="2">
        <v>0.0</v>
      </c>
      <c r="F911" s="1" t="s">
        <v>35</v>
      </c>
      <c r="G911" s="1" t="s">
        <v>16</v>
      </c>
      <c r="H911" s="1" t="s">
        <v>17</v>
      </c>
      <c r="I911" s="2">
        <v>0.0</v>
      </c>
      <c r="J911" s="1" t="s">
        <v>30</v>
      </c>
      <c r="K911" s="1" t="s">
        <v>36</v>
      </c>
      <c r="L911" s="2">
        <v>39.0</v>
      </c>
      <c r="M911" s="1" t="s">
        <v>17</v>
      </c>
      <c r="N911" s="1"/>
      <c r="O911" s="1"/>
    </row>
    <row r="912">
      <c r="A912" s="2">
        <v>13934.0</v>
      </c>
      <c r="B912" s="1" t="s">
        <v>13</v>
      </c>
      <c r="C912" s="1" t="s">
        <v>21</v>
      </c>
      <c r="D912" s="2">
        <v>40000.0</v>
      </c>
      <c r="E912" s="2">
        <v>4.0</v>
      </c>
      <c r="F912" s="1" t="s">
        <v>31</v>
      </c>
      <c r="G912" s="1" t="s">
        <v>16</v>
      </c>
      <c r="H912" s="1" t="s">
        <v>17</v>
      </c>
      <c r="I912" s="2">
        <v>2.0</v>
      </c>
      <c r="J912" s="1" t="s">
        <v>25</v>
      </c>
      <c r="K912" s="1" t="s">
        <v>36</v>
      </c>
      <c r="L912" s="2">
        <v>46.0</v>
      </c>
      <c r="M912" s="1" t="s">
        <v>20</v>
      </c>
      <c r="N912" s="1"/>
      <c r="O912" s="1"/>
    </row>
    <row r="913">
      <c r="A913" s="2">
        <v>13337.0</v>
      </c>
      <c r="B913" s="1" t="s">
        <v>13</v>
      </c>
      <c r="C913" s="1" t="s">
        <v>14</v>
      </c>
      <c r="D913" s="2">
        <v>80000.0</v>
      </c>
      <c r="E913" s="2">
        <v>5.0</v>
      </c>
      <c r="F913" s="1" t="s">
        <v>15</v>
      </c>
      <c r="G913" s="1" t="s">
        <v>32</v>
      </c>
      <c r="H913" s="1" t="s">
        <v>17</v>
      </c>
      <c r="I913" s="2">
        <v>2.0</v>
      </c>
      <c r="J913" s="1" t="s">
        <v>27</v>
      </c>
      <c r="K913" s="1" t="s">
        <v>36</v>
      </c>
      <c r="L913" s="2">
        <v>64.0</v>
      </c>
      <c r="M913" s="1" t="s">
        <v>20</v>
      </c>
      <c r="N913" s="1"/>
      <c r="O913" s="1"/>
    </row>
    <row r="914">
      <c r="A914" s="2">
        <v>27190.0</v>
      </c>
      <c r="B914" s="1" t="s">
        <v>13</v>
      </c>
      <c r="C914" s="1" t="s">
        <v>14</v>
      </c>
      <c r="D914" s="2">
        <v>40000.0</v>
      </c>
      <c r="E914" s="2">
        <v>3.0</v>
      </c>
      <c r="F914" s="1" t="s">
        <v>22</v>
      </c>
      <c r="G914" s="1" t="s">
        <v>23</v>
      </c>
      <c r="H914" s="1" t="s">
        <v>17</v>
      </c>
      <c r="I914" s="2">
        <v>1.0</v>
      </c>
      <c r="J914" s="1" t="s">
        <v>30</v>
      </c>
      <c r="K914" s="1" t="s">
        <v>36</v>
      </c>
      <c r="L914" s="2">
        <v>32.0</v>
      </c>
      <c r="M914" s="1" t="s">
        <v>20</v>
      </c>
      <c r="N914" s="1"/>
      <c r="O914" s="1"/>
    </row>
    <row r="915">
      <c r="A915" s="2">
        <v>28657.0</v>
      </c>
      <c r="B915" s="1" t="s">
        <v>26</v>
      </c>
      <c r="C915" s="1" t="s">
        <v>21</v>
      </c>
      <c r="D915" s="2">
        <v>60000.0</v>
      </c>
      <c r="E915" s="2">
        <v>2.0</v>
      </c>
      <c r="F915" s="1" t="s">
        <v>15</v>
      </c>
      <c r="G915" s="1" t="s">
        <v>16</v>
      </c>
      <c r="H915" s="1" t="s">
        <v>17</v>
      </c>
      <c r="I915" s="2">
        <v>0.0</v>
      </c>
      <c r="J915" s="1" t="s">
        <v>25</v>
      </c>
      <c r="K915" s="1" t="s">
        <v>36</v>
      </c>
      <c r="L915" s="2">
        <v>36.0</v>
      </c>
      <c r="M915" s="1" t="s">
        <v>17</v>
      </c>
      <c r="N915" s="1"/>
      <c r="O915" s="1"/>
    </row>
    <row r="916">
      <c r="A916" s="2">
        <v>21713.0</v>
      </c>
      <c r="B916" s="1" t="s">
        <v>26</v>
      </c>
      <c r="C916" s="1" t="s">
        <v>21</v>
      </c>
      <c r="D916" s="2">
        <v>80000.0</v>
      </c>
      <c r="E916" s="2">
        <v>5.0</v>
      </c>
      <c r="F916" s="1" t="s">
        <v>35</v>
      </c>
      <c r="G916" s="1" t="s">
        <v>16</v>
      </c>
      <c r="H916" s="1" t="s">
        <v>20</v>
      </c>
      <c r="I916" s="2">
        <v>0.0</v>
      </c>
      <c r="J916" s="1" t="s">
        <v>18</v>
      </c>
      <c r="K916" s="1" t="s">
        <v>36</v>
      </c>
      <c r="L916" s="2">
        <v>47.0</v>
      </c>
      <c r="M916" s="1" t="s">
        <v>20</v>
      </c>
      <c r="N916" s="1"/>
      <c r="O916" s="1"/>
    </row>
    <row r="917">
      <c r="A917" s="2">
        <v>21752.0</v>
      </c>
      <c r="B917" s="1" t="s">
        <v>13</v>
      </c>
      <c r="C917" s="1" t="s">
        <v>21</v>
      </c>
      <c r="D917" s="2">
        <v>60000.0</v>
      </c>
      <c r="E917" s="2">
        <v>3.0</v>
      </c>
      <c r="F917" s="1" t="s">
        <v>35</v>
      </c>
      <c r="G917" s="1" t="s">
        <v>32</v>
      </c>
      <c r="H917" s="1" t="s">
        <v>17</v>
      </c>
      <c r="I917" s="2">
        <v>2.0</v>
      </c>
      <c r="J917" s="1" t="s">
        <v>34</v>
      </c>
      <c r="K917" s="1" t="s">
        <v>36</v>
      </c>
      <c r="L917" s="2">
        <v>64.0</v>
      </c>
      <c r="M917" s="1" t="s">
        <v>20</v>
      </c>
      <c r="N917" s="1"/>
      <c r="O917" s="1"/>
    </row>
    <row r="918">
      <c r="A918" s="2">
        <v>27273.0</v>
      </c>
      <c r="B918" s="1" t="s">
        <v>26</v>
      </c>
      <c r="C918" s="1" t="s">
        <v>21</v>
      </c>
      <c r="D918" s="2">
        <v>70000.0</v>
      </c>
      <c r="E918" s="2">
        <v>3.0</v>
      </c>
      <c r="F918" s="1" t="s">
        <v>35</v>
      </c>
      <c r="G918" s="1" t="s">
        <v>24</v>
      </c>
      <c r="H918" s="1" t="s">
        <v>20</v>
      </c>
      <c r="I918" s="2">
        <v>0.0</v>
      </c>
      <c r="J918" s="1" t="s">
        <v>18</v>
      </c>
      <c r="K918" s="1" t="s">
        <v>36</v>
      </c>
      <c r="L918" s="2">
        <v>35.0</v>
      </c>
      <c r="M918" s="1" t="s">
        <v>17</v>
      </c>
      <c r="N918" s="1"/>
      <c r="O918" s="1"/>
    </row>
    <row r="919">
      <c r="A919" s="2">
        <v>22719.0</v>
      </c>
      <c r="B919" s="1" t="s">
        <v>26</v>
      </c>
      <c r="C919" s="1" t="s">
        <v>21</v>
      </c>
      <c r="D919" s="2">
        <v>110000.0</v>
      </c>
      <c r="E919" s="2">
        <v>3.0</v>
      </c>
      <c r="F919" s="1" t="s">
        <v>15</v>
      </c>
      <c r="G919" s="1" t="s">
        <v>32</v>
      </c>
      <c r="H919" s="1" t="s">
        <v>17</v>
      </c>
      <c r="I919" s="2">
        <v>4.0</v>
      </c>
      <c r="J919" s="1" t="s">
        <v>25</v>
      </c>
      <c r="K919" s="1" t="s">
        <v>36</v>
      </c>
      <c r="L919" s="2">
        <v>40.0</v>
      </c>
      <c r="M919" s="1" t="s">
        <v>17</v>
      </c>
      <c r="N919" s="1"/>
      <c r="O919" s="1"/>
    </row>
    <row r="920">
      <c r="A920" s="2">
        <v>22042.0</v>
      </c>
      <c r="B920" s="1" t="s">
        <v>13</v>
      </c>
      <c r="C920" s="1" t="s">
        <v>14</v>
      </c>
      <c r="D920" s="2">
        <v>70000.0</v>
      </c>
      <c r="E920" s="2">
        <v>0.0</v>
      </c>
      <c r="F920" s="1" t="s">
        <v>22</v>
      </c>
      <c r="G920" s="1" t="s">
        <v>16</v>
      </c>
      <c r="H920" s="1" t="s">
        <v>17</v>
      </c>
      <c r="I920" s="2">
        <v>2.0</v>
      </c>
      <c r="J920" s="1" t="s">
        <v>27</v>
      </c>
      <c r="K920" s="1" t="s">
        <v>36</v>
      </c>
      <c r="L920" s="2">
        <v>34.0</v>
      </c>
      <c r="M920" s="1" t="s">
        <v>17</v>
      </c>
      <c r="N920" s="1"/>
      <c r="O920" s="1"/>
    </row>
    <row r="921">
      <c r="A921" s="2">
        <v>21451.0</v>
      </c>
      <c r="B921" s="1" t="s">
        <v>13</v>
      </c>
      <c r="C921" s="1" t="s">
        <v>14</v>
      </c>
      <c r="D921" s="2">
        <v>40000.0</v>
      </c>
      <c r="E921" s="2">
        <v>4.0</v>
      </c>
      <c r="F921" s="1" t="s">
        <v>31</v>
      </c>
      <c r="G921" s="1" t="s">
        <v>24</v>
      </c>
      <c r="H921" s="1" t="s">
        <v>17</v>
      </c>
      <c r="I921" s="2">
        <v>2.0</v>
      </c>
      <c r="J921" s="1" t="s">
        <v>34</v>
      </c>
      <c r="K921" s="1" t="s">
        <v>36</v>
      </c>
      <c r="L921" s="2">
        <v>61.0</v>
      </c>
      <c r="M921" s="1" t="s">
        <v>20</v>
      </c>
      <c r="N921" s="1"/>
      <c r="O921" s="1"/>
    </row>
    <row r="922">
      <c r="A922" s="2">
        <v>20754.0</v>
      </c>
      <c r="B922" s="1" t="s">
        <v>13</v>
      </c>
      <c r="C922" s="1" t="s">
        <v>21</v>
      </c>
      <c r="D922" s="2">
        <v>30000.0</v>
      </c>
      <c r="E922" s="2">
        <v>2.0</v>
      </c>
      <c r="F922" s="1" t="s">
        <v>31</v>
      </c>
      <c r="G922" s="1" t="s">
        <v>16</v>
      </c>
      <c r="H922" s="1" t="s">
        <v>17</v>
      </c>
      <c r="I922" s="2">
        <v>2.0</v>
      </c>
      <c r="J922" s="1" t="s">
        <v>30</v>
      </c>
      <c r="K922" s="1" t="s">
        <v>36</v>
      </c>
      <c r="L922" s="2">
        <v>51.0</v>
      </c>
      <c r="M922" s="1" t="s">
        <v>20</v>
      </c>
      <c r="N922" s="1"/>
      <c r="O922" s="1"/>
    </row>
    <row r="923">
      <c r="A923" s="2">
        <v>12153.0</v>
      </c>
      <c r="B923" s="1" t="s">
        <v>26</v>
      </c>
      <c r="C923" s="1" t="s">
        <v>14</v>
      </c>
      <c r="D923" s="2">
        <v>70000.0</v>
      </c>
      <c r="E923" s="2">
        <v>3.0</v>
      </c>
      <c r="F923" s="1" t="s">
        <v>22</v>
      </c>
      <c r="G923" s="1" t="s">
        <v>24</v>
      </c>
      <c r="H923" s="1" t="s">
        <v>17</v>
      </c>
      <c r="I923" s="2">
        <v>1.0</v>
      </c>
      <c r="J923" s="1" t="s">
        <v>27</v>
      </c>
      <c r="K923" s="1" t="s">
        <v>36</v>
      </c>
      <c r="L923" s="2">
        <v>49.0</v>
      </c>
      <c r="M923" s="1" t="s">
        <v>17</v>
      </c>
      <c r="N923" s="1"/>
      <c r="O923" s="1"/>
    </row>
    <row r="924">
      <c r="A924" s="2">
        <v>16895.0</v>
      </c>
      <c r="B924" s="1" t="s">
        <v>13</v>
      </c>
      <c r="C924" s="1" t="s">
        <v>14</v>
      </c>
      <c r="D924" s="2">
        <v>40000.0</v>
      </c>
      <c r="E924" s="2">
        <v>3.0</v>
      </c>
      <c r="F924" s="1" t="s">
        <v>22</v>
      </c>
      <c r="G924" s="1" t="s">
        <v>24</v>
      </c>
      <c r="H924" s="1" t="s">
        <v>20</v>
      </c>
      <c r="I924" s="2">
        <v>2.0</v>
      </c>
      <c r="J924" s="1" t="s">
        <v>30</v>
      </c>
      <c r="K924" s="1" t="s">
        <v>36</v>
      </c>
      <c r="L924" s="2">
        <v>54.0</v>
      </c>
      <c r="M924" s="1" t="s">
        <v>17</v>
      </c>
      <c r="N924" s="1"/>
      <c r="O924" s="1"/>
    </row>
    <row r="925">
      <c r="A925" s="2">
        <v>26728.0</v>
      </c>
      <c r="B925" s="1" t="s">
        <v>26</v>
      </c>
      <c r="C925" s="1" t="s">
        <v>21</v>
      </c>
      <c r="D925" s="2">
        <v>70000.0</v>
      </c>
      <c r="E925" s="2">
        <v>3.0</v>
      </c>
      <c r="F925" s="1" t="s">
        <v>35</v>
      </c>
      <c r="G925" s="1" t="s">
        <v>32</v>
      </c>
      <c r="H925" s="1" t="s">
        <v>20</v>
      </c>
      <c r="I925" s="2">
        <v>2.0</v>
      </c>
      <c r="J925" s="1" t="s">
        <v>30</v>
      </c>
      <c r="K925" s="1" t="s">
        <v>36</v>
      </c>
      <c r="L925" s="2">
        <v>53.0</v>
      </c>
      <c r="M925" s="1" t="s">
        <v>17</v>
      </c>
      <c r="N925" s="1"/>
      <c r="O925" s="1"/>
    </row>
    <row r="926">
      <c r="A926" s="2">
        <v>11090.0</v>
      </c>
      <c r="B926" s="1" t="s">
        <v>26</v>
      </c>
      <c r="C926" s="1" t="s">
        <v>21</v>
      </c>
      <c r="D926" s="2">
        <v>90000.0</v>
      </c>
      <c r="E926" s="2">
        <v>2.0</v>
      </c>
      <c r="F926" s="1" t="s">
        <v>22</v>
      </c>
      <c r="G926" s="1" t="s">
        <v>24</v>
      </c>
      <c r="H926" s="1" t="s">
        <v>17</v>
      </c>
      <c r="I926" s="2">
        <v>1.0</v>
      </c>
      <c r="J926" s="1" t="s">
        <v>25</v>
      </c>
      <c r="K926" s="1" t="s">
        <v>36</v>
      </c>
      <c r="L926" s="2">
        <v>48.0</v>
      </c>
      <c r="M926" s="1" t="s">
        <v>17</v>
      </c>
      <c r="N926" s="1"/>
      <c r="O926" s="1"/>
    </row>
    <row r="927">
      <c r="A927" s="2">
        <v>15862.0</v>
      </c>
      <c r="B927" s="1" t="s">
        <v>26</v>
      </c>
      <c r="C927" s="1" t="s">
        <v>14</v>
      </c>
      <c r="D927" s="2">
        <v>50000.0</v>
      </c>
      <c r="E927" s="2">
        <v>0.0</v>
      </c>
      <c r="F927" s="1" t="s">
        <v>35</v>
      </c>
      <c r="G927" s="1" t="s">
        <v>16</v>
      </c>
      <c r="H927" s="1" t="s">
        <v>17</v>
      </c>
      <c r="I927" s="2">
        <v>0.0</v>
      </c>
      <c r="J927" s="1" t="s">
        <v>30</v>
      </c>
      <c r="K927" s="1" t="s">
        <v>36</v>
      </c>
      <c r="L927" s="2">
        <v>33.0</v>
      </c>
      <c r="M927" s="1" t="s">
        <v>17</v>
      </c>
      <c r="N927" s="1"/>
      <c r="O927" s="1"/>
    </row>
    <row r="928">
      <c r="A928" s="2">
        <v>26495.0</v>
      </c>
      <c r="B928" s="1" t="s">
        <v>26</v>
      </c>
      <c r="C928" s="1" t="s">
        <v>14</v>
      </c>
      <c r="D928" s="2">
        <v>40000.0</v>
      </c>
      <c r="E928" s="2">
        <v>2.0</v>
      </c>
      <c r="F928" s="1" t="s">
        <v>31</v>
      </c>
      <c r="G928" s="1" t="s">
        <v>24</v>
      </c>
      <c r="H928" s="1" t="s">
        <v>17</v>
      </c>
      <c r="I928" s="2">
        <v>2.0</v>
      </c>
      <c r="J928" s="1" t="s">
        <v>34</v>
      </c>
      <c r="K928" s="1" t="s">
        <v>36</v>
      </c>
      <c r="L928" s="2">
        <v>57.0</v>
      </c>
      <c r="M928" s="1" t="s">
        <v>20</v>
      </c>
      <c r="N928" s="1"/>
      <c r="O928" s="1"/>
    </row>
    <row r="929">
      <c r="A929" s="2">
        <v>11823.0</v>
      </c>
      <c r="B929" s="1" t="s">
        <v>13</v>
      </c>
      <c r="C929" s="1" t="s">
        <v>14</v>
      </c>
      <c r="D929" s="2">
        <v>70000.0</v>
      </c>
      <c r="E929" s="2">
        <v>0.0</v>
      </c>
      <c r="F929" s="1" t="s">
        <v>35</v>
      </c>
      <c r="G929" s="1" t="s">
        <v>24</v>
      </c>
      <c r="H929" s="1" t="s">
        <v>17</v>
      </c>
      <c r="I929" s="2">
        <v>0.0</v>
      </c>
      <c r="J929" s="1" t="s">
        <v>25</v>
      </c>
      <c r="K929" s="1" t="s">
        <v>36</v>
      </c>
      <c r="L929" s="2">
        <v>39.0</v>
      </c>
      <c r="M929" s="1" t="s">
        <v>20</v>
      </c>
      <c r="N929" s="1"/>
      <c r="O929" s="1"/>
    </row>
    <row r="930">
      <c r="A930" s="2">
        <v>23449.0</v>
      </c>
      <c r="B930" s="1" t="s">
        <v>13</v>
      </c>
      <c r="C930" s="1" t="s">
        <v>21</v>
      </c>
      <c r="D930" s="2">
        <v>60000.0</v>
      </c>
      <c r="E930" s="2">
        <v>2.0</v>
      </c>
      <c r="F930" s="1" t="s">
        <v>31</v>
      </c>
      <c r="G930" s="1" t="s">
        <v>24</v>
      </c>
      <c r="H930" s="1" t="s">
        <v>17</v>
      </c>
      <c r="I930" s="2">
        <v>2.0</v>
      </c>
      <c r="J930" s="1" t="s">
        <v>27</v>
      </c>
      <c r="K930" s="1" t="s">
        <v>36</v>
      </c>
      <c r="L930" s="2">
        <v>48.0</v>
      </c>
      <c r="M930" s="1" t="s">
        <v>20</v>
      </c>
      <c r="N930" s="1"/>
      <c r="O930" s="1"/>
    </row>
    <row r="931">
      <c r="A931" s="2">
        <v>23459.0</v>
      </c>
      <c r="B931" s="1" t="s">
        <v>13</v>
      </c>
      <c r="C931" s="1" t="s">
        <v>21</v>
      </c>
      <c r="D931" s="2">
        <v>60000.0</v>
      </c>
      <c r="E931" s="2">
        <v>2.0</v>
      </c>
      <c r="F931" s="1" t="s">
        <v>31</v>
      </c>
      <c r="G931" s="1" t="s">
        <v>24</v>
      </c>
      <c r="H931" s="1" t="s">
        <v>17</v>
      </c>
      <c r="I931" s="2">
        <v>2.0</v>
      </c>
      <c r="J931" s="1" t="s">
        <v>27</v>
      </c>
      <c r="K931" s="1" t="s">
        <v>36</v>
      </c>
      <c r="L931" s="2">
        <v>50.0</v>
      </c>
      <c r="M931" s="1" t="s">
        <v>20</v>
      </c>
      <c r="N931" s="1"/>
      <c r="O931" s="1"/>
    </row>
    <row r="932">
      <c r="A932" s="2">
        <v>19543.0</v>
      </c>
      <c r="B932" s="1" t="s">
        <v>13</v>
      </c>
      <c r="C932" s="1" t="s">
        <v>21</v>
      </c>
      <c r="D932" s="2">
        <v>70000.0</v>
      </c>
      <c r="E932" s="2">
        <v>5.0</v>
      </c>
      <c r="F932" s="1" t="s">
        <v>35</v>
      </c>
      <c r="G932" s="1" t="s">
        <v>24</v>
      </c>
      <c r="H932" s="1" t="s">
        <v>20</v>
      </c>
      <c r="I932" s="2">
        <v>3.0</v>
      </c>
      <c r="J932" s="1" t="s">
        <v>34</v>
      </c>
      <c r="K932" s="1" t="s">
        <v>36</v>
      </c>
      <c r="L932" s="2">
        <v>47.0</v>
      </c>
      <c r="M932" s="1" t="s">
        <v>20</v>
      </c>
      <c r="N932" s="1"/>
      <c r="O932" s="1"/>
    </row>
    <row r="933">
      <c r="A933" s="2">
        <v>14914.0</v>
      </c>
      <c r="B933" s="1" t="s">
        <v>13</v>
      </c>
      <c r="C933" s="1" t="s">
        <v>14</v>
      </c>
      <c r="D933" s="2">
        <v>40000.0</v>
      </c>
      <c r="E933" s="2">
        <v>1.0</v>
      </c>
      <c r="F933" s="1" t="s">
        <v>22</v>
      </c>
      <c r="G933" s="1" t="s">
        <v>23</v>
      </c>
      <c r="H933" s="1" t="s">
        <v>17</v>
      </c>
      <c r="I933" s="2">
        <v>1.0</v>
      </c>
      <c r="J933" s="1" t="s">
        <v>30</v>
      </c>
      <c r="K933" s="1" t="s">
        <v>36</v>
      </c>
      <c r="L933" s="2">
        <v>49.0</v>
      </c>
      <c r="M933" s="1" t="s">
        <v>17</v>
      </c>
      <c r="N933" s="1"/>
      <c r="O933" s="1"/>
    </row>
    <row r="934">
      <c r="A934" s="2">
        <v>12033.0</v>
      </c>
      <c r="B934" s="1" t="s">
        <v>26</v>
      </c>
      <c r="C934" s="1" t="s">
        <v>14</v>
      </c>
      <c r="D934" s="2">
        <v>40000.0</v>
      </c>
      <c r="E934" s="2">
        <v>0.0</v>
      </c>
      <c r="F934" s="1" t="s">
        <v>31</v>
      </c>
      <c r="G934" s="1" t="s">
        <v>16</v>
      </c>
      <c r="H934" s="1" t="s">
        <v>20</v>
      </c>
      <c r="I934" s="2">
        <v>2.0</v>
      </c>
      <c r="J934" s="1" t="s">
        <v>18</v>
      </c>
      <c r="K934" s="1" t="s">
        <v>36</v>
      </c>
      <c r="L934" s="2">
        <v>27.0</v>
      </c>
      <c r="M934" s="1" t="s">
        <v>17</v>
      </c>
      <c r="N934" s="1"/>
      <c r="O934" s="1"/>
    </row>
    <row r="935">
      <c r="A935" s="2">
        <v>11941.0</v>
      </c>
      <c r="B935" s="1" t="s">
        <v>26</v>
      </c>
      <c r="C935" s="1" t="s">
        <v>21</v>
      </c>
      <c r="D935" s="2">
        <v>60000.0</v>
      </c>
      <c r="E935" s="2">
        <v>0.0</v>
      </c>
      <c r="F935" s="1" t="s">
        <v>22</v>
      </c>
      <c r="G935" s="1" t="s">
        <v>16</v>
      </c>
      <c r="H935" s="1" t="s">
        <v>17</v>
      </c>
      <c r="I935" s="2">
        <v>2.0</v>
      </c>
      <c r="J935" s="1" t="s">
        <v>27</v>
      </c>
      <c r="K935" s="1" t="s">
        <v>36</v>
      </c>
      <c r="L935" s="2">
        <v>29.0</v>
      </c>
      <c r="M935" s="1" t="s">
        <v>20</v>
      </c>
      <c r="N935" s="1"/>
      <c r="O935" s="1"/>
    </row>
    <row r="936">
      <c r="A936" s="2">
        <v>14389.0</v>
      </c>
      <c r="B936" s="1" t="s">
        <v>13</v>
      </c>
      <c r="C936" s="1" t="s">
        <v>21</v>
      </c>
      <c r="D936" s="2">
        <v>60000.0</v>
      </c>
      <c r="E936" s="2">
        <v>2.0</v>
      </c>
      <c r="F936" s="1" t="s">
        <v>15</v>
      </c>
      <c r="G936" s="1" t="s">
        <v>32</v>
      </c>
      <c r="H936" s="1" t="s">
        <v>17</v>
      </c>
      <c r="I936" s="2">
        <v>0.0</v>
      </c>
      <c r="J936" s="1" t="s">
        <v>25</v>
      </c>
      <c r="K936" s="1" t="s">
        <v>36</v>
      </c>
      <c r="L936" s="2">
        <v>59.0</v>
      </c>
      <c r="M936" s="1" t="s">
        <v>20</v>
      </c>
      <c r="N936" s="1"/>
      <c r="O936" s="1"/>
    </row>
    <row r="937">
      <c r="A937" s="2">
        <v>18050.0</v>
      </c>
      <c r="B937" s="1" t="s">
        <v>13</v>
      </c>
      <c r="C937" s="1" t="s">
        <v>14</v>
      </c>
      <c r="D937" s="2">
        <v>60000.0</v>
      </c>
      <c r="E937" s="2">
        <v>1.0</v>
      </c>
      <c r="F937" s="1" t="s">
        <v>22</v>
      </c>
      <c r="G937" s="1" t="s">
        <v>16</v>
      </c>
      <c r="H937" s="1" t="s">
        <v>17</v>
      </c>
      <c r="I937" s="2">
        <v>1.0</v>
      </c>
      <c r="J937" s="1" t="s">
        <v>18</v>
      </c>
      <c r="K937" s="1" t="s">
        <v>36</v>
      </c>
      <c r="L937" s="2">
        <v>45.0</v>
      </c>
      <c r="M937" s="1" t="s">
        <v>17</v>
      </c>
      <c r="N937" s="1"/>
      <c r="O937" s="1"/>
    </row>
    <row r="938">
      <c r="A938" s="2">
        <v>19856.0</v>
      </c>
      <c r="B938" s="1" t="s">
        <v>13</v>
      </c>
      <c r="C938" s="1" t="s">
        <v>14</v>
      </c>
      <c r="D938" s="2">
        <v>60000.0</v>
      </c>
      <c r="E938" s="2">
        <v>4.0</v>
      </c>
      <c r="F938" s="1" t="s">
        <v>15</v>
      </c>
      <c r="G938" s="1" t="s">
        <v>32</v>
      </c>
      <c r="H938" s="1" t="s">
        <v>17</v>
      </c>
      <c r="I938" s="2">
        <v>2.0</v>
      </c>
      <c r="J938" s="1" t="s">
        <v>25</v>
      </c>
      <c r="K938" s="1" t="s">
        <v>36</v>
      </c>
      <c r="L938" s="2">
        <v>60.0</v>
      </c>
      <c r="M938" s="1" t="s">
        <v>20</v>
      </c>
      <c r="N938" s="1"/>
      <c r="O938" s="1"/>
    </row>
    <row r="939">
      <c r="A939" s="2">
        <v>11663.0</v>
      </c>
      <c r="B939" s="1" t="s">
        <v>13</v>
      </c>
      <c r="C939" s="1" t="s">
        <v>21</v>
      </c>
      <c r="D939" s="2">
        <v>70000.0</v>
      </c>
      <c r="E939" s="2">
        <v>4.0</v>
      </c>
      <c r="F939" s="1" t="s">
        <v>35</v>
      </c>
      <c r="G939" s="1" t="s">
        <v>24</v>
      </c>
      <c r="H939" s="1" t="s">
        <v>17</v>
      </c>
      <c r="I939" s="2">
        <v>0.0</v>
      </c>
      <c r="J939" s="1" t="s">
        <v>18</v>
      </c>
      <c r="K939" s="1" t="s">
        <v>36</v>
      </c>
      <c r="L939" s="2">
        <v>36.0</v>
      </c>
      <c r="M939" s="1" t="s">
        <v>17</v>
      </c>
      <c r="N939" s="1"/>
      <c r="O939" s="1"/>
    </row>
    <row r="940">
      <c r="A940" s="2">
        <v>27740.0</v>
      </c>
      <c r="B940" s="1" t="s">
        <v>13</v>
      </c>
      <c r="C940" s="1" t="s">
        <v>14</v>
      </c>
      <c r="D940" s="2">
        <v>40000.0</v>
      </c>
      <c r="E940" s="2">
        <v>0.0</v>
      </c>
      <c r="F940" s="1" t="s">
        <v>31</v>
      </c>
      <c r="G940" s="1" t="s">
        <v>16</v>
      </c>
      <c r="H940" s="1" t="s">
        <v>17</v>
      </c>
      <c r="I940" s="2">
        <v>2.0</v>
      </c>
      <c r="J940" s="1" t="s">
        <v>27</v>
      </c>
      <c r="K940" s="1" t="s">
        <v>36</v>
      </c>
      <c r="L940" s="2">
        <v>27.0</v>
      </c>
      <c r="M940" s="1" t="s">
        <v>20</v>
      </c>
      <c r="N940" s="1"/>
      <c r="O940" s="1"/>
    </row>
    <row r="941">
      <c r="A941" s="2">
        <v>23455.0</v>
      </c>
      <c r="B941" s="1" t="s">
        <v>26</v>
      </c>
      <c r="C941" s="1" t="s">
        <v>21</v>
      </c>
      <c r="D941" s="2">
        <v>80000.0</v>
      </c>
      <c r="E941" s="2">
        <v>2.0</v>
      </c>
      <c r="F941" s="1" t="s">
        <v>33</v>
      </c>
      <c r="G941" s="1" t="s">
        <v>16</v>
      </c>
      <c r="H941" s="1" t="s">
        <v>20</v>
      </c>
      <c r="I941" s="2">
        <v>2.0</v>
      </c>
      <c r="J941" s="1" t="s">
        <v>30</v>
      </c>
      <c r="K941" s="1" t="s">
        <v>36</v>
      </c>
      <c r="L941" s="2">
        <v>50.0</v>
      </c>
      <c r="M941" s="1" t="s">
        <v>20</v>
      </c>
      <c r="N941" s="1"/>
      <c r="O941" s="1"/>
    </row>
    <row r="942">
      <c r="A942" s="2">
        <v>15292.0</v>
      </c>
      <c r="B942" s="1" t="s">
        <v>26</v>
      </c>
      <c r="C942" s="1" t="s">
        <v>14</v>
      </c>
      <c r="D942" s="2">
        <v>60000.0</v>
      </c>
      <c r="E942" s="2">
        <v>1.0</v>
      </c>
      <c r="F942" s="1" t="s">
        <v>35</v>
      </c>
      <c r="G942" s="1" t="s">
        <v>16</v>
      </c>
      <c r="H942" s="1" t="s">
        <v>17</v>
      </c>
      <c r="I942" s="2">
        <v>0.0</v>
      </c>
      <c r="J942" s="1" t="s">
        <v>30</v>
      </c>
      <c r="K942" s="1" t="s">
        <v>36</v>
      </c>
      <c r="L942" s="2">
        <v>35.0</v>
      </c>
      <c r="M942" s="1" t="s">
        <v>20</v>
      </c>
      <c r="N942" s="1"/>
      <c r="O942" s="1"/>
    </row>
    <row r="943">
      <c r="A943" s="2">
        <v>21587.0</v>
      </c>
      <c r="B943" s="1" t="s">
        <v>13</v>
      </c>
      <c r="C943" s="1" t="s">
        <v>14</v>
      </c>
      <c r="D943" s="2">
        <v>60000.0</v>
      </c>
      <c r="E943" s="2">
        <v>1.0</v>
      </c>
      <c r="F943" s="1" t="s">
        <v>35</v>
      </c>
      <c r="G943" s="1" t="s">
        <v>16</v>
      </c>
      <c r="H943" s="1" t="s">
        <v>17</v>
      </c>
      <c r="I943" s="2">
        <v>0.0</v>
      </c>
      <c r="J943" s="1" t="s">
        <v>25</v>
      </c>
      <c r="K943" s="1" t="s">
        <v>36</v>
      </c>
      <c r="L943" s="2">
        <v>34.0</v>
      </c>
      <c r="M943" s="1" t="s">
        <v>17</v>
      </c>
      <c r="N943" s="1"/>
      <c r="O943" s="1"/>
    </row>
    <row r="944">
      <c r="A944" s="2">
        <v>23513.0</v>
      </c>
      <c r="B944" s="1" t="s">
        <v>13</v>
      </c>
      <c r="C944" s="1" t="s">
        <v>14</v>
      </c>
      <c r="D944" s="2">
        <v>40000.0</v>
      </c>
      <c r="E944" s="2">
        <v>3.0</v>
      </c>
      <c r="F944" s="1" t="s">
        <v>22</v>
      </c>
      <c r="G944" s="1" t="s">
        <v>24</v>
      </c>
      <c r="H944" s="1" t="s">
        <v>17</v>
      </c>
      <c r="I944" s="2">
        <v>2.0</v>
      </c>
      <c r="J944" s="1" t="s">
        <v>27</v>
      </c>
      <c r="K944" s="1" t="s">
        <v>36</v>
      </c>
      <c r="L944" s="2">
        <v>54.0</v>
      </c>
      <c r="M944" s="1" t="s">
        <v>20</v>
      </c>
      <c r="N944" s="1"/>
      <c r="O944" s="1"/>
    </row>
    <row r="945">
      <c r="A945" s="2">
        <v>24322.0</v>
      </c>
      <c r="B945" s="1" t="s">
        <v>13</v>
      </c>
      <c r="C945" s="1" t="s">
        <v>14</v>
      </c>
      <c r="D945" s="2">
        <v>60000.0</v>
      </c>
      <c r="E945" s="2">
        <v>4.0</v>
      </c>
      <c r="F945" s="1" t="s">
        <v>15</v>
      </c>
      <c r="G945" s="1" t="s">
        <v>16</v>
      </c>
      <c r="H945" s="1" t="s">
        <v>17</v>
      </c>
      <c r="I945" s="2">
        <v>2.0</v>
      </c>
      <c r="J945" s="1" t="s">
        <v>18</v>
      </c>
      <c r="K945" s="1" t="s">
        <v>36</v>
      </c>
      <c r="L945" s="2">
        <v>42.0</v>
      </c>
      <c r="M945" s="1" t="s">
        <v>20</v>
      </c>
      <c r="N945" s="1"/>
      <c r="O945" s="1"/>
    </row>
    <row r="946">
      <c r="A946" s="2">
        <v>26298.0</v>
      </c>
      <c r="B946" s="1" t="s">
        <v>13</v>
      </c>
      <c r="C946" s="1" t="s">
        <v>14</v>
      </c>
      <c r="D946" s="2">
        <v>50000.0</v>
      </c>
      <c r="E946" s="2">
        <v>1.0</v>
      </c>
      <c r="F946" s="1" t="s">
        <v>15</v>
      </c>
      <c r="G946" s="1" t="s">
        <v>16</v>
      </c>
      <c r="H946" s="1" t="s">
        <v>17</v>
      </c>
      <c r="I946" s="2">
        <v>0.0</v>
      </c>
      <c r="J946" s="1" t="s">
        <v>25</v>
      </c>
      <c r="K946" s="1" t="s">
        <v>36</v>
      </c>
      <c r="L946" s="2">
        <v>34.0</v>
      </c>
      <c r="M946" s="1" t="s">
        <v>17</v>
      </c>
      <c r="N946" s="1"/>
      <c r="O946" s="1"/>
    </row>
    <row r="947">
      <c r="A947" s="2">
        <v>25419.0</v>
      </c>
      <c r="B947" s="1" t="s">
        <v>26</v>
      </c>
      <c r="C947" s="1" t="s">
        <v>21</v>
      </c>
      <c r="D947" s="2">
        <v>50000.0</v>
      </c>
      <c r="E947" s="2">
        <v>2.0</v>
      </c>
      <c r="F947" s="1" t="s">
        <v>15</v>
      </c>
      <c r="G947" s="1" t="s">
        <v>16</v>
      </c>
      <c r="H947" s="1" t="s">
        <v>20</v>
      </c>
      <c r="I947" s="2">
        <v>1.0</v>
      </c>
      <c r="J947" s="1" t="s">
        <v>18</v>
      </c>
      <c r="K947" s="1" t="s">
        <v>36</v>
      </c>
      <c r="L947" s="2">
        <v>38.0</v>
      </c>
      <c r="M947" s="1" t="s">
        <v>17</v>
      </c>
      <c r="N947" s="1"/>
      <c r="O947" s="1"/>
    </row>
    <row r="948">
      <c r="A948" s="2">
        <v>13343.0</v>
      </c>
      <c r="B948" s="1" t="s">
        <v>13</v>
      </c>
      <c r="C948" s="1" t="s">
        <v>14</v>
      </c>
      <c r="D948" s="2">
        <v>90000.0</v>
      </c>
      <c r="E948" s="2">
        <v>5.0</v>
      </c>
      <c r="F948" s="1" t="s">
        <v>15</v>
      </c>
      <c r="G948" s="1" t="s">
        <v>32</v>
      </c>
      <c r="H948" s="1" t="s">
        <v>17</v>
      </c>
      <c r="I948" s="2">
        <v>2.0</v>
      </c>
      <c r="J948" s="1" t="s">
        <v>30</v>
      </c>
      <c r="K948" s="1" t="s">
        <v>36</v>
      </c>
      <c r="L948" s="2">
        <v>63.0</v>
      </c>
      <c r="M948" s="1" t="s">
        <v>17</v>
      </c>
      <c r="N948" s="1"/>
      <c r="O948" s="1"/>
    </row>
    <row r="949">
      <c r="A949" s="2">
        <v>11303.0</v>
      </c>
      <c r="B949" s="1" t="s">
        <v>26</v>
      </c>
      <c r="C949" s="1" t="s">
        <v>14</v>
      </c>
      <c r="D949" s="2">
        <v>90000.0</v>
      </c>
      <c r="E949" s="2">
        <v>4.0</v>
      </c>
      <c r="F949" s="1" t="s">
        <v>31</v>
      </c>
      <c r="G949" s="1" t="s">
        <v>24</v>
      </c>
      <c r="H949" s="1" t="s">
        <v>20</v>
      </c>
      <c r="I949" s="2">
        <v>3.0</v>
      </c>
      <c r="J949" s="1" t="s">
        <v>30</v>
      </c>
      <c r="K949" s="1" t="s">
        <v>36</v>
      </c>
      <c r="L949" s="2">
        <v>45.0</v>
      </c>
      <c r="M949" s="1" t="s">
        <v>17</v>
      </c>
      <c r="N949" s="1"/>
      <c r="O949" s="1"/>
    </row>
    <row r="950">
      <c r="A950" s="2">
        <v>21693.0</v>
      </c>
      <c r="B950" s="1" t="s">
        <v>26</v>
      </c>
      <c r="C950" s="1" t="s">
        <v>14</v>
      </c>
      <c r="D950" s="2">
        <v>60000.0</v>
      </c>
      <c r="E950" s="2">
        <v>0.0</v>
      </c>
      <c r="F950" s="1" t="s">
        <v>35</v>
      </c>
      <c r="G950" s="1" t="s">
        <v>16</v>
      </c>
      <c r="H950" s="1" t="s">
        <v>20</v>
      </c>
      <c r="I950" s="2">
        <v>0.0</v>
      </c>
      <c r="J950" s="1" t="s">
        <v>18</v>
      </c>
      <c r="K950" s="1" t="s">
        <v>36</v>
      </c>
      <c r="L950" s="2">
        <v>40.0</v>
      </c>
      <c r="M950" s="1" t="s">
        <v>20</v>
      </c>
      <c r="N950" s="1"/>
      <c r="O950" s="1"/>
    </row>
    <row r="951">
      <c r="A951" s="2">
        <v>28056.0</v>
      </c>
      <c r="B951" s="1" t="s">
        <v>13</v>
      </c>
      <c r="C951" s="1" t="s">
        <v>21</v>
      </c>
      <c r="D951" s="2">
        <v>70000.0</v>
      </c>
      <c r="E951" s="2">
        <v>2.0</v>
      </c>
      <c r="F951" s="1" t="s">
        <v>33</v>
      </c>
      <c r="G951" s="1" t="s">
        <v>16</v>
      </c>
      <c r="H951" s="1" t="s">
        <v>17</v>
      </c>
      <c r="I951" s="2">
        <v>2.0</v>
      </c>
      <c r="J951" s="1" t="s">
        <v>34</v>
      </c>
      <c r="K951" s="1" t="s">
        <v>36</v>
      </c>
      <c r="L951" s="2">
        <v>53.0</v>
      </c>
      <c r="M951" s="1" t="s">
        <v>20</v>
      </c>
      <c r="N951" s="1"/>
      <c r="O951" s="1"/>
    </row>
    <row r="952">
      <c r="A952" s="2">
        <v>11788.0</v>
      </c>
      <c r="B952" s="1" t="s">
        <v>26</v>
      </c>
      <c r="C952" s="1" t="s">
        <v>14</v>
      </c>
      <c r="D952" s="2">
        <v>70000.0</v>
      </c>
      <c r="E952" s="2">
        <v>1.0</v>
      </c>
      <c r="F952" s="1" t="s">
        <v>35</v>
      </c>
      <c r="G952" s="1" t="s">
        <v>24</v>
      </c>
      <c r="H952" s="1" t="s">
        <v>17</v>
      </c>
      <c r="I952" s="2">
        <v>0.0</v>
      </c>
      <c r="J952" s="1" t="s">
        <v>25</v>
      </c>
      <c r="K952" s="1" t="s">
        <v>36</v>
      </c>
      <c r="L952" s="2">
        <v>34.0</v>
      </c>
      <c r="M952" s="1" t="s">
        <v>20</v>
      </c>
      <c r="N952" s="1"/>
      <c r="O952" s="1"/>
    </row>
    <row r="953">
      <c r="A953" s="2">
        <v>22296.0</v>
      </c>
      <c r="B953" s="1" t="s">
        <v>13</v>
      </c>
      <c r="C953" s="1" t="s">
        <v>21</v>
      </c>
      <c r="D953" s="2">
        <v>70000.0</v>
      </c>
      <c r="E953" s="2">
        <v>0.0</v>
      </c>
      <c r="F953" s="1" t="s">
        <v>15</v>
      </c>
      <c r="G953" s="1" t="s">
        <v>24</v>
      </c>
      <c r="H953" s="1" t="s">
        <v>20</v>
      </c>
      <c r="I953" s="2">
        <v>1.0</v>
      </c>
      <c r="J953" s="1" t="s">
        <v>18</v>
      </c>
      <c r="K953" s="1" t="s">
        <v>36</v>
      </c>
      <c r="L953" s="2">
        <v>38.0</v>
      </c>
      <c r="M953" s="1" t="s">
        <v>20</v>
      </c>
      <c r="N953" s="1"/>
      <c r="O953" s="1"/>
    </row>
    <row r="954">
      <c r="A954" s="2">
        <v>15319.0</v>
      </c>
      <c r="B954" s="1" t="s">
        <v>13</v>
      </c>
      <c r="C954" s="1" t="s">
        <v>14</v>
      </c>
      <c r="D954" s="2">
        <v>70000.0</v>
      </c>
      <c r="E954" s="2">
        <v>4.0</v>
      </c>
      <c r="F954" s="1" t="s">
        <v>15</v>
      </c>
      <c r="G954" s="1" t="s">
        <v>32</v>
      </c>
      <c r="H954" s="1" t="s">
        <v>20</v>
      </c>
      <c r="I954" s="2">
        <v>1.0</v>
      </c>
      <c r="J954" s="1" t="s">
        <v>30</v>
      </c>
      <c r="K954" s="1" t="s">
        <v>36</v>
      </c>
      <c r="L954" s="2">
        <v>59.0</v>
      </c>
      <c r="M954" s="1" t="s">
        <v>20</v>
      </c>
      <c r="N954" s="1"/>
      <c r="O954" s="1"/>
    </row>
    <row r="955">
      <c r="A955" s="2">
        <v>17654.0</v>
      </c>
      <c r="B955" s="1" t="s">
        <v>26</v>
      </c>
      <c r="C955" s="1" t="s">
        <v>14</v>
      </c>
      <c r="D955" s="2">
        <v>40000.0</v>
      </c>
      <c r="E955" s="2">
        <v>3.0</v>
      </c>
      <c r="F955" s="1" t="s">
        <v>22</v>
      </c>
      <c r="G955" s="1" t="s">
        <v>23</v>
      </c>
      <c r="H955" s="1" t="s">
        <v>17</v>
      </c>
      <c r="I955" s="2">
        <v>1.0</v>
      </c>
      <c r="J955" s="1" t="s">
        <v>30</v>
      </c>
      <c r="K955" s="1" t="s">
        <v>36</v>
      </c>
      <c r="L955" s="2">
        <v>30.0</v>
      </c>
      <c r="M955" s="1" t="s">
        <v>17</v>
      </c>
      <c r="N955" s="1"/>
      <c r="O955" s="1"/>
    </row>
    <row r="956">
      <c r="A956" s="2">
        <v>14662.0</v>
      </c>
      <c r="B956" s="1" t="s">
        <v>13</v>
      </c>
      <c r="C956" s="1" t="s">
        <v>21</v>
      </c>
      <c r="D956" s="2">
        <v>60000.0</v>
      </c>
      <c r="E956" s="2">
        <v>1.0</v>
      </c>
      <c r="F956" s="1" t="s">
        <v>15</v>
      </c>
      <c r="G956" s="1" t="s">
        <v>24</v>
      </c>
      <c r="H956" s="1" t="s">
        <v>17</v>
      </c>
      <c r="I956" s="2">
        <v>1.0</v>
      </c>
      <c r="J956" s="1" t="s">
        <v>18</v>
      </c>
      <c r="K956" s="1" t="s">
        <v>36</v>
      </c>
      <c r="L956" s="2">
        <v>48.0</v>
      </c>
      <c r="M956" s="1" t="s">
        <v>17</v>
      </c>
      <c r="N956" s="1"/>
      <c r="O956" s="1"/>
    </row>
    <row r="957">
      <c r="A957" s="2">
        <v>17541.0</v>
      </c>
      <c r="B957" s="1" t="s">
        <v>13</v>
      </c>
      <c r="C957" s="1" t="s">
        <v>14</v>
      </c>
      <c r="D957" s="2">
        <v>40000.0</v>
      </c>
      <c r="E957" s="2">
        <v>4.0</v>
      </c>
      <c r="F957" s="1" t="s">
        <v>31</v>
      </c>
      <c r="G957" s="1" t="s">
        <v>16</v>
      </c>
      <c r="H957" s="1" t="s">
        <v>17</v>
      </c>
      <c r="I957" s="2">
        <v>2.0</v>
      </c>
      <c r="J957" s="1" t="s">
        <v>25</v>
      </c>
      <c r="K957" s="1" t="s">
        <v>36</v>
      </c>
      <c r="L957" s="2">
        <v>43.0</v>
      </c>
      <c r="M957" s="1" t="s">
        <v>20</v>
      </c>
      <c r="N957" s="1"/>
      <c r="O957" s="1"/>
    </row>
    <row r="958">
      <c r="A958" s="2">
        <v>13886.0</v>
      </c>
      <c r="B958" s="1" t="s">
        <v>13</v>
      </c>
      <c r="C958" s="1" t="s">
        <v>14</v>
      </c>
      <c r="D958" s="2">
        <v>70000.0</v>
      </c>
      <c r="E958" s="2">
        <v>4.0</v>
      </c>
      <c r="F958" s="1" t="s">
        <v>35</v>
      </c>
      <c r="G958" s="1" t="s">
        <v>24</v>
      </c>
      <c r="H958" s="1" t="s">
        <v>17</v>
      </c>
      <c r="I958" s="2">
        <v>0.0</v>
      </c>
      <c r="J958" s="1" t="s">
        <v>25</v>
      </c>
      <c r="K958" s="1" t="s">
        <v>36</v>
      </c>
      <c r="L958" s="2">
        <v>35.0</v>
      </c>
      <c r="M958" s="1" t="s">
        <v>17</v>
      </c>
      <c r="N958" s="1"/>
      <c r="O958" s="1"/>
    </row>
    <row r="959">
      <c r="A959" s="2">
        <v>13073.0</v>
      </c>
      <c r="B959" s="1" t="s">
        <v>13</v>
      </c>
      <c r="C959" s="1" t="s">
        <v>14</v>
      </c>
      <c r="D959" s="2">
        <v>60000.0</v>
      </c>
      <c r="E959" s="2">
        <v>0.0</v>
      </c>
      <c r="F959" s="1" t="s">
        <v>22</v>
      </c>
      <c r="G959" s="1" t="s">
        <v>24</v>
      </c>
      <c r="H959" s="1" t="s">
        <v>17</v>
      </c>
      <c r="I959" s="2">
        <v>2.0</v>
      </c>
      <c r="J959" s="1" t="s">
        <v>27</v>
      </c>
      <c r="K959" s="1" t="s">
        <v>36</v>
      </c>
      <c r="L959" s="2">
        <v>30.0</v>
      </c>
      <c r="M959" s="1" t="s">
        <v>20</v>
      </c>
      <c r="N959" s="1"/>
      <c r="O959" s="1"/>
    </row>
    <row r="960">
      <c r="A960" s="2">
        <v>21940.0</v>
      </c>
      <c r="B960" s="1" t="s">
        <v>13</v>
      </c>
      <c r="C960" s="1" t="s">
        <v>21</v>
      </c>
      <c r="D960" s="2">
        <v>90000.0</v>
      </c>
      <c r="E960" s="2">
        <v>5.0</v>
      </c>
      <c r="F960" s="1" t="s">
        <v>35</v>
      </c>
      <c r="G960" s="1" t="s">
        <v>24</v>
      </c>
      <c r="H960" s="1" t="s">
        <v>17</v>
      </c>
      <c r="I960" s="2">
        <v>0.0</v>
      </c>
      <c r="J960" s="1" t="s">
        <v>18</v>
      </c>
      <c r="K960" s="1" t="s">
        <v>36</v>
      </c>
      <c r="L960" s="2">
        <v>47.0</v>
      </c>
      <c r="M960" s="1" t="s">
        <v>17</v>
      </c>
      <c r="N960" s="1"/>
      <c r="O960" s="1"/>
    </row>
    <row r="961">
      <c r="A961" s="2">
        <v>20196.0</v>
      </c>
      <c r="B961" s="1" t="s">
        <v>13</v>
      </c>
      <c r="C961" s="1" t="s">
        <v>21</v>
      </c>
      <c r="D961" s="2">
        <v>60000.0</v>
      </c>
      <c r="E961" s="2">
        <v>1.0</v>
      </c>
      <c r="F961" s="1" t="s">
        <v>22</v>
      </c>
      <c r="G961" s="1" t="s">
        <v>16</v>
      </c>
      <c r="H961" s="1" t="s">
        <v>17</v>
      </c>
      <c r="I961" s="2">
        <v>1.0</v>
      </c>
      <c r="J961" s="1" t="s">
        <v>25</v>
      </c>
      <c r="K961" s="1" t="s">
        <v>36</v>
      </c>
      <c r="L961" s="2">
        <v>45.0</v>
      </c>
      <c r="M961" s="1" t="s">
        <v>17</v>
      </c>
      <c r="N961" s="1"/>
      <c r="O961" s="1"/>
    </row>
    <row r="962">
      <c r="A962" s="2">
        <v>23491.0</v>
      </c>
      <c r="B962" s="1" t="s">
        <v>26</v>
      </c>
      <c r="C962" s="1" t="s">
        <v>21</v>
      </c>
      <c r="D962" s="2">
        <v>100000.0</v>
      </c>
      <c r="E962" s="2">
        <v>3.0</v>
      </c>
      <c r="F962" s="1" t="s">
        <v>22</v>
      </c>
      <c r="G962" s="1" t="s">
        <v>24</v>
      </c>
      <c r="H962" s="1" t="s">
        <v>20</v>
      </c>
      <c r="I962" s="2">
        <v>4.0</v>
      </c>
      <c r="J962" s="1" t="s">
        <v>30</v>
      </c>
      <c r="K962" s="1" t="s">
        <v>36</v>
      </c>
      <c r="L962" s="2">
        <v>45.0</v>
      </c>
      <c r="M962" s="1" t="s">
        <v>20</v>
      </c>
      <c r="N962" s="1"/>
      <c r="O962" s="1"/>
    </row>
    <row r="963">
      <c r="A963" s="2">
        <v>16651.0</v>
      </c>
      <c r="B963" s="1" t="s">
        <v>13</v>
      </c>
      <c r="C963" s="1" t="s">
        <v>14</v>
      </c>
      <c r="D963" s="2">
        <v>120000.0</v>
      </c>
      <c r="E963" s="2">
        <v>2.0</v>
      </c>
      <c r="F963" s="1" t="s">
        <v>15</v>
      </c>
      <c r="G963" s="1" t="s">
        <v>32</v>
      </c>
      <c r="H963" s="1" t="s">
        <v>17</v>
      </c>
      <c r="I963" s="2">
        <v>3.0</v>
      </c>
      <c r="J963" s="1" t="s">
        <v>27</v>
      </c>
      <c r="K963" s="1" t="s">
        <v>36</v>
      </c>
      <c r="L963" s="2">
        <v>62.0</v>
      </c>
      <c r="M963" s="1" t="s">
        <v>20</v>
      </c>
      <c r="N963" s="1"/>
      <c r="O963" s="1"/>
    </row>
    <row r="964">
      <c r="A964" s="2">
        <v>16813.0</v>
      </c>
      <c r="B964" s="1" t="s">
        <v>13</v>
      </c>
      <c r="C964" s="1" t="s">
        <v>21</v>
      </c>
      <c r="D964" s="2">
        <v>60000.0</v>
      </c>
      <c r="E964" s="2">
        <v>2.0</v>
      </c>
      <c r="F964" s="1" t="s">
        <v>22</v>
      </c>
      <c r="G964" s="1" t="s">
        <v>24</v>
      </c>
      <c r="H964" s="1" t="s">
        <v>17</v>
      </c>
      <c r="I964" s="2">
        <v>2.0</v>
      </c>
      <c r="J964" s="1" t="s">
        <v>34</v>
      </c>
      <c r="K964" s="1" t="s">
        <v>36</v>
      </c>
      <c r="L964" s="2">
        <v>55.0</v>
      </c>
      <c r="M964" s="1" t="s">
        <v>20</v>
      </c>
      <c r="N964" s="1"/>
      <c r="O964" s="1"/>
    </row>
    <row r="965">
      <c r="A965" s="2">
        <v>16007.0</v>
      </c>
      <c r="B965" s="1" t="s">
        <v>13</v>
      </c>
      <c r="C965" s="1" t="s">
        <v>14</v>
      </c>
      <c r="D965" s="2">
        <v>90000.0</v>
      </c>
      <c r="E965" s="2">
        <v>5.0</v>
      </c>
      <c r="F965" s="1" t="s">
        <v>15</v>
      </c>
      <c r="G965" s="1" t="s">
        <v>32</v>
      </c>
      <c r="H965" s="1" t="s">
        <v>17</v>
      </c>
      <c r="I965" s="2">
        <v>2.0</v>
      </c>
      <c r="J965" s="1" t="s">
        <v>30</v>
      </c>
      <c r="K965" s="1" t="s">
        <v>36</v>
      </c>
      <c r="L965" s="2">
        <v>66.0</v>
      </c>
      <c r="M965" s="1" t="s">
        <v>17</v>
      </c>
      <c r="N965" s="1"/>
      <c r="O965" s="1"/>
    </row>
    <row r="966">
      <c r="A966" s="2">
        <v>27434.0</v>
      </c>
      <c r="B966" s="1" t="s">
        <v>26</v>
      </c>
      <c r="C966" s="1" t="s">
        <v>21</v>
      </c>
      <c r="D966" s="2">
        <v>70000.0</v>
      </c>
      <c r="E966" s="2">
        <v>4.0</v>
      </c>
      <c r="F966" s="1" t="s">
        <v>22</v>
      </c>
      <c r="G966" s="1" t="s">
        <v>24</v>
      </c>
      <c r="H966" s="1" t="s">
        <v>17</v>
      </c>
      <c r="I966" s="2">
        <v>1.0</v>
      </c>
      <c r="J966" s="1" t="s">
        <v>34</v>
      </c>
      <c r="K966" s="1" t="s">
        <v>36</v>
      </c>
      <c r="L966" s="2">
        <v>56.0</v>
      </c>
      <c r="M966" s="1" t="s">
        <v>20</v>
      </c>
      <c r="N966" s="1"/>
      <c r="O966" s="1"/>
    </row>
    <row r="967">
      <c r="A967" s="2">
        <v>27756.0</v>
      </c>
      <c r="B967" s="1" t="s">
        <v>26</v>
      </c>
      <c r="C967" s="1" t="s">
        <v>14</v>
      </c>
      <c r="D967" s="2">
        <v>50000.0</v>
      </c>
      <c r="E967" s="2">
        <v>3.0</v>
      </c>
      <c r="F967" s="1" t="s">
        <v>15</v>
      </c>
      <c r="G967" s="1" t="s">
        <v>16</v>
      </c>
      <c r="H967" s="1" t="s">
        <v>20</v>
      </c>
      <c r="I967" s="2">
        <v>1.0</v>
      </c>
      <c r="J967" s="1" t="s">
        <v>18</v>
      </c>
      <c r="K967" s="1" t="s">
        <v>36</v>
      </c>
      <c r="L967" s="2">
        <v>40.0</v>
      </c>
      <c r="M967" s="1" t="s">
        <v>20</v>
      </c>
      <c r="N967" s="1"/>
      <c r="O967" s="1"/>
    </row>
    <row r="968">
      <c r="A968" s="2">
        <v>23818.0</v>
      </c>
      <c r="B968" s="1" t="s">
        <v>13</v>
      </c>
      <c r="C968" s="1" t="s">
        <v>14</v>
      </c>
      <c r="D968" s="2">
        <v>50000.0</v>
      </c>
      <c r="E968" s="2">
        <v>0.0</v>
      </c>
      <c r="F968" s="1" t="s">
        <v>35</v>
      </c>
      <c r="G968" s="1" t="s">
        <v>16</v>
      </c>
      <c r="H968" s="1" t="s">
        <v>17</v>
      </c>
      <c r="I968" s="2">
        <v>0.0</v>
      </c>
      <c r="J968" s="1" t="s">
        <v>30</v>
      </c>
      <c r="K968" s="1" t="s">
        <v>36</v>
      </c>
      <c r="L968" s="2">
        <v>33.0</v>
      </c>
      <c r="M968" s="1" t="s">
        <v>17</v>
      </c>
      <c r="N968" s="1"/>
      <c r="O968" s="1"/>
    </row>
    <row r="969">
      <c r="A969" s="2">
        <v>19012.0</v>
      </c>
      <c r="B969" s="1" t="s">
        <v>13</v>
      </c>
      <c r="C969" s="1" t="s">
        <v>21</v>
      </c>
      <c r="D969" s="2">
        <v>80000.0</v>
      </c>
      <c r="E969" s="2">
        <v>3.0</v>
      </c>
      <c r="F969" s="1" t="s">
        <v>15</v>
      </c>
      <c r="G969" s="1" t="s">
        <v>32</v>
      </c>
      <c r="H969" s="1" t="s">
        <v>17</v>
      </c>
      <c r="I969" s="2">
        <v>1.0</v>
      </c>
      <c r="J969" s="1" t="s">
        <v>30</v>
      </c>
      <c r="K969" s="1" t="s">
        <v>36</v>
      </c>
      <c r="L969" s="2">
        <v>56.0</v>
      </c>
      <c r="M969" s="1" t="s">
        <v>20</v>
      </c>
      <c r="N969" s="1"/>
      <c r="O969" s="1"/>
    </row>
    <row r="970">
      <c r="A970" s="2">
        <v>18329.0</v>
      </c>
      <c r="B970" s="1" t="s">
        <v>26</v>
      </c>
      <c r="C970" s="1" t="s">
        <v>21</v>
      </c>
      <c r="D970" s="2">
        <v>30000.0</v>
      </c>
      <c r="E970" s="2">
        <v>0.0</v>
      </c>
      <c r="F970" s="1" t="s">
        <v>33</v>
      </c>
      <c r="G970" s="1" t="s">
        <v>23</v>
      </c>
      <c r="H970" s="1" t="s">
        <v>20</v>
      </c>
      <c r="I970" s="2">
        <v>2.0</v>
      </c>
      <c r="J970" s="1" t="s">
        <v>27</v>
      </c>
      <c r="K970" s="1" t="s">
        <v>36</v>
      </c>
      <c r="L970" s="2">
        <v>27.0</v>
      </c>
      <c r="M970" s="1" t="s">
        <v>20</v>
      </c>
      <c r="N970" s="1"/>
      <c r="O970" s="1"/>
    </row>
    <row r="971">
      <c r="A971" s="2">
        <v>29037.0</v>
      </c>
      <c r="B971" s="1" t="s">
        <v>13</v>
      </c>
      <c r="C971" s="1" t="s">
        <v>21</v>
      </c>
      <c r="D971" s="2">
        <v>60000.0</v>
      </c>
      <c r="E971" s="2">
        <v>0.0</v>
      </c>
      <c r="F971" s="1" t="s">
        <v>35</v>
      </c>
      <c r="G971" s="1" t="s">
        <v>24</v>
      </c>
      <c r="H971" s="1" t="s">
        <v>20</v>
      </c>
      <c r="I971" s="2">
        <v>0.0</v>
      </c>
      <c r="J971" s="1" t="s">
        <v>18</v>
      </c>
      <c r="K971" s="1" t="s">
        <v>36</v>
      </c>
      <c r="L971" s="2">
        <v>39.0</v>
      </c>
      <c r="M971" s="1" t="s">
        <v>20</v>
      </c>
      <c r="N971" s="1"/>
      <c r="O971" s="1"/>
    </row>
    <row r="972">
      <c r="A972" s="2">
        <v>26576.0</v>
      </c>
      <c r="B972" s="1" t="s">
        <v>13</v>
      </c>
      <c r="C972" s="1" t="s">
        <v>14</v>
      </c>
      <c r="D972" s="2">
        <v>60000.0</v>
      </c>
      <c r="E972" s="2">
        <v>0.0</v>
      </c>
      <c r="F972" s="1" t="s">
        <v>22</v>
      </c>
      <c r="G972" s="1" t="s">
        <v>16</v>
      </c>
      <c r="H972" s="1" t="s">
        <v>17</v>
      </c>
      <c r="I972" s="2">
        <v>2.0</v>
      </c>
      <c r="J972" s="1" t="s">
        <v>27</v>
      </c>
      <c r="K972" s="1" t="s">
        <v>36</v>
      </c>
      <c r="L972" s="2">
        <v>31.0</v>
      </c>
      <c r="M972" s="1" t="s">
        <v>20</v>
      </c>
      <c r="N972" s="1"/>
      <c r="O972" s="1"/>
    </row>
    <row r="973">
      <c r="A973" s="2">
        <v>12192.0</v>
      </c>
      <c r="B973" s="1" t="s">
        <v>26</v>
      </c>
      <c r="C973" s="1" t="s">
        <v>14</v>
      </c>
      <c r="D973" s="2">
        <v>60000.0</v>
      </c>
      <c r="E973" s="2">
        <v>2.0</v>
      </c>
      <c r="F973" s="1" t="s">
        <v>33</v>
      </c>
      <c r="G973" s="1" t="s">
        <v>16</v>
      </c>
      <c r="H973" s="1" t="s">
        <v>20</v>
      </c>
      <c r="I973" s="2">
        <v>2.0</v>
      </c>
      <c r="J973" s="1" t="s">
        <v>30</v>
      </c>
      <c r="K973" s="1" t="s">
        <v>36</v>
      </c>
      <c r="L973" s="2">
        <v>51.0</v>
      </c>
      <c r="M973" s="1" t="s">
        <v>20</v>
      </c>
      <c r="N973" s="1"/>
      <c r="O973" s="1"/>
    </row>
    <row r="974">
      <c r="A974" s="2">
        <v>14887.0</v>
      </c>
      <c r="B974" s="1" t="s">
        <v>13</v>
      </c>
      <c r="C974" s="1" t="s">
        <v>14</v>
      </c>
      <c r="D974" s="2">
        <v>30000.0</v>
      </c>
      <c r="E974" s="2">
        <v>1.0</v>
      </c>
      <c r="F974" s="1" t="s">
        <v>31</v>
      </c>
      <c r="G974" s="1" t="s">
        <v>23</v>
      </c>
      <c r="H974" s="1" t="s">
        <v>17</v>
      </c>
      <c r="I974" s="2">
        <v>1.0</v>
      </c>
      <c r="J974" s="1" t="s">
        <v>27</v>
      </c>
      <c r="K974" s="1" t="s">
        <v>36</v>
      </c>
      <c r="L974" s="2">
        <v>52.0</v>
      </c>
      <c r="M974" s="1" t="s">
        <v>20</v>
      </c>
      <c r="N974" s="1"/>
      <c r="O974" s="1"/>
    </row>
    <row r="975">
      <c r="A975" s="2">
        <v>11734.0</v>
      </c>
      <c r="B975" s="1" t="s">
        <v>13</v>
      </c>
      <c r="C975" s="1" t="s">
        <v>21</v>
      </c>
      <c r="D975" s="2">
        <v>60000.0</v>
      </c>
      <c r="E975" s="2">
        <v>1.0</v>
      </c>
      <c r="F975" s="1" t="s">
        <v>22</v>
      </c>
      <c r="G975" s="1" t="s">
        <v>16</v>
      </c>
      <c r="H975" s="1" t="s">
        <v>20</v>
      </c>
      <c r="I975" s="2">
        <v>1.0</v>
      </c>
      <c r="J975" s="1" t="s">
        <v>18</v>
      </c>
      <c r="K975" s="1" t="s">
        <v>36</v>
      </c>
      <c r="L975" s="2">
        <v>47.0</v>
      </c>
      <c r="M975" s="1" t="s">
        <v>20</v>
      </c>
      <c r="N975" s="1"/>
      <c r="O975" s="1"/>
    </row>
    <row r="976">
      <c r="A976" s="2">
        <v>17462.0</v>
      </c>
      <c r="B976" s="1" t="s">
        <v>13</v>
      </c>
      <c r="C976" s="1" t="s">
        <v>21</v>
      </c>
      <c r="D976" s="2">
        <v>70000.0</v>
      </c>
      <c r="E976" s="2">
        <v>3.0</v>
      </c>
      <c r="F976" s="1" t="s">
        <v>35</v>
      </c>
      <c r="G976" s="1" t="s">
        <v>32</v>
      </c>
      <c r="H976" s="1" t="s">
        <v>17</v>
      </c>
      <c r="I976" s="2">
        <v>2.0</v>
      </c>
      <c r="J976" s="1" t="s">
        <v>27</v>
      </c>
      <c r="K976" s="1" t="s">
        <v>36</v>
      </c>
      <c r="L976" s="2">
        <v>53.0</v>
      </c>
      <c r="M976" s="1" t="s">
        <v>17</v>
      </c>
      <c r="N976" s="1"/>
      <c r="O976" s="1"/>
    </row>
    <row r="977">
      <c r="A977" s="2">
        <v>20659.0</v>
      </c>
      <c r="B977" s="1" t="s">
        <v>13</v>
      </c>
      <c r="C977" s="1" t="s">
        <v>21</v>
      </c>
      <c r="D977" s="2">
        <v>70000.0</v>
      </c>
      <c r="E977" s="2">
        <v>3.0</v>
      </c>
      <c r="F977" s="1" t="s">
        <v>35</v>
      </c>
      <c r="G977" s="1" t="s">
        <v>24</v>
      </c>
      <c r="H977" s="1" t="s">
        <v>17</v>
      </c>
      <c r="I977" s="2">
        <v>0.0</v>
      </c>
      <c r="J977" s="1" t="s">
        <v>18</v>
      </c>
      <c r="K977" s="1" t="s">
        <v>36</v>
      </c>
      <c r="L977" s="2">
        <v>35.0</v>
      </c>
      <c r="M977" s="1" t="s">
        <v>17</v>
      </c>
      <c r="N977" s="1"/>
      <c r="O977" s="1"/>
    </row>
    <row r="978">
      <c r="A978" s="2">
        <v>28004.0</v>
      </c>
      <c r="B978" s="1" t="s">
        <v>13</v>
      </c>
      <c r="C978" s="1" t="s">
        <v>14</v>
      </c>
      <c r="D978" s="2">
        <v>60000.0</v>
      </c>
      <c r="E978" s="2">
        <v>3.0</v>
      </c>
      <c r="F978" s="1" t="s">
        <v>15</v>
      </c>
      <c r="G978" s="1" t="s">
        <v>32</v>
      </c>
      <c r="H978" s="1" t="s">
        <v>17</v>
      </c>
      <c r="I978" s="2">
        <v>2.0</v>
      </c>
      <c r="J978" s="1" t="s">
        <v>34</v>
      </c>
      <c r="K978" s="1" t="s">
        <v>36</v>
      </c>
      <c r="L978" s="2">
        <v>66.0</v>
      </c>
      <c r="M978" s="1" t="s">
        <v>20</v>
      </c>
      <c r="N978" s="1"/>
      <c r="O978" s="1"/>
    </row>
    <row r="979">
      <c r="A979" s="2">
        <v>19741.0</v>
      </c>
      <c r="B979" s="1" t="s">
        <v>26</v>
      </c>
      <c r="C979" s="1" t="s">
        <v>14</v>
      </c>
      <c r="D979" s="2">
        <v>80000.0</v>
      </c>
      <c r="E979" s="2">
        <v>4.0</v>
      </c>
      <c r="F979" s="1" t="s">
        <v>35</v>
      </c>
      <c r="G979" s="1" t="s">
        <v>32</v>
      </c>
      <c r="H979" s="1" t="s">
        <v>17</v>
      </c>
      <c r="I979" s="2">
        <v>2.0</v>
      </c>
      <c r="J979" s="1" t="s">
        <v>27</v>
      </c>
      <c r="K979" s="1" t="s">
        <v>36</v>
      </c>
      <c r="L979" s="2">
        <v>65.0</v>
      </c>
      <c r="M979" s="1" t="s">
        <v>20</v>
      </c>
      <c r="N979" s="1"/>
      <c r="O979" s="1"/>
    </row>
    <row r="980">
      <c r="A980" s="2">
        <v>17450.0</v>
      </c>
      <c r="B980" s="1" t="s">
        <v>13</v>
      </c>
      <c r="C980" s="1" t="s">
        <v>21</v>
      </c>
      <c r="D980" s="2">
        <v>80000.0</v>
      </c>
      <c r="E980" s="2">
        <v>5.0</v>
      </c>
      <c r="F980" s="1" t="s">
        <v>22</v>
      </c>
      <c r="G980" s="1" t="s">
        <v>24</v>
      </c>
      <c r="H980" s="1" t="s">
        <v>17</v>
      </c>
      <c r="I980" s="2">
        <v>3.0</v>
      </c>
      <c r="J980" s="1" t="s">
        <v>27</v>
      </c>
      <c r="K980" s="1" t="s">
        <v>36</v>
      </c>
      <c r="L980" s="2">
        <v>45.0</v>
      </c>
      <c r="M980" s="1" t="s">
        <v>20</v>
      </c>
      <c r="N980" s="1"/>
      <c r="O980" s="1"/>
    </row>
    <row r="981">
      <c r="A981" s="2">
        <v>17337.0</v>
      </c>
      <c r="B981" s="1" t="s">
        <v>26</v>
      </c>
      <c r="C981" s="1" t="s">
        <v>21</v>
      </c>
      <c r="D981" s="2">
        <v>40000.0</v>
      </c>
      <c r="E981" s="2">
        <v>0.0</v>
      </c>
      <c r="F981" s="1" t="s">
        <v>31</v>
      </c>
      <c r="G981" s="1" t="s">
        <v>16</v>
      </c>
      <c r="H981" s="1" t="s">
        <v>17</v>
      </c>
      <c r="I981" s="2">
        <v>1.0</v>
      </c>
      <c r="J981" s="1" t="s">
        <v>27</v>
      </c>
      <c r="K981" s="1" t="s">
        <v>36</v>
      </c>
      <c r="L981" s="2">
        <v>31.0</v>
      </c>
      <c r="M981" s="1" t="s">
        <v>20</v>
      </c>
      <c r="N981" s="1"/>
      <c r="O981" s="1"/>
    </row>
    <row r="982">
      <c r="A982" s="2">
        <v>18594.0</v>
      </c>
      <c r="B982" s="1" t="s">
        <v>26</v>
      </c>
      <c r="C982" s="1" t="s">
        <v>14</v>
      </c>
      <c r="D982" s="2">
        <v>80000.0</v>
      </c>
      <c r="E982" s="2">
        <v>3.0</v>
      </c>
      <c r="F982" s="1" t="s">
        <v>15</v>
      </c>
      <c r="G982" s="1" t="s">
        <v>16</v>
      </c>
      <c r="H982" s="1" t="s">
        <v>17</v>
      </c>
      <c r="I982" s="2">
        <v>3.0</v>
      </c>
      <c r="J982" s="1" t="s">
        <v>34</v>
      </c>
      <c r="K982" s="1" t="s">
        <v>36</v>
      </c>
      <c r="L982" s="2">
        <v>40.0</v>
      </c>
      <c r="M982" s="1" t="s">
        <v>17</v>
      </c>
      <c r="N982" s="1"/>
      <c r="O982" s="1"/>
    </row>
    <row r="983">
      <c r="A983" s="2">
        <v>15982.0</v>
      </c>
      <c r="B983" s="1" t="s">
        <v>13</v>
      </c>
      <c r="C983" s="1" t="s">
        <v>21</v>
      </c>
      <c r="D983" s="2">
        <v>110000.0</v>
      </c>
      <c r="E983" s="2">
        <v>5.0</v>
      </c>
      <c r="F983" s="1" t="s">
        <v>22</v>
      </c>
      <c r="G983" s="1" t="s">
        <v>24</v>
      </c>
      <c r="H983" s="1" t="s">
        <v>17</v>
      </c>
      <c r="I983" s="2">
        <v>4.0</v>
      </c>
      <c r="J983" s="1" t="s">
        <v>25</v>
      </c>
      <c r="K983" s="1" t="s">
        <v>36</v>
      </c>
      <c r="L983" s="2">
        <v>46.0</v>
      </c>
      <c r="M983" s="1" t="s">
        <v>20</v>
      </c>
      <c r="N983" s="1"/>
      <c r="O983" s="1"/>
    </row>
    <row r="984">
      <c r="A984" s="2">
        <v>28625.0</v>
      </c>
      <c r="B984" s="1" t="s">
        <v>26</v>
      </c>
      <c r="C984" s="1" t="s">
        <v>21</v>
      </c>
      <c r="D984" s="2">
        <v>40000.0</v>
      </c>
      <c r="E984" s="2">
        <v>2.0</v>
      </c>
      <c r="F984" s="1" t="s">
        <v>22</v>
      </c>
      <c r="G984" s="1" t="s">
        <v>23</v>
      </c>
      <c r="H984" s="1" t="s">
        <v>20</v>
      </c>
      <c r="I984" s="2">
        <v>1.0</v>
      </c>
      <c r="J984" s="1" t="s">
        <v>30</v>
      </c>
      <c r="K984" s="1" t="s">
        <v>36</v>
      </c>
      <c r="L984" s="2">
        <v>47.0</v>
      </c>
      <c r="M984" s="1" t="s">
        <v>17</v>
      </c>
      <c r="N984" s="1"/>
      <c r="O984" s="1"/>
    </row>
    <row r="985">
      <c r="A985" s="2">
        <v>11269.0</v>
      </c>
      <c r="B985" s="1" t="s">
        <v>13</v>
      </c>
      <c r="C985" s="1" t="s">
        <v>21</v>
      </c>
      <c r="D985" s="2">
        <v>130000.0</v>
      </c>
      <c r="E985" s="2">
        <v>2.0</v>
      </c>
      <c r="F985" s="1" t="s">
        <v>35</v>
      </c>
      <c r="G985" s="1" t="s">
        <v>32</v>
      </c>
      <c r="H985" s="1" t="s">
        <v>17</v>
      </c>
      <c r="I985" s="2">
        <v>2.0</v>
      </c>
      <c r="J985" s="1" t="s">
        <v>18</v>
      </c>
      <c r="K985" s="1" t="s">
        <v>36</v>
      </c>
      <c r="L985" s="2">
        <v>41.0</v>
      </c>
      <c r="M985" s="1" t="s">
        <v>20</v>
      </c>
      <c r="N985" s="1"/>
      <c r="O985" s="1"/>
    </row>
    <row r="986">
      <c r="A986" s="2">
        <v>25148.0</v>
      </c>
      <c r="B986" s="1" t="s">
        <v>13</v>
      </c>
      <c r="C986" s="1" t="s">
        <v>21</v>
      </c>
      <c r="D986" s="2">
        <v>60000.0</v>
      </c>
      <c r="E986" s="2">
        <v>2.0</v>
      </c>
      <c r="F986" s="1" t="s">
        <v>31</v>
      </c>
      <c r="G986" s="1" t="s">
        <v>24</v>
      </c>
      <c r="H986" s="1" t="s">
        <v>20</v>
      </c>
      <c r="I986" s="2">
        <v>2.0</v>
      </c>
      <c r="J986" s="1" t="s">
        <v>30</v>
      </c>
      <c r="K986" s="1" t="s">
        <v>36</v>
      </c>
      <c r="L986" s="2">
        <v>48.0</v>
      </c>
      <c r="M986" s="1" t="s">
        <v>17</v>
      </c>
      <c r="N986" s="1"/>
      <c r="O986" s="1"/>
    </row>
    <row r="987">
      <c r="A987" s="2">
        <v>13920.0</v>
      </c>
      <c r="B987" s="1" t="s">
        <v>26</v>
      </c>
      <c r="C987" s="1" t="s">
        <v>14</v>
      </c>
      <c r="D987" s="2">
        <v>50000.0</v>
      </c>
      <c r="E987" s="2">
        <v>4.0</v>
      </c>
      <c r="F987" s="1" t="s">
        <v>15</v>
      </c>
      <c r="G987" s="1" t="s">
        <v>16</v>
      </c>
      <c r="H987" s="1" t="s">
        <v>17</v>
      </c>
      <c r="I987" s="2">
        <v>2.0</v>
      </c>
      <c r="J987" s="1" t="s">
        <v>18</v>
      </c>
      <c r="K987" s="1" t="s">
        <v>36</v>
      </c>
      <c r="L987" s="2">
        <v>42.0</v>
      </c>
      <c r="M987" s="1" t="s">
        <v>20</v>
      </c>
      <c r="N987" s="1"/>
      <c r="O987" s="1"/>
    </row>
    <row r="988">
      <c r="A988" s="2">
        <v>23704.0</v>
      </c>
      <c r="B988" s="1" t="s">
        <v>26</v>
      </c>
      <c r="C988" s="1" t="s">
        <v>21</v>
      </c>
      <c r="D988" s="2">
        <v>40000.0</v>
      </c>
      <c r="E988" s="2">
        <v>5.0</v>
      </c>
      <c r="F988" s="1" t="s">
        <v>31</v>
      </c>
      <c r="G988" s="1" t="s">
        <v>24</v>
      </c>
      <c r="H988" s="1" t="s">
        <v>17</v>
      </c>
      <c r="I988" s="2">
        <v>4.0</v>
      </c>
      <c r="J988" s="1" t="s">
        <v>34</v>
      </c>
      <c r="K988" s="1" t="s">
        <v>36</v>
      </c>
      <c r="L988" s="2">
        <v>60.0</v>
      </c>
      <c r="M988" s="1" t="s">
        <v>17</v>
      </c>
      <c r="N988" s="1"/>
      <c r="O988" s="1"/>
    </row>
    <row r="989">
      <c r="A989" s="2">
        <v>28972.0</v>
      </c>
      <c r="B989" s="1" t="s">
        <v>26</v>
      </c>
      <c r="C989" s="1" t="s">
        <v>14</v>
      </c>
      <c r="D989" s="2">
        <v>60000.0</v>
      </c>
      <c r="E989" s="2">
        <v>3.0</v>
      </c>
      <c r="F989" s="1" t="s">
        <v>35</v>
      </c>
      <c r="G989" s="1" t="s">
        <v>32</v>
      </c>
      <c r="H989" s="1" t="s">
        <v>17</v>
      </c>
      <c r="I989" s="2">
        <v>2.0</v>
      </c>
      <c r="J989" s="1" t="s">
        <v>34</v>
      </c>
      <c r="K989" s="1" t="s">
        <v>36</v>
      </c>
      <c r="L989" s="2">
        <v>66.0</v>
      </c>
      <c r="M989" s="1" t="s">
        <v>20</v>
      </c>
      <c r="N989" s="1"/>
      <c r="O989" s="1"/>
    </row>
    <row r="990">
      <c r="A990" s="2">
        <v>22730.0</v>
      </c>
      <c r="B990" s="1" t="s">
        <v>13</v>
      </c>
      <c r="C990" s="1" t="s">
        <v>21</v>
      </c>
      <c r="D990" s="2">
        <v>70000.0</v>
      </c>
      <c r="E990" s="2">
        <v>5.0</v>
      </c>
      <c r="F990" s="1" t="s">
        <v>15</v>
      </c>
      <c r="G990" s="1" t="s">
        <v>32</v>
      </c>
      <c r="H990" s="1" t="s">
        <v>17</v>
      </c>
      <c r="I990" s="2">
        <v>2.0</v>
      </c>
      <c r="J990" s="1" t="s">
        <v>34</v>
      </c>
      <c r="K990" s="1" t="s">
        <v>36</v>
      </c>
      <c r="L990" s="2">
        <v>63.0</v>
      </c>
      <c r="M990" s="1" t="s">
        <v>20</v>
      </c>
      <c r="N990" s="1"/>
      <c r="O990" s="1"/>
    </row>
    <row r="991">
      <c r="A991" s="2">
        <v>29134.0</v>
      </c>
      <c r="B991" s="1" t="s">
        <v>13</v>
      </c>
      <c r="C991" s="1" t="s">
        <v>21</v>
      </c>
      <c r="D991" s="2">
        <v>60000.0</v>
      </c>
      <c r="E991" s="2">
        <v>4.0</v>
      </c>
      <c r="F991" s="1" t="s">
        <v>15</v>
      </c>
      <c r="G991" s="1" t="s">
        <v>16</v>
      </c>
      <c r="H991" s="1" t="s">
        <v>20</v>
      </c>
      <c r="I991" s="2">
        <v>3.0</v>
      </c>
      <c r="J991" s="1" t="s">
        <v>34</v>
      </c>
      <c r="K991" s="1" t="s">
        <v>36</v>
      </c>
      <c r="L991" s="2">
        <v>42.0</v>
      </c>
      <c r="M991" s="1" t="s">
        <v>20</v>
      </c>
      <c r="N991" s="1"/>
      <c r="O991" s="1"/>
    </row>
    <row r="992">
      <c r="A992" s="2">
        <v>14332.0</v>
      </c>
      <c r="B992" s="1" t="s">
        <v>26</v>
      </c>
      <c r="C992" s="1" t="s">
        <v>14</v>
      </c>
      <c r="D992" s="2">
        <v>30000.0</v>
      </c>
      <c r="E992" s="2">
        <v>0.0</v>
      </c>
      <c r="F992" s="1" t="s">
        <v>31</v>
      </c>
      <c r="G992" s="1" t="s">
        <v>16</v>
      </c>
      <c r="H992" s="1" t="s">
        <v>20</v>
      </c>
      <c r="I992" s="2">
        <v>2.0</v>
      </c>
      <c r="J992" s="1" t="s">
        <v>27</v>
      </c>
      <c r="K992" s="1" t="s">
        <v>36</v>
      </c>
      <c r="L992" s="2">
        <v>26.0</v>
      </c>
      <c r="M992" s="1" t="s">
        <v>20</v>
      </c>
      <c r="N992" s="1"/>
      <c r="O992" s="1"/>
    </row>
    <row r="993">
      <c r="A993" s="2">
        <v>19117.0</v>
      </c>
      <c r="B993" s="1" t="s">
        <v>26</v>
      </c>
      <c r="C993" s="1" t="s">
        <v>14</v>
      </c>
      <c r="D993" s="2">
        <v>60000.0</v>
      </c>
      <c r="E993" s="2">
        <v>1.0</v>
      </c>
      <c r="F993" s="1" t="s">
        <v>35</v>
      </c>
      <c r="G993" s="1" t="s">
        <v>24</v>
      </c>
      <c r="H993" s="1" t="s">
        <v>17</v>
      </c>
      <c r="I993" s="2">
        <v>0.0</v>
      </c>
      <c r="J993" s="1" t="s">
        <v>25</v>
      </c>
      <c r="K993" s="1" t="s">
        <v>36</v>
      </c>
      <c r="L993" s="2">
        <v>36.0</v>
      </c>
      <c r="M993" s="1" t="s">
        <v>17</v>
      </c>
      <c r="N993" s="1"/>
      <c r="O993" s="1"/>
    </row>
    <row r="994">
      <c r="A994" s="2">
        <v>22864.0</v>
      </c>
      <c r="B994" s="1" t="s">
        <v>13</v>
      </c>
      <c r="C994" s="1" t="s">
        <v>21</v>
      </c>
      <c r="D994" s="2">
        <v>90000.0</v>
      </c>
      <c r="E994" s="2">
        <v>2.0</v>
      </c>
      <c r="F994" s="1" t="s">
        <v>22</v>
      </c>
      <c r="G994" s="1" t="s">
        <v>24</v>
      </c>
      <c r="H994" s="1" t="s">
        <v>20</v>
      </c>
      <c r="I994" s="2">
        <v>0.0</v>
      </c>
      <c r="J994" s="1" t="s">
        <v>27</v>
      </c>
      <c r="K994" s="1" t="s">
        <v>36</v>
      </c>
      <c r="L994" s="2">
        <v>49.0</v>
      </c>
      <c r="M994" s="1" t="s">
        <v>17</v>
      </c>
      <c r="N994" s="1"/>
      <c r="O994" s="1"/>
    </row>
    <row r="995">
      <c r="A995" s="2">
        <v>11292.0</v>
      </c>
      <c r="B995" s="1" t="s">
        <v>26</v>
      </c>
      <c r="C995" s="1" t="s">
        <v>21</v>
      </c>
      <c r="D995" s="2">
        <v>150000.0</v>
      </c>
      <c r="E995" s="2">
        <v>1.0</v>
      </c>
      <c r="F995" s="1" t="s">
        <v>22</v>
      </c>
      <c r="G995" s="1" t="s">
        <v>24</v>
      </c>
      <c r="H995" s="1" t="s">
        <v>20</v>
      </c>
      <c r="I995" s="2">
        <v>3.0</v>
      </c>
      <c r="J995" s="1" t="s">
        <v>18</v>
      </c>
      <c r="K995" s="1" t="s">
        <v>36</v>
      </c>
      <c r="L995" s="2">
        <v>44.0</v>
      </c>
      <c r="M995" s="1" t="s">
        <v>17</v>
      </c>
      <c r="N995" s="1"/>
      <c r="O995" s="1"/>
    </row>
    <row r="996">
      <c r="A996" s="2">
        <v>13466.0</v>
      </c>
      <c r="B996" s="1" t="s">
        <v>13</v>
      </c>
      <c r="C996" s="1" t="s">
        <v>21</v>
      </c>
      <c r="D996" s="2">
        <v>80000.0</v>
      </c>
      <c r="E996" s="2">
        <v>5.0</v>
      </c>
      <c r="F996" s="1" t="s">
        <v>22</v>
      </c>
      <c r="G996" s="1" t="s">
        <v>24</v>
      </c>
      <c r="H996" s="1" t="s">
        <v>17</v>
      </c>
      <c r="I996" s="2">
        <v>3.0</v>
      </c>
      <c r="J996" s="1" t="s">
        <v>30</v>
      </c>
      <c r="K996" s="1" t="s">
        <v>36</v>
      </c>
      <c r="L996" s="2">
        <v>46.0</v>
      </c>
      <c r="M996" s="1" t="s">
        <v>20</v>
      </c>
      <c r="N996" s="1"/>
      <c r="O996" s="1"/>
    </row>
    <row r="997">
      <c r="A997" s="2">
        <v>23731.0</v>
      </c>
      <c r="B997" s="1" t="s">
        <v>13</v>
      </c>
      <c r="C997" s="1" t="s">
        <v>21</v>
      </c>
      <c r="D997" s="2">
        <v>60000.0</v>
      </c>
      <c r="E997" s="2">
        <v>2.0</v>
      </c>
      <c r="F997" s="1" t="s">
        <v>31</v>
      </c>
      <c r="G997" s="1" t="s">
        <v>24</v>
      </c>
      <c r="H997" s="1" t="s">
        <v>17</v>
      </c>
      <c r="I997" s="2">
        <v>2.0</v>
      </c>
      <c r="J997" s="1" t="s">
        <v>25</v>
      </c>
      <c r="K997" s="1" t="s">
        <v>36</v>
      </c>
      <c r="L997" s="2">
        <v>54.0</v>
      </c>
      <c r="M997" s="1" t="s">
        <v>17</v>
      </c>
      <c r="N997" s="1"/>
      <c r="O997" s="1"/>
    </row>
    <row r="998">
      <c r="A998" s="2">
        <v>28672.0</v>
      </c>
      <c r="B998" s="1" t="s">
        <v>26</v>
      </c>
      <c r="C998" s="1" t="s">
        <v>21</v>
      </c>
      <c r="D998" s="2">
        <v>70000.0</v>
      </c>
      <c r="E998" s="2">
        <v>4.0</v>
      </c>
      <c r="F998" s="1" t="s">
        <v>35</v>
      </c>
      <c r="G998" s="1" t="s">
        <v>24</v>
      </c>
      <c r="H998" s="1" t="s">
        <v>17</v>
      </c>
      <c r="I998" s="2">
        <v>0.0</v>
      </c>
      <c r="J998" s="1" t="s">
        <v>25</v>
      </c>
      <c r="K998" s="1" t="s">
        <v>36</v>
      </c>
      <c r="L998" s="2">
        <v>35.0</v>
      </c>
      <c r="M998" s="1" t="s">
        <v>17</v>
      </c>
      <c r="N998" s="1"/>
      <c r="O998" s="1"/>
    </row>
    <row r="999">
      <c r="A999" s="2">
        <v>11809.0</v>
      </c>
      <c r="B999" s="1" t="s">
        <v>13</v>
      </c>
      <c r="C999" s="1" t="s">
        <v>21</v>
      </c>
      <c r="D999" s="2">
        <v>60000.0</v>
      </c>
      <c r="E999" s="2">
        <v>2.0</v>
      </c>
      <c r="F999" s="1" t="s">
        <v>15</v>
      </c>
      <c r="G999" s="1" t="s">
        <v>16</v>
      </c>
      <c r="H999" s="1" t="s">
        <v>17</v>
      </c>
      <c r="I999" s="2">
        <v>0.0</v>
      </c>
      <c r="J999" s="1" t="s">
        <v>18</v>
      </c>
      <c r="K999" s="1" t="s">
        <v>36</v>
      </c>
      <c r="L999" s="2">
        <v>38.0</v>
      </c>
      <c r="M999" s="1" t="s">
        <v>17</v>
      </c>
      <c r="N999" s="1"/>
      <c r="O999" s="1"/>
    </row>
    <row r="1000">
      <c r="A1000" s="2">
        <v>19664.0</v>
      </c>
      <c r="B1000" s="1" t="s">
        <v>26</v>
      </c>
      <c r="C1000" s="1" t="s">
        <v>21</v>
      </c>
      <c r="D1000" s="2">
        <v>100000.0</v>
      </c>
      <c r="E1000" s="2">
        <v>3.0</v>
      </c>
      <c r="F1000" s="1" t="s">
        <v>15</v>
      </c>
      <c r="G1000" s="1" t="s">
        <v>32</v>
      </c>
      <c r="H1000" s="1" t="s">
        <v>20</v>
      </c>
      <c r="I1000" s="2">
        <v>3.0</v>
      </c>
      <c r="J1000" s="1" t="s">
        <v>30</v>
      </c>
      <c r="K1000" s="1" t="s">
        <v>36</v>
      </c>
      <c r="L1000" s="2">
        <v>38.0</v>
      </c>
      <c r="M1000" s="1" t="s">
        <v>20</v>
      </c>
      <c r="N1000" s="1"/>
      <c r="O1000" s="1"/>
    </row>
    <row r="1001">
      <c r="A1001" s="2">
        <v>12121.0</v>
      </c>
      <c r="B1001" s="1" t="s">
        <v>26</v>
      </c>
      <c r="C1001" s="1" t="s">
        <v>21</v>
      </c>
      <c r="D1001" s="2">
        <v>60000.0</v>
      </c>
      <c r="E1001" s="2">
        <v>3.0</v>
      </c>
      <c r="F1001" s="1" t="s">
        <v>31</v>
      </c>
      <c r="G1001" s="1" t="s">
        <v>24</v>
      </c>
      <c r="H1001" s="1" t="s">
        <v>17</v>
      </c>
      <c r="I1001" s="2">
        <v>2.0</v>
      </c>
      <c r="J1001" s="1" t="s">
        <v>34</v>
      </c>
      <c r="K1001" s="1" t="s">
        <v>36</v>
      </c>
      <c r="L1001" s="2">
        <v>53.0</v>
      </c>
      <c r="M1001" s="1" t="s">
        <v>17</v>
      </c>
      <c r="N1001" s="1"/>
      <c r="O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</row>
  </sheetData>
  <conditionalFormatting sqref="Q3:U7">
    <cfRule type="colorScale" priority="1">
      <colorScale>
        <cfvo type="min"/>
        <cfvo type="max"/>
        <color rgb="FFE67C73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0.86"/>
    <col customWidth="1" min="7" max="12" width="8.71"/>
    <col customWidth="1" min="13" max="13" width="13.71"/>
    <col customWidth="1" min="14" max="26" width="8.71"/>
  </cols>
  <sheetData>
    <row r="1" ht="30.0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37</v>
      </c>
      <c r="N1" s="5" t="s">
        <v>12</v>
      </c>
      <c r="O1" s="5" t="s">
        <v>3</v>
      </c>
      <c r="P1" s="5" t="s">
        <v>11</v>
      </c>
      <c r="Q1" s="6"/>
      <c r="R1" s="6"/>
      <c r="S1" s="6"/>
      <c r="T1" s="6"/>
      <c r="U1" s="6"/>
      <c r="V1" s="6"/>
      <c r="W1" s="6"/>
      <c r="X1" s="6"/>
      <c r="Y1" s="6"/>
      <c r="Z1" s="6"/>
    </row>
    <row r="2" ht="14.25" hidden="1" customHeight="1">
      <c r="A2" s="7">
        <v>12496.0</v>
      </c>
      <c r="B2" s="8" t="s">
        <v>13</v>
      </c>
      <c r="C2" s="8" t="s">
        <v>14</v>
      </c>
      <c r="D2" s="7">
        <v>40000.0</v>
      </c>
      <c r="E2" s="9">
        <v>1.0</v>
      </c>
      <c r="F2" s="8" t="s">
        <v>15</v>
      </c>
      <c r="G2" s="8" t="s">
        <v>16</v>
      </c>
      <c r="H2" s="8" t="s">
        <v>17</v>
      </c>
      <c r="I2" s="9">
        <v>0.0</v>
      </c>
      <c r="J2" s="8" t="s">
        <v>18</v>
      </c>
      <c r="K2" s="8" t="s">
        <v>19</v>
      </c>
      <c r="L2" s="9">
        <v>42.0</v>
      </c>
      <c r="M2" s="9" t="str">
        <f t="shared" ref="M2:M4" si="1">IF(L2&gt;55,"Old age",IF(L2&gt;=30,"Middle age",IF(L2&lt;30,"Young")))</f>
        <v>Middle age</v>
      </c>
      <c r="N2" s="8" t="s">
        <v>20</v>
      </c>
      <c r="O2" s="7">
        <v>70000.0</v>
      </c>
      <c r="P2" s="8" t="s">
        <v>17</v>
      </c>
    </row>
    <row r="3" ht="14.25" hidden="1" customHeight="1">
      <c r="A3" s="7">
        <v>24107.0</v>
      </c>
      <c r="B3" s="8" t="s">
        <v>13</v>
      </c>
      <c r="C3" s="8" t="s">
        <v>21</v>
      </c>
      <c r="D3" s="7">
        <v>30000.0</v>
      </c>
      <c r="E3" s="9">
        <v>3.0</v>
      </c>
      <c r="F3" s="8" t="s">
        <v>22</v>
      </c>
      <c r="G3" s="8" t="s">
        <v>23</v>
      </c>
      <c r="H3" s="8" t="s">
        <v>17</v>
      </c>
      <c r="I3" s="9">
        <v>1.0</v>
      </c>
      <c r="J3" s="8" t="s">
        <v>18</v>
      </c>
      <c r="K3" s="8" t="s">
        <v>19</v>
      </c>
      <c r="L3" s="9">
        <v>43.0</v>
      </c>
      <c r="M3" s="9" t="str">
        <f t="shared" si="1"/>
        <v>Middle age</v>
      </c>
      <c r="N3" s="8" t="s">
        <v>20</v>
      </c>
      <c r="O3" s="7">
        <v>30000.0</v>
      </c>
      <c r="P3" s="8" t="s">
        <v>17</v>
      </c>
    </row>
    <row r="4" ht="14.25" hidden="1" customHeight="1">
      <c r="A4" s="7">
        <v>14177.0</v>
      </c>
      <c r="B4" s="8" t="s">
        <v>13</v>
      </c>
      <c r="C4" s="8" t="s">
        <v>21</v>
      </c>
      <c r="D4" s="7">
        <v>80000.0</v>
      </c>
      <c r="E4" s="9">
        <v>5.0</v>
      </c>
      <c r="F4" s="8" t="s">
        <v>22</v>
      </c>
      <c r="G4" s="8" t="s">
        <v>24</v>
      </c>
      <c r="H4" s="8" t="s">
        <v>20</v>
      </c>
      <c r="I4" s="9">
        <v>2.0</v>
      </c>
      <c r="J4" s="8" t="s">
        <v>25</v>
      </c>
      <c r="K4" s="8" t="s">
        <v>19</v>
      </c>
      <c r="L4" s="9">
        <v>60.0</v>
      </c>
      <c r="M4" s="9" t="str">
        <f t="shared" si="1"/>
        <v>Old age</v>
      </c>
      <c r="N4" s="8" t="s">
        <v>20</v>
      </c>
      <c r="O4" s="7">
        <v>160000.0</v>
      </c>
      <c r="P4" s="8" t="s">
        <v>17</v>
      </c>
    </row>
    <row r="5" ht="14.25" customHeight="1">
      <c r="A5" s="10">
        <v>24381.0</v>
      </c>
      <c r="B5" s="11" t="s">
        <v>26</v>
      </c>
      <c r="C5" s="11" t="s">
        <v>21</v>
      </c>
      <c r="D5" s="10">
        <v>70000.0</v>
      </c>
      <c r="E5" s="12">
        <v>0.0</v>
      </c>
      <c r="F5" s="13" t="s">
        <v>15</v>
      </c>
      <c r="G5" s="11" t="s">
        <v>24</v>
      </c>
      <c r="H5" s="11" t="s">
        <v>17</v>
      </c>
      <c r="I5" s="12">
        <v>1.0</v>
      </c>
      <c r="J5" s="11" t="s">
        <v>27</v>
      </c>
      <c r="K5" s="11" t="s">
        <v>28</v>
      </c>
      <c r="L5" s="12">
        <v>41.0</v>
      </c>
      <c r="M5" s="12" t="str">
        <f t="shared" ref="M5:M6" si="2">IF(L5&gt;55,"Old age",IF(L5&gt;=30,"Middle age",IF(L5&lt;30,"Young")))</f>
        <v>Middle age</v>
      </c>
      <c r="N5" s="11" t="s">
        <v>17</v>
      </c>
      <c r="O5" s="10">
        <v>70000.0</v>
      </c>
      <c r="P5" s="12">
        <v>41.0</v>
      </c>
      <c r="Q5" s="14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10">
        <v>25597.0</v>
      </c>
      <c r="B6" s="11" t="s">
        <v>26</v>
      </c>
      <c r="C6" s="11" t="s">
        <v>21</v>
      </c>
      <c r="D6" s="10">
        <v>30000.0</v>
      </c>
      <c r="E6" s="12">
        <v>0.0</v>
      </c>
      <c r="F6" s="11" t="s">
        <v>15</v>
      </c>
      <c r="G6" s="11" t="s">
        <v>23</v>
      </c>
      <c r="H6" s="11" t="s">
        <v>20</v>
      </c>
      <c r="I6" s="12">
        <v>0.0</v>
      </c>
      <c r="J6" s="11" t="s">
        <v>18</v>
      </c>
      <c r="K6" s="11" t="s">
        <v>19</v>
      </c>
      <c r="L6" s="12">
        <v>36.0</v>
      </c>
      <c r="M6" s="12" t="str">
        <f t="shared" si="2"/>
        <v>Middle age</v>
      </c>
      <c r="N6" s="11" t="s">
        <v>17</v>
      </c>
      <c r="O6" s="10">
        <v>30000.0</v>
      </c>
      <c r="P6" s="12">
        <v>36.0</v>
      </c>
      <c r="Q6" s="14"/>
      <c r="R6" s="6"/>
      <c r="S6" s="6"/>
      <c r="T6" s="6"/>
      <c r="U6" s="6"/>
      <c r="V6" s="6"/>
      <c r="W6" s="6"/>
      <c r="X6" s="6"/>
      <c r="Y6" s="6"/>
      <c r="Z6" s="6"/>
    </row>
    <row r="7" ht="14.25" hidden="1" customHeight="1">
      <c r="A7" s="7">
        <v>13507.0</v>
      </c>
      <c r="B7" s="8" t="s">
        <v>13</v>
      </c>
      <c r="C7" s="8" t="s">
        <v>14</v>
      </c>
      <c r="D7" s="7">
        <v>10000.0</v>
      </c>
      <c r="E7" s="9">
        <v>2.0</v>
      </c>
      <c r="F7" s="8" t="s">
        <v>22</v>
      </c>
      <c r="G7" s="8" t="s">
        <v>29</v>
      </c>
      <c r="H7" s="8" t="s">
        <v>17</v>
      </c>
      <c r="I7" s="9">
        <v>0.0</v>
      </c>
      <c r="J7" s="8" t="s">
        <v>30</v>
      </c>
      <c r="K7" s="8" t="s">
        <v>19</v>
      </c>
      <c r="L7" s="9">
        <v>50.0</v>
      </c>
      <c r="M7" s="9" t="str">
        <f>IF(L7&gt;55,"Old age",IF(L7&gt;=30,"Middle age",IF(L7&lt;30,"Young")))</f>
        <v>Middle age</v>
      </c>
      <c r="N7" s="8" t="s">
        <v>20</v>
      </c>
      <c r="O7" s="7">
        <v>30000.0</v>
      </c>
      <c r="P7" s="8" t="s">
        <v>17</v>
      </c>
    </row>
    <row r="8" ht="14.25" customHeight="1">
      <c r="A8" s="10">
        <v>27974.0</v>
      </c>
      <c r="B8" s="11" t="s">
        <v>26</v>
      </c>
      <c r="C8" s="11" t="s">
        <v>21</v>
      </c>
      <c r="D8" s="10">
        <v>160000.0</v>
      </c>
      <c r="E8" s="12">
        <v>2.0</v>
      </c>
      <c r="F8" s="11" t="s">
        <v>31</v>
      </c>
      <c r="G8" s="11" t="s">
        <v>32</v>
      </c>
      <c r="H8" s="11" t="s">
        <v>17</v>
      </c>
      <c r="I8" s="12">
        <v>4.0</v>
      </c>
      <c r="J8" s="11" t="s">
        <v>18</v>
      </c>
      <c r="K8" s="11" t="s">
        <v>28</v>
      </c>
      <c r="L8" s="12">
        <v>33.0</v>
      </c>
      <c r="M8" s="12" t="str">
        <f t="shared" ref="M8:M9" si="3">IF(L8&gt;55,"Old age",IF(L8&gt;=30,"Middle age",IF(L8&lt;30,"Young")))</f>
        <v>Middle age</v>
      </c>
      <c r="N8" s="11" t="s">
        <v>17</v>
      </c>
      <c r="O8" s="10">
        <v>160000.0</v>
      </c>
      <c r="P8" s="12">
        <v>33.0</v>
      </c>
      <c r="Q8" s="14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10">
        <v>19364.0</v>
      </c>
      <c r="B9" s="11" t="s">
        <v>13</v>
      </c>
      <c r="C9" s="11" t="s">
        <v>21</v>
      </c>
      <c r="D9" s="10">
        <v>40000.0</v>
      </c>
      <c r="E9" s="12">
        <v>1.0</v>
      </c>
      <c r="F9" s="11" t="s">
        <v>15</v>
      </c>
      <c r="G9" s="11" t="s">
        <v>16</v>
      </c>
      <c r="H9" s="11" t="s">
        <v>17</v>
      </c>
      <c r="I9" s="12">
        <v>0.0</v>
      </c>
      <c r="J9" s="11" t="s">
        <v>18</v>
      </c>
      <c r="K9" s="11" t="s">
        <v>19</v>
      </c>
      <c r="L9" s="12">
        <v>43.0</v>
      </c>
      <c r="M9" s="12" t="str">
        <f t="shared" si="3"/>
        <v>Middle age</v>
      </c>
      <c r="N9" s="11" t="s">
        <v>17</v>
      </c>
      <c r="O9" s="10">
        <v>40000.0</v>
      </c>
      <c r="P9" s="12">
        <v>43.0</v>
      </c>
      <c r="Q9" s="14"/>
      <c r="R9" s="6"/>
      <c r="S9" s="6"/>
      <c r="T9" s="6"/>
      <c r="U9" s="6"/>
      <c r="V9" s="6"/>
      <c r="W9" s="6"/>
      <c r="X9" s="6"/>
      <c r="Y9" s="6"/>
      <c r="Z9" s="6"/>
    </row>
    <row r="10" ht="14.25" hidden="1" customHeight="1">
      <c r="A10" s="7">
        <v>22155.0</v>
      </c>
      <c r="B10" s="8" t="s">
        <v>13</v>
      </c>
      <c r="C10" s="8" t="s">
        <v>21</v>
      </c>
      <c r="D10" s="7">
        <v>20000.0</v>
      </c>
      <c r="E10" s="9">
        <v>2.0</v>
      </c>
      <c r="F10" s="8" t="s">
        <v>33</v>
      </c>
      <c r="G10" s="8" t="s">
        <v>23</v>
      </c>
      <c r="H10" s="8" t="s">
        <v>17</v>
      </c>
      <c r="I10" s="9">
        <v>2.0</v>
      </c>
      <c r="J10" s="8" t="s">
        <v>27</v>
      </c>
      <c r="K10" s="8" t="s">
        <v>28</v>
      </c>
      <c r="L10" s="9">
        <v>58.0</v>
      </c>
      <c r="M10" s="9" t="str">
        <f>IF(L10&gt;55,"Old age",IF(L10&gt;=30,"Middle age",IF(L10&lt;30,"Young")))</f>
        <v>Old age</v>
      </c>
      <c r="N10" s="8" t="s">
        <v>20</v>
      </c>
      <c r="O10" s="7">
        <v>10000.0</v>
      </c>
      <c r="P10" s="8" t="s">
        <v>17</v>
      </c>
    </row>
    <row r="11" ht="14.25" customHeight="1">
      <c r="A11" s="10">
        <v>19280.0</v>
      </c>
      <c r="B11" s="11" t="s">
        <v>13</v>
      </c>
      <c r="C11" s="11" t="s">
        <v>21</v>
      </c>
      <c r="D11" s="10">
        <v>20000.0</v>
      </c>
      <c r="E11" s="12">
        <v>2.0</v>
      </c>
      <c r="F11" s="11" t="s">
        <v>22</v>
      </c>
      <c r="G11" s="11" t="s">
        <v>29</v>
      </c>
      <c r="H11" s="11" t="s">
        <v>17</v>
      </c>
      <c r="I11" s="12">
        <v>1.0</v>
      </c>
      <c r="J11" s="11" t="s">
        <v>18</v>
      </c>
      <c r="K11" s="11" t="s">
        <v>19</v>
      </c>
      <c r="L11" s="12">
        <v>48.0</v>
      </c>
      <c r="M11" s="12" t="str">
        <f t="shared" ref="M11:M12" si="4">IF(L11&gt;55,"Old age",IF(L11&gt;=30,"Middle age",IF(L11&lt;30,"Young")))</f>
        <v>Middle age</v>
      </c>
      <c r="N11" s="11" t="s">
        <v>17</v>
      </c>
      <c r="O11" s="10">
        <v>20000.0</v>
      </c>
      <c r="P11" s="12">
        <v>48.0</v>
      </c>
      <c r="Q11" s="14"/>
      <c r="R11" s="6"/>
      <c r="S11" s="6"/>
      <c r="T11" s="6"/>
      <c r="U11" s="6"/>
      <c r="V11" s="6"/>
      <c r="W11" s="6"/>
      <c r="X11" s="6"/>
      <c r="Y11" s="6"/>
      <c r="Z11" s="6"/>
    </row>
    <row r="12" ht="14.25" customHeight="1">
      <c r="A12" s="10">
        <v>22173.0</v>
      </c>
      <c r="B12" s="11" t="s">
        <v>13</v>
      </c>
      <c r="C12" s="11" t="s">
        <v>14</v>
      </c>
      <c r="D12" s="10">
        <v>30000.0</v>
      </c>
      <c r="E12" s="12">
        <v>3.0</v>
      </c>
      <c r="F12" s="11" t="s">
        <v>31</v>
      </c>
      <c r="G12" s="11" t="s">
        <v>16</v>
      </c>
      <c r="H12" s="11" t="s">
        <v>20</v>
      </c>
      <c r="I12" s="12">
        <v>2.0</v>
      </c>
      <c r="J12" s="11" t="s">
        <v>30</v>
      </c>
      <c r="K12" s="11" t="s">
        <v>28</v>
      </c>
      <c r="L12" s="12">
        <v>54.0</v>
      </c>
      <c r="M12" s="12" t="str">
        <f t="shared" si="4"/>
        <v>Middle age</v>
      </c>
      <c r="N12" s="11" t="s">
        <v>17</v>
      </c>
      <c r="O12" s="10">
        <v>30000.0</v>
      </c>
      <c r="P12" s="12">
        <v>54.0</v>
      </c>
      <c r="Q12" s="14"/>
      <c r="R12" s="6"/>
      <c r="S12" s="6"/>
      <c r="T12" s="6"/>
      <c r="U12" s="6"/>
      <c r="V12" s="6"/>
      <c r="W12" s="6"/>
      <c r="X12" s="6"/>
      <c r="Y12" s="6"/>
      <c r="Z12" s="6"/>
    </row>
    <row r="13" ht="14.25" hidden="1" customHeight="1">
      <c r="A13" s="7">
        <v>12697.0</v>
      </c>
      <c r="B13" s="8" t="s">
        <v>26</v>
      </c>
      <c r="C13" s="8" t="s">
        <v>14</v>
      </c>
      <c r="D13" s="7">
        <v>90000.0</v>
      </c>
      <c r="E13" s="9">
        <v>0.0</v>
      </c>
      <c r="F13" s="8" t="s">
        <v>15</v>
      </c>
      <c r="G13" s="8" t="s">
        <v>24</v>
      </c>
      <c r="H13" s="8" t="s">
        <v>20</v>
      </c>
      <c r="I13" s="9">
        <v>4.0</v>
      </c>
      <c r="J13" s="8" t="s">
        <v>34</v>
      </c>
      <c r="K13" s="8" t="s">
        <v>28</v>
      </c>
      <c r="L13" s="9">
        <v>36.0</v>
      </c>
      <c r="M13" s="9" t="str">
        <f t="shared" ref="M13:M14" si="5">IF(L13&gt;55,"Old age",IF(L13&gt;=30,"Middle age",IF(L13&lt;30,"Young")))</f>
        <v>Middle age</v>
      </c>
      <c r="N13" s="8" t="s">
        <v>20</v>
      </c>
      <c r="O13" s="7">
        <v>20000.0</v>
      </c>
      <c r="P13" s="8" t="s">
        <v>17</v>
      </c>
    </row>
    <row r="14" ht="14.25" hidden="1" customHeight="1">
      <c r="A14" s="7">
        <v>11434.0</v>
      </c>
      <c r="B14" s="8" t="s">
        <v>13</v>
      </c>
      <c r="C14" s="8" t="s">
        <v>21</v>
      </c>
      <c r="D14" s="7">
        <v>170000.0</v>
      </c>
      <c r="E14" s="9">
        <v>5.0</v>
      </c>
      <c r="F14" s="8" t="s">
        <v>22</v>
      </c>
      <c r="G14" s="8" t="s">
        <v>24</v>
      </c>
      <c r="H14" s="8" t="s">
        <v>17</v>
      </c>
      <c r="I14" s="9">
        <v>4.0</v>
      </c>
      <c r="J14" s="8" t="s">
        <v>18</v>
      </c>
      <c r="K14" s="8" t="s">
        <v>19</v>
      </c>
      <c r="L14" s="9">
        <v>55.0</v>
      </c>
      <c r="M14" s="9" t="str">
        <f t="shared" si="5"/>
        <v>Middle age</v>
      </c>
      <c r="N14" s="8" t="s">
        <v>20</v>
      </c>
      <c r="O14" s="7">
        <v>40000.0</v>
      </c>
      <c r="P14" s="8" t="s">
        <v>17</v>
      </c>
    </row>
    <row r="15" ht="14.25" customHeight="1">
      <c r="A15" s="10">
        <v>25323.0</v>
      </c>
      <c r="B15" s="11" t="s">
        <v>13</v>
      </c>
      <c r="C15" s="11" t="s">
        <v>21</v>
      </c>
      <c r="D15" s="10">
        <v>40000.0</v>
      </c>
      <c r="E15" s="12">
        <v>2.0</v>
      </c>
      <c r="F15" s="11" t="s">
        <v>22</v>
      </c>
      <c r="G15" s="11" t="s">
        <v>23</v>
      </c>
      <c r="H15" s="11" t="s">
        <v>17</v>
      </c>
      <c r="I15" s="12">
        <v>1.0</v>
      </c>
      <c r="J15" s="11" t="s">
        <v>30</v>
      </c>
      <c r="K15" s="11" t="s">
        <v>19</v>
      </c>
      <c r="L15" s="12">
        <v>35.0</v>
      </c>
      <c r="M15" s="12" t="str">
        <f t="shared" ref="M15:M18" si="6">IF(L15&gt;55,"Old age",IF(L15&gt;=30,"Middle age",IF(L15&lt;30,"Young")))</f>
        <v>Middle age</v>
      </c>
      <c r="N15" s="11" t="s">
        <v>17</v>
      </c>
      <c r="O15" s="10">
        <v>40000.0</v>
      </c>
      <c r="P15" s="12">
        <v>35.0</v>
      </c>
      <c r="Q15" s="14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10">
        <v>23542.0</v>
      </c>
      <c r="B16" s="11" t="s">
        <v>26</v>
      </c>
      <c r="C16" s="11" t="s">
        <v>21</v>
      </c>
      <c r="D16" s="10">
        <v>60000.0</v>
      </c>
      <c r="E16" s="12">
        <v>1.0</v>
      </c>
      <c r="F16" s="11" t="s">
        <v>22</v>
      </c>
      <c r="G16" s="11" t="s">
        <v>16</v>
      </c>
      <c r="H16" s="11" t="s">
        <v>20</v>
      </c>
      <c r="I16" s="12">
        <v>1.0</v>
      </c>
      <c r="J16" s="11" t="s">
        <v>18</v>
      </c>
      <c r="K16" s="11" t="s">
        <v>28</v>
      </c>
      <c r="L16" s="12">
        <v>45.0</v>
      </c>
      <c r="M16" s="12" t="str">
        <f t="shared" si="6"/>
        <v>Middle age</v>
      </c>
      <c r="N16" s="11" t="s">
        <v>17</v>
      </c>
      <c r="O16" s="10">
        <v>60000.0</v>
      </c>
      <c r="P16" s="12">
        <v>45.0</v>
      </c>
      <c r="Q16" s="14"/>
      <c r="R16" s="6"/>
      <c r="S16" s="6"/>
      <c r="T16" s="6"/>
      <c r="U16" s="6"/>
      <c r="V16" s="6"/>
      <c r="W16" s="6"/>
      <c r="X16" s="6"/>
      <c r="Y16" s="6"/>
      <c r="Z16" s="6"/>
    </row>
    <row r="17" ht="14.25" customHeight="1">
      <c r="A17" s="10">
        <v>20870.0</v>
      </c>
      <c r="B17" s="11" t="s">
        <v>26</v>
      </c>
      <c r="C17" s="11" t="s">
        <v>14</v>
      </c>
      <c r="D17" s="10">
        <v>10000.0</v>
      </c>
      <c r="E17" s="12">
        <v>2.0</v>
      </c>
      <c r="F17" s="11" t="s">
        <v>31</v>
      </c>
      <c r="G17" s="11" t="s">
        <v>29</v>
      </c>
      <c r="H17" s="11" t="s">
        <v>17</v>
      </c>
      <c r="I17" s="12">
        <v>1.0</v>
      </c>
      <c r="J17" s="11" t="s">
        <v>18</v>
      </c>
      <c r="K17" s="11" t="s">
        <v>19</v>
      </c>
      <c r="L17" s="12">
        <v>38.0</v>
      </c>
      <c r="M17" s="12" t="str">
        <f t="shared" si="6"/>
        <v>Middle age</v>
      </c>
      <c r="N17" s="11" t="s">
        <v>17</v>
      </c>
      <c r="O17" s="10">
        <v>10000.0</v>
      </c>
      <c r="P17" s="12">
        <v>38.0</v>
      </c>
      <c r="Q17" s="14"/>
      <c r="R17" s="6"/>
      <c r="S17" s="6"/>
      <c r="T17" s="6"/>
      <c r="U17" s="6"/>
      <c r="V17" s="6"/>
      <c r="W17" s="6"/>
      <c r="X17" s="6"/>
      <c r="Y17" s="6"/>
      <c r="Z17" s="6"/>
    </row>
    <row r="18" ht="14.25" customHeight="1">
      <c r="A18" s="10">
        <v>23316.0</v>
      </c>
      <c r="B18" s="11" t="s">
        <v>26</v>
      </c>
      <c r="C18" s="11" t="s">
        <v>21</v>
      </c>
      <c r="D18" s="10">
        <v>30000.0</v>
      </c>
      <c r="E18" s="12">
        <v>3.0</v>
      </c>
      <c r="F18" s="11" t="s">
        <v>22</v>
      </c>
      <c r="G18" s="11" t="s">
        <v>23</v>
      </c>
      <c r="H18" s="11" t="s">
        <v>20</v>
      </c>
      <c r="I18" s="12">
        <v>2.0</v>
      </c>
      <c r="J18" s="11" t="s">
        <v>30</v>
      </c>
      <c r="K18" s="11" t="s">
        <v>28</v>
      </c>
      <c r="L18" s="12">
        <v>59.0</v>
      </c>
      <c r="M18" s="12" t="str">
        <f t="shared" si="6"/>
        <v>Old age</v>
      </c>
      <c r="N18" s="11" t="s">
        <v>17</v>
      </c>
      <c r="O18" s="10">
        <v>30000.0</v>
      </c>
      <c r="P18" s="12">
        <v>59.0</v>
      </c>
      <c r="Q18" s="14"/>
      <c r="R18" s="6"/>
      <c r="S18" s="6"/>
      <c r="T18" s="6"/>
      <c r="U18" s="6"/>
      <c r="V18" s="6"/>
      <c r="W18" s="6"/>
      <c r="X18" s="6"/>
      <c r="Y18" s="6"/>
      <c r="Z18" s="6"/>
    </row>
    <row r="19" ht="14.25" hidden="1" customHeight="1">
      <c r="A19" s="7">
        <v>12610.0</v>
      </c>
      <c r="B19" s="8" t="s">
        <v>13</v>
      </c>
      <c r="C19" s="8" t="s">
        <v>14</v>
      </c>
      <c r="D19" s="7">
        <v>30000.0</v>
      </c>
      <c r="E19" s="9">
        <v>1.0</v>
      </c>
      <c r="F19" s="8" t="s">
        <v>15</v>
      </c>
      <c r="G19" s="8" t="s">
        <v>23</v>
      </c>
      <c r="H19" s="8" t="s">
        <v>17</v>
      </c>
      <c r="I19" s="9">
        <v>0.0</v>
      </c>
      <c r="J19" s="8" t="s">
        <v>18</v>
      </c>
      <c r="K19" s="8" t="s">
        <v>19</v>
      </c>
      <c r="L19" s="9">
        <v>47.0</v>
      </c>
      <c r="M19" s="9" t="str">
        <f>IF(L19&gt;55,"Old age",IF(L19&gt;=30,"Middle age",IF(L19&lt;30,"Young")))</f>
        <v>Middle age</v>
      </c>
      <c r="N19" s="8" t="s">
        <v>20</v>
      </c>
      <c r="O19" s="7">
        <v>80000.0</v>
      </c>
      <c r="P19" s="8" t="s">
        <v>17</v>
      </c>
    </row>
    <row r="20" ht="14.25" customHeight="1">
      <c r="A20" s="10">
        <v>27183.0</v>
      </c>
      <c r="B20" s="11" t="s">
        <v>26</v>
      </c>
      <c r="C20" s="11" t="s">
        <v>21</v>
      </c>
      <c r="D20" s="10">
        <v>40000.0</v>
      </c>
      <c r="E20" s="12">
        <v>2.0</v>
      </c>
      <c r="F20" s="11" t="s">
        <v>22</v>
      </c>
      <c r="G20" s="11" t="s">
        <v>23</v>
      </c>
      <c r="H20" s="11" t="s">
        <v>17</v>
      </c>
      <c r="I20" s="12">
        <v>1.0</v>
      </c>
      <c r="J20" s="11" t="s">
        <v>30</v>
      </c>
      <c r="K20" s="11" t="s">
        <v>19</v>
      </c>
      <c r="L20" s="12">
        <v>35.0</v>
      </c>
      <c r="M20" s="12" t="str">
        <f t="shared" ref="M20:M22" si="7">IF(L20&gt;55,"Old age",IF(L20&gt;=30,"Middle age",IF(L20&lt;30,"Young")))</f>
        <v>Middle age</v>
      </c>
      <c r="N20" s="11" t="s">
        <v>17</v>
      </c>
      <c r="O20" s="10">
        <v>40000.0</v>
      </c>
      <c r="P20" s="12">
        <v>35.0</v>
      </c>
      <c r="Q20" s="14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10">
        <v>25940.0</v>
      </c>
      <c r="B21" s="11" t="s">
        <v>26</v>
      </c>
      <c r="C21" s="11" t="s">
        <v>21</v>
      </c>
      <c r="D21" s="10">
        <v>20000.0</v>
      </c>
      <c r="E21" s="12">
        <v>2.0</v>
      </c>
      <c r="F21" s="11" t="s">
        <v>33</v>
      </c>
      <c r="G21" s="11" t="s">
        <v>23</v>
      </c>
      <c r="H21" s="11" t="s">
        <v>17</v>
      </c>
      <c r="I21" s="12">
        <v>2.0</v>
      </c>
      <c r="J21" s="11" t="s">
        <v>27</v>
      </c>
      <c r="K21" s="11" t="s">
        <v>28</v>
      </c>
      <c r="L21" s="12">
        <v>55.0</v>
      </c>
      <c r="M21" s="12" t="str">
        <f t="shared" si="7"/>
        <v>Middle age</v>
      </c>
      <c r="N21" s="11" t="s">
        <v>17</v>
      </c>
      <c r="O21" s="10">
        <v>20000.0</v>
      </c>
      <c r="P21" s="12">
        <v>55.0</v>
      </c>
      <c r="Q21" s="14"/>
      <c r="R21" s="6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10">
        <v>25598.0</v>
      </c>
      <c r="B22" s="11" t="s">
        <v>13</v>
      </c>
      <c r="C22" s="11" t="s">
        <v>14</v>
      </c>
      <c r="D22" s="10">
        <v>40000.0</v>
      </c>
      <c r="E22" s="12">
        <v>0.0</v>
      </c>
      <c r="F22" s="11" t="s">
        <v>35</v>
      </c>
      <c r="G22" s="11" t="s">
        <v>23</v>
      </c>
      <c r="H22" s="11" t="s">
        <v>17</v>
      </c>
      <c r="I22" s="12">
        <v>0.0</v>
      </c>
      <c r="J22" s="11" t="s">
        <v>18</v>
      </c>
      <c r="K22" s="11" t="s">
        <v>19</v>
      </c>
      <c r="L22" s="12">
        <v>36.0</v>
      </c>
      <c r="M22" s="12" t="str">
        <f t="shared" si="7"/>
        <v>Middle age</v>
      </c>
      <c r="N22" s="11" t="s">
        <v>17</v>
      </c>
      <c r="O22" s="10">
        <v>40000.0</v>
      </c>
      <c r="P22" s="12">
        <v>36.0</v>
      </c>
      <c r="Q22" s="14"/>
      <c r="R22" s="6"/>
      <c r="S22" s="6"/>
      <c r="T22" s="6"/>
      <c r="U22" s="6"/>
      <c r="V22" s="6"/>
      <c r="W22" s="6"/>
      <c r="X22" s="6"/>
      <c r="Y22" s="6"/>
      <c r="Z22" s="6"/>
    </row>
    <row r="23" ht="14.25" hidden="1" customHeight="1">
      <c r="A23" s="7">
        <v>21564.0</v>
      </c>
      <c r="B23" s="8" t="s">
        <v>26</v>
      </c>
      <c r="C23" s="8" t="s">
        <v>14</v>
      </c>
      <c r="D23" s="7">
        <v>80000.0</v>
      </c>
      <c r="E23" s="9">
        <v>0.0</v>
      </c>
      <c r="F23" s="8" t="s">
        <v>15</v>
      </c>
      <c r="G23" s="8" t="s">
        <v>24</v>
      </c>
      <c r="H23" s="8" t="s">
        <v>17</v>
      </c>
      <c r="I23" s="9">
        <v>4.0</v>
      </c>
      <c r="J23" s="8" t="s">
        <v>34</v>
      </c>
      <c r="K23" s="8" t="s">
        <v>28</v>
      </c>
      <c r="L23" s="9">
        <v>35.0</v>
      </c>
      <c r="M23" s="9" t="str">
        <f>IF(L23&gt;55,"Old age",IF(L23&gt;=30,"Middle age",IF(L23&lt;30,"Young")))</f>
        <v>Middle age</v>
      </c>
      <c r="N23" s="8" t="s">
        <v>20</v>
      </c>
      <c r="O23" s="7">
        <v>40000.0</v>
      </c>
      <c r="P23" s="8" t="s">
        <v>17</v>
      </c>
    </row>
    <row r="24" ht="14.25" customHeight="1">
      <c r="A24" s="10">
        <v>19193.0</v>
      </c>
      <c r="B24" s="11" t="s">
        <v>26</v>
      </c>
      <c r="C24" s="11" t="s">
        <v>21</v>
      </c>
      <c r="D24" s="10">
        <v>40000.0</v>
      </c>
      <c r="E24" s="12">
        <v>2.0</v>
      </c>
      <c r="F24" s="11" t="s">
        <v>22</v>
      </c>
      <c r="G24" s="11" t="s">
        <v>23</v>
      </c>
      <c r="H24" s="11" t="s">
        <v>17</v>
      </c>
      <c r="I24" s="12">
        <v>0.0</v>
      </c>
      <c r="J24" s="11" t="s">
        <v>30</v>
      </c>
      <c r="K24" s="11" t="s">
        <v>19</v>
      </c>
      <c r="L24" s="12">
        <v>35.0</v>
      </c>
      <c r="M24" s="12" t="str">
        <f>IF(L24&gt;55,"Old age",IF(L24&gt;=30,"Middle age",IF(L24&lt;30,"Young")))</f>
        <v>Middle age</v>
      </c>
      <c r="N24" s="11" t="s">
        <v>17</v>
      </c>
      <c r="O24" s="10">
        <v>40000.0</v>
      </c>
      <c r="P24" s="12">
        <v>35.0</v>
      </c>
      <c r="Q24" s="14"/>
      <c r="R24" s="6"/>
      <c r="S24" s="6"/>
      <c r="T24" s="6"/>
      <c r="U24" s="6"/>
      <c r="V24" s="6"/>
      <c r="W24" s="6"/>
      <c r="X24" s="6"/>
      <c r="Y24" s="6"/>
      <c r="Z24" s="6"/>
    </row>
    <row r="25" ht="14.25" hidden="1" customHeight="1">
      <c r="A25" s="7">
        <v>26412.0</v>
      </c>
      <c r="B25" s="8" t="s">
        <v>13</v>
      </c>
      <c r="C25" s="8" t="s">
        <v>14</v>
      </c>
      <c r="D25" s="7">
        <v>80000.0</v>
      </c>
      <c r="E25" s="9">
        <v>5.0</v>
      </c>
      <c r="F25" s="8" t="s">
        <v>31</v>
      </c>
      <c r="G25" s="8" t="s">
        <v>32</v>
      </c>
      <c r="H25" s="8" t="s">
        <v>20</v>
      </c>
      <c r="I25" s="9">
        <v>3.0</v>
      </c>
      <c r="J25" s="8" t="s">
        <v>27</v>
      </c>
      <c r="K25" s="8" t="s">
        <v>19</v>
      </c>
      <c r="L25" s="9">
        <v>56.0</v>
      </c>
      <c r="M25" s="9" t="str">
        <f t="shared" ref="M25:M27" si="8">IF(L25&gt;55,"Old age",IF(L25&gt;=30,"Middle age",IF(L25&lt;30,"Young")))</f>
        <v>Old age</v>
      </c>
      <c r="N25" s="8" t="s">
        <v>20</v>
      </c>
      <c r="O25" s="7">
        <v>20000.0</v>
      </c>
      <c r="P25" s="8" t="s">
        <v>17</v>
      </c>
    </row>
    <row r="26" ht="14.25" hidden="1" customHeight="1">
      <c r="A26" s="7">
        <v>27184.0</v>
      </c>
      <c r="B26" s="8" t="s">
        <v>26</v>
      </c>
      <c r="C26" s="8" t="s">
        <v>21</v>
      </c>
      <c r="D26" s="7">
        <v>40000.0</v>
      </c>
      <c r="E26" s="9">
        <v>2.0</v>
      </c>
      <c r="F26" s="8" t="s">
        <v>22</v>
      </c>
      <c r="G26" s="8" t="s">
        <v>23</v>
      </c>
      <c r="H26" s="8" t="s">
        <v>20</v>
      </c>
      <c r="I26" s="9">
        <v>1.0</v>
      </c>
      <c r="J26" s="8" t="s">
        <v>18</v>
      </c>
      <c r="K26" s="8" t="s">
        <v>19</v>
      </c>
      <c r="L26" s="9">
        <v>34.0</v>
      </c>
      <c r="M26" s="9" t="str">
        <f t="shared" si="8"/>
        <v>Middle age</v>
      </c>
      <c r="N26" s="8" t="s">
        <v>20</v>
      </c>
      <c r="O26" s="7">
        <v>20000.0</v>
      </c>
      <c r="P26" s="8" t="s">
        <v>17</v>
      </c>
    </row>
    <row r="27" ht="14.25" hidden="1" customHeight="1">
      <c r="A27" s="7">
        <v>12590.0</v>
      </c>
      <c r="B27" s="8" t="s">
        <v>26</v>
      </c>
      <c r="C27" s="8" t="s">
        <v>21</v>
      </c>
      <c r="D27" s="7">
        <v>30000.0</v>
      </c>
      <c r="E27" s="9">
        <v>1.0</v>
      </c>
      <c r="F27" s="8" t="s">
        <v>15</v>
      </c>
      <c r="G27" s="8" t="s">
        <v>23</v>
      </c>
      <c r="H27" s="8" t="s">
        <v>17</v>
      </c>
      <c r="I27" s="9">
        <v>0.0</v>
      </c>
      <c r="J27" s="8" t="s">
        <v>18</v>
      </c>
      <c r="K27" s="8" t="s">
        <v>19</v>
      </c>
      <c r="L27" s="9">
        <v>63.0</v>
      </c>
      <c r="M27" s="9" t="str">
        <f t="shared" si="8"/>
        <v>Old age</v>
      </c>
      <c r="N27" s="8" t="s">
        <v>20</v>
      </c>
      <c r="O27" s="7">
        <v>60000.0</v>
      </c>
      <c r="P27" s="8" t="s">
        <v>17</v>
      </c>
    </row>
    <row r="28" ht="14.25" customHeight="1">
      <c r="A28" s="10">
        <v>17841.0</v>
      </c>
      <c r="B28" s="11" t="s">
        <v>26</v>
      </c>
      <c r="C28" s="11" t="s">
        <v>21</v>
      </c>
      <c r="D28" s="10">
        <v>30000.0</v>
      </c>
      <c r="E28" s="12">
        <v>0.0</v>
      </c>
      <c r="F28" s="11" t="s">
        <v>22</v>
      </c>
      <c r="G28" s="11" t="s">
        <v>23</v>
      </c>
      <c r="H28" s="11" t="s">
        <v>20</v>
      </c>
      <c r="I28" s="12">
        <v>1.0</v>
      </c>
      <c r="J28" s="11" t="s">
        <v>18</v>
      </c>
      <c r="K28" s="11" t="s">
        <v>19</v>
      </c>
      <c r="L28" s="12">
        <v>29.0</v>
      </c>
      <c r="M28" s="12" t="str">
        <f>IF(L28&gt;55,"Old age",IF(L28&gt;=30,"Middle age",IF(L28&lt;30,"Young")))</f>
        <v>Young</v>
      </c>
      <c r="N28" s="11" t="s">
        <v>17</v>
      </c>
      <c r="O28" s="10">
        <v>30000.0</v>
      </c>
      <c r="P28" s="12">
        <v>29.0</v>
      </c>
      <c r="Q28" s="14"/>
      <c r="R28" s="6"/>
      <c r="S28" s="6"/>
      <c r="T28" s="6"/>
      <c r="U28" s="6"/>
      <c r="V28" s="6"/>
      <c r="W28" s="6"/>
      <c r="X28" s="6"/>
      <c r="Y28" s="6"/>
      <c r="Z28" s="6"/>
    </row>
    <row r="29" ht="14.25" hidden="1" customHeight="1">
      <c r="A29" s="7">
        <v>18283.0</v>
      </c>
      <c r="B29" s="8" t="s">
        <v>26</v>
      </c>
      <c r="C29" s="8" t="s">
        <v>14</v>
      </c>
      <c r="D29" s="7">
        <v>100000.0</v>
      </c>
      <c r="E29" s="9">
        <v>0.0</v>
      </c>
      <c r="F29" s="8" t="s">
        <v>15</v>
      </c>
      <c r="G29" s="8" t="s">
        <v>24</v>
      </c>
      <c r="H29" s="8" t="s">
        <v>20</v>
      </c>
      <c r="I29" s="9">
        <v>1.0</v>
      </c>
      <c r="J29" s="8" t="s">
        <v>27</v>
      </c>
      <c r="K29" s="8" t="s">
        <v>28</v>
      </c>
      <c r="L29" s="9">
        <v>40.0</v>
      </c>
      <c r="M29" s="9" t="str">
        <f t="shared" ref="M29:M30" si="9">IF(L29&gt;55,"Old age",IF(L29&gt;=30,"Middle age",IF(L29&lt;30,"Young")))</f>
        <v>Middle age</v>
      </c>
      <c r="N29" s="8" t="s">
        <v>20</v>
      </c>
      <c r="O29" s="7">
        <v>40000.0</v>
      </c>
      <c r="P29" s="8" t="s">
        <v>17</v>
      </c>
    </row>
    <row r="30" ht="14.25" hidden="1" customHeight="1">
      <c r="A30" s="7">
        <v>18299.0</v>
      </c>
      <c r="B30" s="8" t="s">
        <v>13</v>
      </c>
      <c r="C30" s="8" t="s">
        <v>21</v>
      </c>
      <c r="D30" s="7">
        <v>70000.0</v>
      </c>
      <c r="E30" s="9">
        <v>5.0</v>
      </c>
      <c r="F30" s="8" t="s">
        <v>22</v>
      </c>
      <c r="G30" s="8" t="s">
        <v>16</v>
      </c>
      <c r="H30" s="8" t="s">
        <v>17</v>
      </c>
      <c r="I30" s="9">
        <v>2.0</v>
      </c>
      <c r="J30" s="8" t="s">
        <v>27</v>
      </c>
      <c r="K30" s="8" t="s">
        <v>28</v>
      </c>
      <c r="L30" s="9">
        <v>44.0</v>
      </c>
      <c r="M30" s="9" t="str">
        <f t="shared" si="9"/>
        <v>Middle age</v>
      </c>
      <c r="N30" s="8" t="s">
        <v>20</v>
      </c>
      <c r="O30" s="7">
        <v>40000.0</v>
      </c>
      <c r="P30" s="8" t="s">
        <v>17</v>
      </c>
    </row>
    <row r="31" ht="14.25" customHeight="1">
      <c r="A31" s="10">
        <v>16466.0</v>
      </c>
      <c r="B31" s="11" t="s">
        <v>26</v>
      </c>
      <c r="C31" s="11" t="s">
        <v>14</v>
      </c>
      <c r="D31" s="10">
        <v>20000.0</v>
      </c>
      <c r="E31" s="12">
        <v>0.0</v>
      </c>
      <c r="F31" s="11" t="s">
        <v>33</v>
      </c>
      <c r="G31" s="11" t="s">
        <v>29</v>
      </c>
      <c r="H31" s="11" t="s">
        <v>20</v>
      </c>
      <c r="I31" s="12">
        <v>2.0</v>
      </c>
      <c r="J31" s="11" t="s">
        <v>18</v>
      </c>
      <c r="K31" s="11" t="s">
        <v>19</v>
      </c>
      <c r="L31" s="12">
        <v>32.0</v>
      </c>
      <c r="M31" s="12" t="str">
        <f>IF(L31&gt;55,"Old age",IF(L31&gt;=30,"Middle age",IF(L31&lt;30,"Young")))</f>
        <v>Middle age</v>
      </c>
      <c r="N31" s="11" t="s">
        <v>17</v>
      </c>
      <c r="O31" s="10">
        <v>20000.0</v>
      </c>
      <c r="P31" s="12">
        <v>32.0</v>
      </c>
      <c r="Q31" s="14"/>
      <c r="R31" s="6"/>
      <c r="S31" s="6"/>
      <c r="T31" s="6"/>
      <c r="U31" s="6"/>
      <c r="V31" s="6"/>
      <c r="W31" s="6"/>
      <c r="X31" s="6"/>
      <c r="Y31" s="6"/>
      <c r="Z31" s="6"/>
    </row>
    <row r="32" ht="14.25" hidden="1" customHeight="1">
      <c r="A32" s="7">
        <v>19273.0</v>
      </c>
      <c r="B32" s="8" t="s">
        <v>13</v>
      </c>
      <c r="C32" s="8" t="s">
        <v>14</v>
      </c>
      <c r="D32" s="7">
        <v>20000.0</v>
      </c>
      <c r="E32" s="9">
        <v>2.0</v>
      </c>
      <c r="F32" s="8" t="s">
        <v>22</v>
      </c>
      <c r="G32" s="8" t="s">
        <v>29</v>
      </c>
      <c r="H32" s="8" t="s">
        <v>17</v>
      </c>
      <c r="I32" s="9">
        <v>0.0</v>
      </c>
      <c r="J32" s="8" t="s">
        <v>18</v>
      </c>
      <c r="K32" s="8" t="s">
        <v>19</v>
      </c>
      <c r="L32" s="9">
        <v>63.0</v>
      </c>
      <c r="M32" s="9" t="str">
        <f>IF(L32&gt;55,"Old age",IF(L32&gt;=30,"Middle age",IF(L32&lt;30,"Young")))</f>
        <v>Old age</v>
      </c>
      <c r="N32" s="8" t="s">
        <v>20</v>
      </c>
      <c r="O32" s="7">
        <v>40000.0</v>
      </c>
      <c r="P32" s="8" t="s">
        <v>17</v>
      </c>
    </row>
    <row r="33" ht="14.25" customHeight="1">
      <c r="A33" s="10">
        <v>22400.0</v>
      </c>
      <c r="B33" s="11" t="s">
        <v>13</v>
      </c>
      <c r="C33" s="11" t="s">
        <v>21</v>
      </c>
      <c r="D33" s="10">
        <v>10000.0</v>
      </c>
      <c r="E33" s="12">
        <v>0.0</v>
      </c>
      <c r="F33" s="11" t="s">
        <v>22</v>
      </c>
      <c r="G33" s="11" t="s">
        <v>29</v>
      </c>
      <c r="H33" s="11" t="s">
        <v>20</v>
      </c>
      <c r="I33" s="12">
        <v>1.0</v>
      </c>
      <c r="J33" s="11" t="s">
        <v>18</v>
      </c>
      <c r="K33" s="11" t="s">
        <v>28</v>
      </c>
      <c r="L33" s="12">
        <v>26.0</v>
      </c>
      <c r="M33" s="12" t="str">
        <f>IF(L33&gt;55,"Old age",IF(L33&gt;=30,"Middle age",IF(L33&lt;30,"Young")))</f>
        <v>Young</v>
      </c>
      <c r="N33" s="11" t="s">
        <v>17</v>
      </c>
      <c r="O33" s="10">
        <v>10000.0</v>
      </c>
      <c r="P33" s="12">
        <v>26.0</v>
      </c>
      <c r="Q33" s="14"/>
      <c r="R33" s="6"/>
      <c r="S33" s="6"/>
      <c r="T33" s="6"/>
      <c r="U33" s="6"/>
      <c r="V33" s="6"/>
      <c r="W33" s="6"/>
      <c r="X33" s="6"/>
      <c r="Y33" s="6"/>
      <c r="Z33" s="6"/>
    </row>
    <row r="34" ht="14.25" hidden="1" customHeight="1">
      <c r="A34" s="7">
        <v>20942.0</v>
      </c>
      <c r="B34" s="8" t="s">
        <v>26</v>
      </c>
      <c r="C34" s="8" t="s">
        <v>14</v>
      </c>
      <c r="D34" s="7">
        <v>20000.0</v>
      </c>
      <c r="E34" s="9">
        <v>0.0</v>
      </c>
      <c r="F34" s="8" t="s">
        <v>31</v>
      </c>
      <c r="G34" s="8" t="s">
        <v>29</v>
      </c>
      <c r="H34" s="8" t="s">
        <v>20</v>
      </c>
      <c r="I34" s="9">
        <v>1.0</v>
      </c>
      <c r="J34" s="8" t="s">
        <v>27</v>
      </c>
      <c r="K34" s="8" t="s">
        <v>19</v>
      </c>
      <c r="L34" s="9">
        <v>31.0</v>
      </c>
      <c r="M34" s="9" t="str">
        <f>IF(L34&gt;55,"Old age",IF(L34&gt;=30,"Middle age",IF(L34&lt;30,"Young")))</f>
        <v>Middle age</v>
      </c>
      <c r="N34" s="8" t="s">
        <v>20</v>
      </c>
      <c r="O34" s="7">
        <v>40000.0</v>
      </c>
      <c r="P34" s="8" t="s">
        <v>17</v>
      </c>
    </row>
    <row r="35" ht="14.25" customHeight="1">
      <c r="A35" s="10">
        <v>18484.0</v>
      </c>
      <c r="B35" s="11" t="s">
        <v>26</v>
      </c>
      <c r="C35" s="11" t="s">
        <v>21</v>
      </c>
      <c r="D35" s="10">
        <v>80000.0</v>
      </c>
      <c r="E35" s="12">
        <v>2.0</v>
      </c>
      <c r="F35" s="11" t="s">
        <v>31</v>
      </c>
      <c r="G35" s="11" t="s">
        <v>16</v>
      </c>
      <c r="H35" s="11" t="s">
        <v>20</v>
      </c>
      <c r="I35" s="12">
        <v>2.0</v>
      </c>
      <c r="J35" s="11" t="s">
        <v>30</v>
      </c>
      <c r="K35" s="11" t="s">
        <v>28</v>
      </c>
      <c r="L35" s="12">
        <v>50.0</v>
      </c>
      <c r="M35" s="12" t="str">
        <f t="shared" ref="M35:M36" si="10">IF(L35&gt;55,"Old age",IF(L35&gt;=30,"Middle age",IF(L35&lt;30,"Young")))</f>
        <v>Middle age</v>
      </c>
      <c r="N35" s="11" t="s">
        <v>17</v>
      </c>
      <c r="O35" s="10">
        <v>80000.0</v>
      </c>
      <c r="P35" s="12">
        <v>50.0</v>
      </c>
      <c r="Q35" s="14"/>
      <c r="R35" s="6"/>
      <c r="S35" s="6"/>
      <c r="T35" s="6"/>
      <c r="U35" s="6"/>
      <c r="V35" s="6"/>
      <c r="W35" s="6"/>
      <c r="X35" s="6"/>
      <c r="Y35" s="6"/>
      <c r="Z35" s="6"/>
    </row>
    <row r="36" ht="14.25" customHeight="1">
      <c r="A36" s="10">
        <v>12291.0</v>
      </c>
      <c r="B36" s="11" t="s">
        <v>26</v>
      </c>
      <c r="C36" s="11" t="s">
        <v>21</v>
      </c>
      <c r="D36" s="10">
        <v>90000.0</v>
      </c>
      <c r="E36" s="12">
        <v>5.0</v>
      </c>
      <c r="F36" s="11" t="s">
        <v>22</v>
      </c>
      <c r="G36" s="11" t="s">
        <v>24</v>
      </c>
      <c r="H36" s="11" t="s">
        <v>20</v>
      </c>
      <c r="I36" s="12">
        <v>2.0</v>
      </c>
      <c r="J36" s="11" t="s">
        <v>25</v>
      </c>
      <c r="K36" s="11" t="s">
        <v>19</v>
      </c>
      <c r="L36" s="12">
        <v>62.0</v>
      </c>
      <c r="M36" s="12" t="str">
        <f t="shared" si="10"/>
        <v>Old age</v>
      </c>
      <c r="N36" s="11" t="s">
        <v>17</v>
      </c>
      <c r="O36" s="10">
        <v>90000.0</v>
      </c>
      <c r="P36" s="12">
        <v>62.0</v>
      </c>
      <c r="Q36" s="14"/>
      <c r="R36" s="6"/>
      <c r="S36" s="6"/>
      <c r="T36" s="6"/>
      <c r="U36" s="6"/>
      <c r="V36" s="6"/>
      <c r="W36" s="6"/>
      <c r="X36" s="6"/>
      <c r="Y36" s="6"/>
      <c r="Z36" s="6"/>
    </row>
    <row r="37" ht="14.25" hidden="1" customHeight="1">
      <c r="A37" s="7">
        <v>28380.0</v>
      </c>
      <c r="B37" s="8" t="s">
        <v>26</v>
      </c>
      <c r="C37" s="8" t="s">
        <v>14</v>
      </c>
      <c r="D37" s="7">
        <v>10000.0</v>
      </c>
      <c r="E37" s="9">
        <v>5.0</v>
      </c>
      <c r="F37" s="8" t="s">
        <v>33</v>
      </c>
      <c r="G37" s="8" t="s">
        <v>29</v>
      </c>
      <c r="H37" s="8" t="s">
        <v>20</v>
      </c>
      <c r="I37" s="9">
        <v>2.0</v>
      </c>
      <c r="J37" s="8" t="s">
        <v>18</v>
      </c>
      <c r="K37" s="8" t="s">
        <v>19</v>
      </c>
      <c r="L37" s="9">
        <v>41.0</v>
      </c>
      <c r="M37" s="9" t="str">
        <f>IF(L37&gt;55,"Old age",IF(L37&gt;=30,"Middle age",IF(L37&lt;30,"Young")))</f>
        <v>Middle age</v>
      </c>
      <c r="N37" s="8" t="s">
        <v>20</v>
      </c>
      <c r="O37" s="7">
        <v>30000.0</v>
      </c>
      <c r="P37" s="8" t="s">
        <v>17</v>
      </c>
    </row>
    <row r="38" ht="14.25" customHeight="1">
      <c r="A38" s="10">
        <v>17891.0</v>
      </c>
      <c r="B38" s="11" t="s">
        <v>13</v>
      </c>
      <c r="C38" s="11" t="s">
        <v>14</v>
      </c>
      <c r="D38" s="10">
        <v>10000.0</v>
      </c>
      <c r="E38" s="12">
        <v>2.0</v>
      </c>
      <c r="F38" s="11" t="s">
        <v>22</v>
      </c>
      <c r="G38" s="11" t="s">
        <v>29</v>
      </c>
      <c r="H38" s="11" t="s">
        <v>17</v>
      </c>
      <c r="I38" s="12">
        <v>1.0</v>
      </c>
      <c r="J38" s="11" t="s">
        <v>18</v>
      </c>
      <c r="K38" s="11" t="s">
        <v>19</v>
      </c>
      <c r="L38" s="12">
        <v>50.0</v>
      </c>
      <c r="M38" s="12" t="str">
        <f>IF(L38&gt;55,"Old age",IF(L38&gt;=30,"Middle age",IF(L38&lt;30,"Young")))</f>
        <v>Middle age</v>
      </c>
      <c r="N38" s="11" t="s">
        <v>17</v>
      </c>
      <c r="O38" s="10">
        <v>10000.0</v>
      </c>
      <c r="P38" s="12">
        <v>50.0</v>
      </c>
      <c r="Q38" s="14"/>
      <c r="R38" s="6"/>
      <c r="S38" s="6"/>
      <c r="T38" s="6"/>
      <c r="U38" s="6"/>
      <c r="V38" s="6"/>
      <c r="W38" s="6"/>
      <c r="X38" s="6"/>
      <c r="Y38" s="6"/>
      <c r="Z38" s="6"/>
    </row>
    <row r="39" ht="14.25" hidden="1" customHeight="1">
      <c r="A39" s="7">
        <v>27832.0</v>
      </c>
      <c r="B39" s="8" t="s">
        <v>26</v>
      </c>
      <c r="C39" s="8" t="s">
        <v>14</v>
      </c>
      <c r="D39" s="7">
        <v>30000.0</v>
      </c>
      <c r="E39" s="9">
        <v>0.0</v>
      </c>
      <c r="F39" s="8" t="s">
        <v>22</v>
      </c>
      <c r="G39" s="8" t="s">
        <v>23</v>
      </c>
      <c r="H39" s="8" t="s">
        <v>20</v>
      </c>
      <c r="I39" s="9">
        <v>1.0</v>
      </c>
      <c r="J39" s="8" t="s">
        <v>25</v>
      </c>
      <c r="K39" s="8" t="s">
        <v>19</v>
      </c>
      <c r="L39" s="9">
        <v>30.0</v>
      </c>
      <c r="M39" s="9" t="str">
        <f t="shared" ref="M39:M40" si="11">IF(L39&gt;55,"Old age",IF(L39&gt;=30,"Middle age",IF(L39&lt;30,"Young")))</f>
        <v>Middle age</v>
      </c>
      <c r="N39" s="8" t="s">
        <v>20</v>
      </c>
      <c r="O39" s="7">
        <v>120000.0</v>
      </c>
      <c r="P39" s="8" t="s">
        <v>17</v>
      </c>
    </row>
    <row r="40" ht="14.25" hidden="1" customHeight="1">
      <c r="A40" s="7">
        <v>26863.0</v>
      </c>
      <c r="B40" s="8" t="s">
        <v>26</v>
      </c>
      <c r="C40" s="8" t="s">
        <v>21</v>
      </c>
      <c r="D40" s="7">
        <v>20000.0</v>
      </c>
      <c r="E40" s="9">
        <v>0.0</v>
      </c>
      <c r="F40" s="8" t="s">
        <v>31</v>
      </c>
      <c r="G40" s="8" t="s">
        <v>29</v>
      </c>
      <c r="H40" s="8" t="s">
        <v>20</v>
      </c>
      <c r="I40" s="9">
        <v>1.0</v>
      </c>
      <c r="J40" s="8" t="s">
        <v>25</v>
      </c>
      <c r="K40" s="8" t="s">
        <v>19</v>
      </c>
      <c r="L40" s="9">
        <v>28.0</v>
      </c>
      <c r="M40" s="9" t="str">
        <f t="shared" si="11"/>
        <v>Young</v>
      </c>
      <c r="N40" s="8" t="s">
        <v>20</v>
      </c>
      <c r="O40" s="7">
        <v>20000.0</v>
      </c>
      <c r="P40" s="8" t="s">
        <v>17</v>
      </c>
    </row>
    <row r="41" ht="14.25" customHeight="1">
      <c r="A41" s="10">
        <v>16259.0</v>
      </c>
      <c r="B41" s="11" t="s">
        <v>26</v>
      </c>
      <c r="C41" s="11" t="s">
        <v>14</v>
      </c>
      <c r="D41" s="10">
        <v>10000.0</v>
      </c>
      <c r="E41" s="12">
        <v>4.0</v>
      </c>
      <c r="F41" s="11" t="s">
        <v>33</v>
      </c>
      <c r="G41" s="11" t="s">
        <v>29</v>
      </c>
      <c r="H41" s="11" t="s">
        <v>17</v>
      </c>
      <c r="I41" s="12">
        <v>2.0</v>
      </c>
      <c r="J41" s="11" t="s">
        <v>18</v>
      </c>
      <c r="K41" s="11" t="s">
        <v>19</v>
      </c>
      <c r="L41" s="12">
        <v>40.0</v>
      </c>
      <c r="M41" s="12" t="str">
        <f>IF(L41&gt;55,"Old age",IF(L41&gt;=30,"Middle age",IF(L41&lt;30,"Young")))</f>
        <v>Middle age</v>
      </c>
      <c r="N41" s="11" t="s">
        <v>17</v>
      </c>
      <c r="O41" s="10">
        <v>10000.0</v>
      </c>
      <c r="P41" s="12">
        <v>40.0</v>
      </c>
      <c r="Q41" s="14"/>
      <c r="R41" s="6"/>
      <c r="S41" s="6"/>
      <c r="T41" s="6"/>
      <c r="U41" s="6"/>
      <c r="V41" s="6"/>
      <c r="W41" s="6"/>
      <c r="X41" s="6"/>
      <c r="Y41" s="6"/>
      <c r="Z41" s="6"/>
    </row>
    <row r="42" ht="14.25" hidden="1" customHeight="1">
      <c r="A42" s="7">
        <v>27803.0</v>
      </c>
      <c r="B42" s="8" t="s">
        <v>26</v>
      </c>
      <c r="C42" s="8" t="s">
        <v>14</v>
      </c>
      <c r="D42" s="7">
        <v>30000.0</v>
      </c>
      <c r="E42" s="9">
        <v>2.0</v>
      </c>
      <c r="F42" s="8" t="s">
        <v>22</v>
      </c>
      <c r="G42" s="8" t="s">
        <v>23</v>
      </c>
      <c r="H42" s="8" t="s">
        <v>20</v>
      </c>
      <c r="I42" s="9">
        <v>0.0</v>
      </c>
      <c r="J42" s="8" t="s">
        <v>18</v>
      </c>
      <c r="K42" s="8" t="s">
        <v>19</v>
      </c>
      <c r="L42" s="9">
        <v>43.0</v>
      </c>
      <c r="M42" s="9" t="str">
        <f>IF(L42&gt;55,"Old age",IF(L42&gt;=30,"Middle age",IF(L42&lt;30,"Young")))</f>
        <v>Middle age</v>
      </c>
      <c r="N42" s="8" t="s">
        <v>20</v>
      </c>
      <c r="O42" s="7">
        <v>80000.0</v>
      </c>
      <c r="P42" s="8" t="s">
        <v>17</v>
      </c>
    </row>
    <row r="43" ht="14.25" customHeight="1">
      <c r="A43" s="10">
        <v>14347.0</v>
      </c>
      <c r="B43" s="11" t="s">
        <v>26</v>
      </c>
      <c r="C43" s="11" t="s">
        <v>14</v>
      </c>
      <c r="D43" s="10">
        <v>40000.0</v>
      </c>
      <c r="E43" s="12">
        <v>2.0</v>
      </c>
      <c r="F43" s="11" t="s">
        <v>15</v>
      </c>
      <c r="G43" s="11" t="s">
        <v>32</v>
      </c>
      <c r="H43" s="11" t="s">
        <v>17</v>
      </c>
      <c r="I43" s="12">
        <v>2.0</v>
      </c>
      <c r="J43" s="11" t="s">
        <v>27</v>
      </c>
      <c r="K43" s="11" t="s">
        <v>28</v>
      </c>
      <c r="L43" s="12">
        <v>65.0</v>
      </c>
      <c r="M43" s="12" t="str">
        <f>IF(L43&gt;55,"Old age",IF(L43&gt;=30,"Middle age",IF(L43&lt;30,"Young")))</f>
        <v>Old age</v>
      </c>
      <c r="N43" s="11" t="s">
        <v>17</v>
      </c>
      <c r="O43" s="10">
        <v>40000.0</v>
      </c>
      <c r="P43" s="12">
        <v>65.0</v>
      </c>
      <c r="Q43" s="14"/>
      <c r="R43" s="6"/>
      <c r="S43" s="6"/>
      <c r="T43" s="6"/>
      <c r="U43" s="6"/>
      <c r="V43" s="6"/>
      <c r="W43" s="6"/>
      <c r="X43" s="6"/>
      <c r="Y43" s="6"/>
      <c r="Z43" s="6"/>
    </row>
    <row r="44" ht="14.25" hidden="1" customHeight="1">
      <c r="A44" s="7">
        <v>17703.0</v>
      </c>
      <c r="B44" s="8" t="s">
        <v>13</v>
      </c>
      <c r="C44" s="8" t="s">
        <v>14</v>
      </c>
      <c r="D44" s="7">
        <v>10000.0</v>
      </c>
      <c r="E44" s="9">
        <v>1.0</v>
      </c>
      <c r="F44" s="8" t="s">
        <v>35</v>
      </c>
      <c r="G44" s="8" t="s">
        <v>29</v>
      </c>
      <c r="H44" s="8" t="s">
        <v>17</v>
      </c>
      <c r="I44" s="9">
        <v>0.0</v>
      </c>
      <c r="J44" s="8" t="s">
        <v>18</v>
      </c>
      <c r="K44" s="8" t="s">
        <v>19</v>
      </c>
      <c r="L44" s="9">
        <v>40.0</v>
      </c>
      <c r="M44" s="9" t="str">
        <f>IF(L44&gt;55,"Old age",IF(L44&gt;=30,"Middle age",IF(L44&lt;30,"Young")))</f>
        <v>Middle age</v>
      </c>
      <c r="N44" s="8" t="s">
        <v>20</v>
      </c>
      <c r="O44" s="7">
        <v>30000.0</v>
      </c>
      <c r="P44" s="8" t="s">
        <v>17</v>
      </c>
    </row>
    <row r="45" ht="14.25" customHeight="1">
      <c r="A45" s="10">
        <v>17185.0</v>
      </c>
      <c r="B45" s="11" t="s">
        <v>13</v>
      </c>
      <c r="C45" s="11" t="s">
        <v>14</v>
      </c>
      <c r="D45" s="10">
        <v>170000.0</v>
      </c>
      <c r="E45" s="12">
        <v>4.0</v>
      </c>
      <c r="F45" s="11" t="s">
        <v>22</v>
      </c>
      <c r="G45" s="11" t="s">
        <v>24</v>
      </c>
      <c r="H45" s="11" t="s">
        <v>20</v>
      </c>
      <c r="I45" s="12">
        <v>3.0</v>
      </c>
      <c r="J45" s="11" t="s">
        <v>27</v>
      </c>
      <c r="K45" s="11" t="s">
        <v>19</v>
      </c>
      <c r="L45" s="12">
        <v>48.0</v>
      </c>
      <c r="M45" s="12" t="str">
        <f t="shared" ref="M45:M49" si="12">IF(L45&gt;55,"Old age",IF(L45&gt;=30,"Middle age",IF(L45&lt;30,"Young")))</f>
        <v>Middle age</v>
      </c>
      <c r="N45" s="11" t="s">
        <v>17</v>
      </c>
      <c r="O45" s="10">
        <v>170000.0</v>
      </c>
      <c r="P45" s="12">
        <v>48.0</v>
      </c>
      <c r="Q45" s="14"/>
      <c r="R45" s="6"/>
      <c r="S45" s="6"/>
      <c r="T45" s="6"/>
      <c r="U45" s="6"/>
      <c r="V45" s="6"/>
      <c r="W45" s="6"/>
      <c r="X45" s="6"/>
      <c r="Y45" s="6"/>
      <c r="Z45" s="6"/>
    </row>
    <row r="46" ht="14.25" customHeight="1">
      <c r="A46" s="10">
        <v>29380.0</v>
      </c>
      <c r="B46" s="11" t="s">
        <v>13</v>
      </c>
      <c r="C46" s="11" t="s">
        <v>14</v>
      </c>
      <c r="D46" s="10">
        <v>20000.0</v>
      </c>
      <c r="E46" s="12">
        <v>3.0</v>
      </c>
      <c r="F46" s="11" t="s">
        <v>31</v>
      </c>
      <c r="G46" s="11" t="s">
        <v>29</v>
      </c>
      <c r="H46" s="11" t="s">
        <v>17</v>
      </c>
      <c r="I46" s="12">
        <v>0.0</v>
      </c>
      <c r="J46" s="11" t="s">
        <v>18</v>
      </c>
      <c r="K46" s="11" t="s">
        <v>19</v>
      </c>
      <c r="L46" s="12">
        <v>41.0</v>
      </c>
      <c r="M46" s="12" t="str">
        <f t="shared" si="12"/>
        <v>Middle age</v>
      </c>
      <c r="N46" s="11" t="s">
        <v>17</v>
      </c>
      <c r="O46" s="10">
        <v>20000.0</v>
      </c>
      <c r="P46" s="12">
        <v>41.0</v>
      </c>
      <c r="Q46" s="14"/>
      <c r="R46" s="6"/>
      <c r="S46" s="6"/>
      <c r="T46" s="6"/>
      <c r="U46" s="6"/>
      <c r="V46" s="6"/>
      <c r="W46" s="6"/>
      <c r="X46" s="6"/>
      <c r="Y46" s="6"/>
      <c r="Z46" s="6"/>
    </row>
    <row r="47" ht="14.25" customHeight="1">
      <c r="A47" s="10">
        <v>23986.0</v>
      </c>
      <c r="B47" s="11" t="s">
        <v>13</v>
      </c>
      <c r="C47" s="11" t="s">
        <v>14</v>
      </c>
      <c r="D47" s="10">
        <v>20000.0</v>
      </c>
      <c r="E47" s="12">
        <v>1.0</v>
      </c>
      <c r="F47" s="11" t="s">
        <v>15</v>
      </c>
      <c r="G47" s="11" t="s">
        <v>23</v>
      </c>
      <c r="H47" s="11" t="s">
        <v>17</v>
      </c>
      <c r="I47" s="12">
        <v>0.0</v>
      </c>
      <c r="J47" s="11" t="s">
        <v>18</v>
      </c>
      <c r="K47" s="11" t="s">
        <v>19</v>
      </c>
      <c r="L47" s="12">
        <v>66.0</v>
      </c>
      <c r="M47" s="12" t="str">
        <f t="shared" si="12"/>
        <v>Old age</v>
      </c>
      <c r="N47" s="11" t="s">
        <v>17</v>
      </c>
      <c r="O47" s="10">
        <v>20000.0</v>
      </c>
      <c r="P47" s="12">
        <v>66.0</v>
      </c>
      <c r="Q47" s="14"/>
      <c r="R47" s="6"/>
      <c r="S47" s="6"/>
      <c r="T47" s="6"/>
      <c r="U47" s="6"/>
      <c r="V47" s="6"/>
      <c r="W47" s="6"/>
      <c r="X47" s="6"/>
      <c r="Y47" s="6"/>
      <c r="Z47" s="6"/>
    </row>
    <row r="48" ht="14.25" customHeight="1">
      <c r="A48" s="10">
        <v>24466.0</v>
      </c>
      <c r="B48" s="11" t="s">
        <v>13</v>
      </c>
      <c r="C48" s="11" t="s">
        <v>14</v>
      </c>
      <c r="D48" s="10">
        <v>60000.0</v>
      </c>
      <c r="E48" s="12">
        <v>1.0</v>
      </c>
      <c r="F48" s="11" t="s">
        <v>22</v>
      </c>
      <c r="G48" s="11" t="s">
        <v>16</v>
      </c>
      <c r="H48" s="11" t="s">
        <v>17</v>
      </c>
      <c r="I48" s="12">
        <v>1.0</v>
      </c>
      <c r="J48" s="11" t="s">
        <v>27</v>
      </c>
      <c r="K48" s="11" t="s">
        <v>28</v>
      </c>
      <c r="L48" s="12">
        <v>46.0</v>
      </c>
      <c r="M48" s="12" t="str">
        <f t="shared" si="12"/>
        <v>Middle age</v>
      </c>
      <c r="N48" s="11" t="s">
        <v>17</v>
      </c>
      <c r="O48" s="10">
        <v>60000.0</v>
      </c>
      <c r="P48" s="12">
        <v>46.0</v>
      </c>
      <c r="Q48" s="14"/>
      <c r="R48" s="6"/>
      <c r="S48" s="6"/>
      <c r="T48" s="6"/>
      <c r="U48" s="6"/>
      <c r="V48" s="6"/>
      <c r="W48" s="6"/>
      <c r="X48" s="6"/>
      <c r="Y48" s="6"/>
      <c r="Z48" s="6"/>
    </row>
    <row r="49" ht="14.25" customHeight="1">
      <c r="A49" s="10">
        <v>29097.0</v>
      </c>
      <c r="B49" s="11" t="s">
        <v>26</v>
      </c>
      <c r="C49" s="11" t="s">
        <v>14</v>
      </c>
      <c r="D49" s="10">
        <v>40000.0</v>
      </c>
      <c r="E49" s="12">
        <v>2.0</v>
      </c>
      <c r="F49" s="11" t="s">
        <v>22</v>
      </c>
      <c r="G49" s="11" t="s">
        <v>16</v>
      </c>
      <c r="H49" s="11" t="s">
        <v>17</v>
      </c>
      <c r="I49" s="12">
        <v>2.0</v>
      </c>
      <c r="J49" s="11" t="s">
        <v>27</v>
      </c>
      <c r="K49" s="11" t="s">
        <v>28</v>
      </c>
      <c r="L49" s="12">
        <v>52.0</v>
      </c>
      <c r="M49" s="12" t="str">
        <f t="shared" si="12"/>
        <v>Middle age</v>
      </c>
      <c r="N49" s="11" t="s">
        <v>17</v>
      </c>
      <c r="O49" s="10">
        <v>40000.0</v>
      </c>
      <c r="P49" s="12">
        <v>52.0</v>
      </c>
      <c r="Q49" s="14"/>
      <c r="R49" s="6"/>
      <c r="S49" s="6"/>
      <c r="T49" s="6"/>
      <c r="U49" s="6"/>
      <c r="V49" s="6"/>
      <c r="W49" s="6"/>
      <c r="X49" s="6"/>
      <c r="Y49" s="6"/>
      <c r="Z49" s="6"/>
    </row>
    <row r="50" ht="14.25" hidden="1" customHeight="1">
      <c r="A50" s="7">
        <v>19487.0</v>
      </c>
      <c r="B50" s="8" t="s">
        <v>13</v>
      </c>
      <c r="C50" s="8" t="s">
        <v>21</v>
      </c>
      <c r="D50" s="7">
        <v>30000.0</v>
      </c>
      <c r="E50" s="9">
        <v>2.0</v>
      </c>
      <c r="F50" s="8" t="s">
        <v>22</v>
      </c>
      <c r="G50" s="8" t="s">
        <v>23</v>
      </c>
      <c r="H50" s="8" t="s">
        <v>20</v>
      </c>
      <c r="I50" s="9">
        <v>2.0</v>
      </c>
      <c r="J50" s="8" t="s">
        <v>18</v>
      </c>
      <c r="K50" s="8" t="s">
        <v>19</v>
      </c>
      <c r="L50" s="9">
        <v>42.0</v>
      </c>
      <c r="M50" s="9" t="str">
        <f>IF(L50&gt;55,"Old age",IF(L50&gt;=30,"Middle age",IF(L50&lt;30,"Young")))</f>
        <v>Middle age</v>
      </c>
      <c r="N50" s="8" t="s">
        <v>20</v>
      </c>
      <c r="O50" s="7">
        <v>30000.0</v>
      </c>
      <c r="P50" s="8" t="s">
        <v>17</v>
      </c>
    </row>
    <row r="51" ht="14.25" customHeight="1">
      <c r="A51" s="10">
        <v>14939.0</v>
      </c>
      <c r="B51" s="11" t="s">
        <v>13</v>
      </c>
      <c r="C51" s="11" t="s">
        <v>21</v>
      </c>
      <c r="D51" s="10">
        <v>40000.0</v>
      </c>
      <c r="E51" s="12">
        <v>0.0</v>
      </c>
      <c r="F51" s="11" t="s">
        <v>15</v>
      </c>
      <c r="G51" s="11" t="s">
        <v>23</v>
      </c>
      <c r="H51" s="11" t="s">
        <v>17</v>
      </c>
      <c r="I51" s="12">
        <v>0.0</v>
      </c>
      <c r="J51" s="11" t="s">
        <v>18</v>
      </c>
      <c r="K51" s="11" t="s">
        <v>19</v>
      </c>
      <c r="L51" s="12">
        <v>39.0</v>
      </c>
      <c r="M51" s="12" t="str">
        <f>IF(L51&gt;55,"Old age",IF(L51&gt;=30,"Middle age",IF(L51&lt;30,"Young")))</f>
        <v>Middle age</v>
      </c>
      <c r="N51" s="11" t="s">
        <v>17</v>
      </c>
      <c r="O51" s="10">
        <v>40000.0</v>
      </c>
      <c r="P51" s="12">
        <v>39.0</v>
      </c>
      <c r="Q51" s="14"/>
      <c r="R51" s="6"/>
      <c r="S51" s="6"/>
      <c r="T51" s="6"/>
      <c r="U51" s="6"/>
      <c r="V51" s="6"/>
      <c r="W51" s="6"/>
      <c r="X51" s="6"/>
      <c r="Y51" s="6"/>
      <c r="Z51" s="6"/>
    </row>
    <row r="52" ht="14.25" hidden="1" customHeight="1">
      <c r="A52" s="7">
        <v>13826.0</v>
      </c>
      <c r="B52" s="8" t="s">
        <v>26</v>
      </c>
      <c r="C52" s="8" t="s">
        <v>14</v>
      </c>
      <c r="D52" s="7">
        <v>30000.0</v>
      </c>
      <c r="E52" s="9">
        <v>0.0</v>
      </c>
      <c r="F52" s="8" t="s">
        <v>22</v>
      </c>
      <c r="G52" s="8" t="s">
        <v>23</v>
      </c>
      <c r="H52" s="8" t="s">
        <v>20</v>
      </c>
      <c r="I52" s="9">
        <v>1.0</v>
      </c>
      <c r="J52" s="8" t="s">
        <v>18</v>
      </c>
      <c r="K52" s="8" t="s">
        <v>19</v>
      </c>
      <c r="L52" s="9">
        <v>28.0</v>
      </c>
      <c r="M52" s="9" t="str">
        <f t="shared" ref="M52:M57" si="13">IF(L52&gt;55,"Old age",IF(L52&gt;=30,"Middle age",IF(L52&lt;30,"Young")))</f>
        <v>Young</v>
      </c>
      <c r="N52" s="8" t="s">
        <v>20</v>
      </c>
      <c r="O52" s="7">
        <v>60000.0</v>
      </c>
      <c r="P52" s="8" t="s">
        <v>17</v>
      </c>
    </row>
    <row r="53" ht="14.25" hidden="1" customHeight="1">
      <c r="A53" s="7">
        <v>20619.0</v>
      </c>
      <c r="B53" s="8" t="s">
        <v>26</v>
      </c>
      <c r="C53" s="8" t="s">
        <v>21</v>
      </c>
      <c r="D53" s="7">
        <v>80000.0</v>
      </c>
      <c r="E53" s="9">
        <v>0.0</v>
      </c>
      <c r="F53" s="8" t="s">
        <v>15</v>
      </c>
      <c r="G53" s="8" t="s">
        <v>24</v>
      </c>
      <c r="H53" s="8" t="s">
        <v>20</v>
      </c>
      <c r="I53" s="9">
        <v>4.0</v>
      </c>
      <c r="J53" s="8" t="s">
        <v>34</v>
      </c>
      <c r="K53" s="8" t="s">
        <v>28</v>
      </c>
      <c r="L53" s="9">
        <v>35.0</v>
      </c>
      <c r="M53" s="9" t="str">
        <f t="shared" si="13"/>
        <v>Middle age</v>
      </c>
      <c r="N53" s="8" t="s">
        <v>20</v>
      </c>
      <c r="O53" s="7">
        <v>40000.0</v>
      </c>
      <c r="P53" s="8" t="s">
        <v>17</v>
      </c>
    </row>
    <row r="54" ht="14.25" hidden="1" customHeight="1">
      <c r="A54" s="7">
        <v>12558.0</v>
      </c>
      <c r="B54" s="8" t="s">
        <v>13</v>
      </c>
      <c r="C54" s="8" t="s">
        <v>14</v>
      </c>
      <c r="D54" s="7">
        <v>20000.0</v>
      </c>
      <c r="E54" s="9">
        <v>1.0</v>
      </c>
      <c r="F54" s="8" t="s">
        <v>15</v>
      </c>
      <c r="G54" s="8" t="s">
        <v>23</v>
      </c>
      <c r="H54" s="8" t="s">
        <v>17</v>
      </c>
      <c r="I54" s="9">
        <v>0.0</v>
      </c>
      <c r="J54" s="8" t="s">
        <v>18</v>
      </c>
      <c r="K54" s="8" t="s">
        <v>19</v>
      </c>
      <c r="L54" s="9">
        <v>65.0</v>
      </c>
      <c r="M54" s="9" t="str">
        <f t="shared" si="13"/>
        <v>Old age</v>
      </c>
      <c r="N54" s="8" t="s">
        <v>20</v>
      </c>
      <c r="O54" s="7">
        <v>40000.0</v>
      </c>
      <c r="P54" s="8" t="s">
        <v>17</v>
      </c>
    </row>
    <row r="55" ht="14.25" hidden="1" customHeight="1">
      <c r="A55" s="7">
        <v>24871.0</v>
      </c>
      <c r="B55" s="8" t="s">
        <v>26</v>
      </c>
      <c r="C55" s="8" t="s">
        <v>14</v>
      </c>
      <c r="D55" s="7">
        <v>90000.0</v>
      </c>
      <c r="E55" s="9">
        <v>4.0</v>
      </c>
      <c r="F55" s="8" t="s">
        <v>31</v>
      </c>
      <c r="G55" s="8" t="s">
        <v>32</v>
      </c>
      <c r="H55" s="8" t="s">
        <v>20</v>
      </c>
      <c r="I55" s="9">
        <v>3.0</v>
      </c>
      <c r="J55" s="8" t="s">
        <v>27</v>
      </c>
      <c r="K55" s="8" t="s">
        <v>19</v>
      </c>
      <c r="L55" s="9">
        <v>56.0</v>
      </c>
      <c r="M55" s="9" t="str">
        <f t="shared" si="13"/>
        <v>Old age</v>
      </c>
      <c r="N55" s="8" t="s">
        <v>20</v>
      </c>
      <c r="O55" s="7">
        <v>60000.0</v>
      </c>
      <c r="P55" s="8" t="s">
        <v>17</v>
      </c>
    </row>
    <row r="56" ht="14.25" hidden="1" customHeight="1">
      <c r="A56" s="7">
        <v>17319.0</v>
      </c>
      <c r="B56" s="8" t="s">
        <v>26</v>
      </c>
      <c r="C56" s="8" t="s">
        <v>14</v>
      </c>
      <c r="D56" s="7">
        <v>70000.0</v>
      </c>
      <c r="E56" s="9">
        <v>0.0</v>
      </c>
      <c r="F56" s="8" t="s">
        <v>15</v>
      </c>
      <c r="G56" s="8" t="s">
        <v>24</v>
      </c>
      <c r="H56" s="8" t="s">
        <v>20</v>
      </c>
      <c r="I56" s="9">
        <v>1.0</v>
      </c>
      <c r="J56" s="8" t="s">
        <v>27</v>
      </c>
      <c r="K56" s="8" t="s">
        <v>28</v>
      </c>
      <c r="L56" s="9">
        <v>42.0</v>
      </c>
      <c r="M56" s="9" t="str">
        <f t="shared" si="13"/>
        <v>Middle age</v>
      </c>
      <c r="N56" s="8" t="s">
        <v>20</v>
      </c>
      <c r="O56" s="7">
        <v>70000.0</v>
      </c>
      <c r="P56" s="8" t="s">
        <v>17</v>
      </c>
    </row>
    <row r="57" ht="14.25" hidden="1" customHeight="1">
      <c r="A57" s="7">
        <v>28906.0</v>
      </c>
      <c r="B57" s="8" t="s">
        <v>13</v>
      </c>
      <c r="C57" s="8" t="s">
        <v>21</v>
      </c>
      <c r="D57" s="7">
        <v>80000.0</v>
      </c>
      <c r="E57" s="9">
        <v>4.0</v>
      </c>
      <c r="F57" s="8" t="s">
        <v>31</v>
      </c>
      <c r="G57" s="8" t="s">
        <v>24</v>
      </c>
      <c r="H57" s="8" t="s">
        <v>17</v>
      </c>
      <c r="I57" s="9">
        <v>2.0</v>
      </c>
      <c r="J57" s="8" t="s">
        <v>34</v>
      </c>
      <c r="K57" s="8" t="s">
        <v>19</v>
      </c>
      <c r="L57" s="9">
        <v>54.0</v>
      </c>
      <c r="M57" s="9" t="str">
        <f t="shared" si="13"/>
        <v>Middle age</v>
      </c>
      <c r="N57" s="8" t="s">
        <v>20</v>
      </c>
      <c r="O57" s="7">
        <v>70000.0</v>
      </c>
      <c r="P57" s="8" t="s">
        <v>17</v>
      </c>
    </row>
    <row r="58" ht="14.25" customHeight="1">
      <c r="A58" s="10">
        <v>12808.0</v>
      </c>
      <c r="B58" s="11" t="s">
        <v>13</v>
      </c>
      <c r="C58" s="11" t="s">
        <v>21</v>
      </c>
      <c r="D58" s="10">
        <v>40000.0</v>
      </c>
      <c r="E58" s="12">
        <v>0.0</v>
      </c>
      <c r="F58" s="11" t="s">
        <v>15</v>
      </c>
      <c r="G58" s="11" t="s">
        <v>23</v>
      </c>
      <c r="H58" s="11" t="s">
        <v>17</v>
      </c>
      <c r="I58" s="12">
        <v>0.0</v>
      </c>
      <c r="J58" s="11" t="s">
        <v>18</v>
      </c>
      <c r="K58" s="11" t="s">
        <v>19</v>
      </c>
      <c r="L58" s="12">
        <v>38.0</v>
      </c>
      <c r="M58" s="12" t="str">
        <f t="shared" ref="M58:M61" si="14">IF(L58&gt;55,"Old age",IF(L58&gt;=30,"Middle age",IF(L58&lt;30,"Young")))</f>
        <v>Middle age</v>
      </c>
      <c r="N58" s="11" t="s">
        <v>17</v>
      </c>
      <c r="O58" s="10">
        <v>40000.0</v>
      </c>
      <c r="P58" s="12">
        <v>38.0</v>
      </c>
      <c r="Q58" s="14"/>
      <c r="R58" s="6"/>
      <c r="S58" s="6"/>
      <c r="T58" s="6"/>
      <c r="U58" s="6"/>
      <c r="V58" s="6"/>
      <c r="W58" s="6"/>
      <c r="X58" s="6"/>
      <c r="Y58" s="6"/>
      <c r="Z58" s="6"/>
    </row>
    <row r="59" ht="14.25" customHeight="1">
      <c r="A59" s="10">
        <v>20567.0</v>
      </c>
      <c r="B59" s="11" t="s">
        <v>13</v>
      </c>
      <c r="C59" s="11" t="s">
        <v>21</v>
      </c>
      <c r="D59" s="10">
        <v>130000.0</v>
      </c>
      <c r="E59" s="12">
        <v>4.0</v>
      </c>
      <c r="F59" s="11" t="s">
        <v>22</v>
      </c>
      <c r="G59" s="11" t="s">
        <v>24</v>
      </c>
      <c r="H59" s="11" t="s">
        <v>20</v>
      </c>
      <c r="I59" s="12">
        <v>4.0</v>
      </c>
      <c r="J59" s="11" t="s">
        <v>27</v>
      </c>
      <c r="K59" s="11" t="s">
        <v>19</v>
      </c>
      <c r="L59" s="12">
        <v>61.0</v>
      </c>
      <c r="M59" s="12" t="str">
        <f t="shared" si="14"/>
        <v>Old age</v>
      </c>
      <c r="N59" s="11" t="s">
        <v>17</v>
      </c>
      <c r="O59" s="10">
        <v>130000.0</v>
      </c>
      <c r="P59" s="12">
        <v>61.0</v>
      </c>
      <c r="Q59" s="14"/>
      <c r="R59" s="6"/>
      <c r="S59" s="6"/>
      <c r="T59" s="6"/>
      <c r="U59" s="6"/>
      <c r="V59" s="6"/>
      <c r="W59" s="6"/>
      <c r="X59" s="6"/>
      <c r="Y59" s="6"/>
      <c r="Z59" s="6"/>
    </row>
    <row r="60" ht="14.25" customHeight="1">
      <c r="A60" s="10">
        <v>25502.0</v>
      </c>
      <c r="B60" s="11" t="s">
        <v>13</v>
      </c>
      <c r="C60" s="11" t="s">
        <v>14</v>
      </c>
      <c r="D60" s="10">
        <v>40000.0</v>
      </c>
      <c r="E60" s="12">
        <v>1.0</v>
      </c>
      <c r="F60" s="11" t="s">
        <v>15</v>
      </c>
      <c r="G60" s="11" t="s">
        <v>16</v>
      </c>
      <c r="H60" s="11" t="s">
        <v>17</v>
      </c>
      <c r="I60" s="12">
        <v>0.0</v>
      </c>
      <c r="J60" s="11" t="s">
        <v>18</v>
      </c>
      <c r="K60" s="11" t="s">
        <v>19</v>
      </c>
      <c r="L60" s="12">
        <v>43.0</v>
      </c>
      <c r="M60" s="12" t="str">
        <f t="shared" si="14"/>
        <v>Middle age</v>
      </c>
      <c r="N60" s="11" t="s">
        <v>17</v>
      </c>
      <c r="O60" s="10">
        <v>40000.0</v>
      </c>
      <c r="P60" s="12">
        <v>43.0</v>
      </c>
      <c r="Q60" s="14"/>
      <c r="R60" s="6"/>
      <c r="S60" s="6"/>
      <c r="T60" s="6"/>
      <c r="U60" s="6"/>
      <c r="V60" s="6"/>
      <c r="W60" s="6"/>
      <c r="X60" s="6"/>
      <c r="Y60" s="6"/>
      <c r="Z60" s="6"/>
    </row>
    <row r="61" ht="14.25" customHeight="1">
      <c r="A61" s="10">
        <v>15580.0</v>
      </c>
      <c r="B61" s="11" t="s">
        <v>13</v>
      </c>
      <c r="C61" s="11" t="s">
        <v>21</v>
      </c>
      <c r="D61" s="10">
        <v>60000.0</v>
      </c>
      <c r="E61" s="12">
        <v>2.0</v>
      </c>
      <c r="F61" s="11" t="s">
        <v>15</v>
      </c>
      <c r="G61" s="11" t="s">
        <v>24</v>
      </c>
      <c r="H61" s="11" t="s">
        <v>17</v>
      </c>
      <c r="I61" s="12">
        <v>1.0</v>
      </c>
      <c r="J61" s="11" t="s">
        <v>25</v>
      </c>
      <c r="K61" s="11" t="s">
        <v>28</v>
      </c>
      <c r="L61" s="12">
        <v>38.0</v>
      </c>
      <c r="M61" s="12" t="str">
        <f t="shared" si="14"/>
        <v>Middle age</v>
      </c>
      <c r="N61" s="11" t="s">
        <v>17</v>
      </c>
      <c r="O61" s="10">
        <v>60000.0</v>
      </c>
      <c r="P61" s="12">
        <v>38.0</v>
      </c>
      <c r="Q61" s="14"/>
      <c r="R61" s="6"/>
      <c r="S61" s="6"/>
      <c r="T61" s="6"/>
      <c r="U61" s="6"/>
      <c r="V61" s="6"/>
      <c r="W61" s="6"/>
      <c r="X61" s="6"/>
      <c r="Y61" s="6"/>
      <c r="Z61" s="6"/>
    </row>
    <row r="62" ht="14.25" hidden="1" customHeight="1">
      <c r="A62" s="7">
        <v>24185.0</v>
      </c>
      <c r="B62" s="8" t="s">
        <v>26</v>
      </c>
      <c r="C62" s="8" t="s">
        <v>14</v>
      </c>
      <c r="D62" s="7">
        <v>10000.0</v>
      </c>
      <c r="E62" s="9">
        <v>1.0</v>
      </c>
      <c r="F62" s="8" t="s">
        <v>31</v>
      </c>
      <c r="G62" s="8" t="s">
        <v>29</v>
      </c>
      <c r="H62" s="8" t="s">
        <v>20</v>
      </c>
      <c r="I62" s="9">
        <v>1.0</v>
      </c>
      <c r="J62" s="8" t="s">
        <v>30</v>
      </c>
      <c r="K62" s="8" t="s">
        <v>19</v>
      </c>
      <c r="L62" s="9">
        <v>45.0</v>
      </c>
      <c r="M62" s="9" t="str">
        <f t="shared" ref="M62:M63" si="15">IF(L62&gt;55,"Old age",IF(L62&gt;=30,"Middle age",IF(L62&lt;30,"Young")))</f>
        <v>Middle age</v>
      </c>
      <c r="N62" s="8" t="s">
        <v>20</v>
      </c>
      <c r="O62" s="7">
        <v>130000.0</v>
      </c>
      <c r="P62" s="8" t="s">
        <v>17</v>
      </c>
    </row>
    <row r="63" ht="14.25" hidden="1" customHeight="1">
      <c r="A63" s="7">
        <v>19291.0</v>
      </c>
      <c r="B63" s="8" t="s">
        <v>26</v>
      </c>
      <c r="C63" s="8" t="s">
        <v>14</v>
      </c>
      <c r="D63" s="7">
        <v>10000.0</v>
      </c>
      <c r="E63" s="9">
        <v>2.0</v>
      </c>
      <c r="F63" s="8" t="s">
        <v>31</v>
      </c>
      <c r="G63" s="8" t="s">
        <v>29</v>
      </c>
      <c r="H63" s="8" t="s">
        <v>17</v>
      </c>
      <c r="I63" s="9">
        <v>0.0</v>
      </c>
      <c r="J63" s="8" t="s">
        <v>18</v>
      </c>
      <c r="K63" s="8" t="s">
        <v>19</v>
      </c>
      <c r="L63" s="9">
        <v>35.0</v>
      </c>
      <c r="M63" s="9" t="str">
        <f t="shared" si="15"/>
        <v>Middle age</v>
      </c>
      <c r="N63" s="8" t="s">
        <v>20</v>
      </c>
      <c r="O63" s="7">
        <v>20000.0</v>
      </c>
      <c r="P63" s="8" t="s">
        <v>17</v>
      </c>
    </row>
    <row r="64" ht="14.25" customHeight="1">
      <c r="A64" s="10">
        <v>16713.0</v>
      </c>
      <c r="B64" s="11" t="s">
        <v>13</v>
      </c>
      <c r="C64" s="11" t="s">
        <v>21</v>
      </c>
      <c r="D64" s="10">
        <v>40000.0</v>
      </c>
      <c r="E64" s="12">
        <v>2.0</v>
      </c>
      <c r="F64" s="11" t="s">
        <v>15</v>
      </c>
      <c r="G64" s="11" t="s">
        <v>32</v>
      </c>
      <c r="H64" s="11" t="s">
        <v>17</v>
      </c>
      <c r="I64" s="12">
        <v>1.0</v>
      </c>
      <c r="J64" s="11" t="s">
        <v>18</v>
      </c>
      <c r="K64" s="11" t="s">
        <v>28</v>
      </c>
      <c r="L64" s="12">
        <v>52.0</v>
      </c>
      <c r="M64" s="12" t="str">
        <f>IF(L64&gt;55,"Old age",IF(L64&gt;=30,"Middle age",IF(L64&lt;30,"Young")))</f>
        <v>Middle age</v>
      </c>
      <c r="N64" s="11" t="s">
        <v>17</v>
      </c>
      <c r="O64" s="10">
        <v>40000.0</v>
      </c>
      <c r="P64" s="12">
        <v>52.0</v>
      </c>
      <c r="Q64" s="14"/>
      <c r="R64" s="6"/>
      <c r="S64" s="6"/>
      <c r="T64" s="6"/>
      <c r="U64" s="6"/>
      <c r="V64" s="6"/>
      <c r="W64" s="6"/>
      <c r="X64" s="6"/>
      <c r="Y64" s="6"/>
      <c r="Z64" s="6"/>
    </row>
    <row r="65" ht="14.25" hidden="1" customHeight="1">
      <c r="A65" s="7">
        <v>16185.0</v>
      </c>
      <c r="B65" s="8" t="s">
        <v>26</v>
      </c>
      <c r="C65" s="8" t="s">
        <v>21</v>
      </c>
      <c r="D65" s="7">
        <v>60000.0</v>
      </c>
      <c r="E65" s="9">
        <v>4.0</v>
      </c>
      <c r="F65" s="8" t="s">
        <v>15</v>
      </c>
      <c r="G65" s="8" t="s">
        <v>24</v>
      </c>
      <c r="H65" s="8" t="s">
        <v>17</v>
      </c>
      <c r="I65" s="9">
        <v>3.0</v>
      </c>
      <c r="J65" s="8" t="s">
        <v>34</v>
      </c>
      <c r="K65" s="8" t="s">
        <v>28</v>
      </c>
      <c r="L65" s="9">
        <v>41.0</v>
      </c>
      <c r="M65" s="9" t="str">
        <f>IF(L65&gt;55,"Old age",IF(L65&gt;=30,"Middle age",IF(L65&lt;30,"Young")))</f>
        <v>Middle age</v>
      </c>
      <c r="N65" s="8" t="s">
        <v>20</v>
      </c>
      <c r="O65" s="7">
        <v>20000.0</v>
      </c>
      <c r="P65" s="8" t="s">
        <v>17</v>
      </c>
    </row>
    <row r="66" ht="14.25" customHeight="1">
      <c r="A66" s="10">
        <v>14927.0</v>
      </c>
      <c r="B66" s="11" t="s">
        <v>13</v>
      </c>
      <c r="C66" s="11" t="s">
        <v>14</v>
      </c>
      <c r="D66" s="10">
        <v>30000.0</v>
      </c>
      <c r="E66" s="12">
        <v>1.0</v>
      </c>
      <c r="F66" s="11" t="s">
        <v>15</v>
      </c>
      <c r="G66" s="11" t="s">
        <v>23</v>
      </c>
      <c r="H66" s="11" t="s">
        <v>17</v>
      </c>
      <c r="I66" s="12">
        <v>0.0</v>
      </c>
      <c r="J66" s="11" t="s">
        <v>18</v>
      </c>
      <c r="K66" s="11" t="s">
        <v>19</v>
      </c>
      <c r="L66" s="12">
        <v>37.0</v>
      </c>
      <c r="M66" s="12" t="str">
        <f>IF(L66&gt;55,"Old age",IF(L66&gt;=30,"Middle age",IF(L66&lt;30,"Young")))</f>
        <v>Middle age</v>
      </c>
      <c r="N66" s="11" t="s">
        <v>17</v>
      </c>
      <c r="O66" s="10">
        <v>30000.0</v>
      </c>
      <c r="P66" s="12">
        <v>37.0</v>
      </c>
      <c r="Q66" s="14"/>
      <c r="R66" s="6"/>
      <c r="S66" s="6"/>
      <c r="T66" s="6"/>
      <c r="U66" s="6"/>
      <c r="V66" s="6"/>
      <c r="W66" s="6"/>
      <c r="X66" s="6"/>
      <c r="Y66" s="6"/>
      <c r="Z66" s="6"/>
    </row>
    <row r="67" ht="14.25" hidden="1" customHeight="1">
      <c r="A67" s="7">
        <v>29337.0</v>
      </c>
      <c r="B67" s="8" t="s">
        <v>26</v>
      </c>
      <c r="C67" s="8" t="s">
        <v>21</v>
      </c>
      <c r="D67" s="7">
        <v>30000.0</v>
      </c>
      <c r="E67" s="9">
        <v>2.0</v>
      </c>
      <c r="F67" s="8" t="s">
        <v>22</v>
      </c>
      <c r="G67" s="8" t="s">
        <v>23</v>
      </c>
      <c r="H67" s="8" t="s">
        <v>17</v>
      </c>
      <c r="I67" s="9">
        <v>2.0</v>
      </c>
      <c r="J67" s="8" t="s">
        <v>27</v>
      </c>
      <c r="K67" s="8" t="s">
        <v>28</v>
      </c>
      <c r="L67" s="9">
        <v>68.0</v>
      </c>
      <c r="M67" s="9" t="str">
        <f>IF(L67&gt;55,"Old age",IF(L67&gt;=30,"Middle age",IF(L67&lt;30,"Young")))</f>
        <v>Old age</v>
      </c>
      <c r="N67" s="8" t="s">
        <v>20</v>
      </c>
      <c r="O67" s="7">
        <v>40000.0</v>
      </c>
      <c r="P67" s="8" t="s">
        <v>17</v>
      </c>
    </row>
    <row r="68" ht="14.25" customHeight="1">
      <c r="A68" s="10">
        <v>29355.0</v>
      </c>
      <c r="B68" s="11" t="s">
        <v>13</v>
      </c>
      <c r="C68" s="11" t="s">
        <v>14</v>
      </c>
      <c r="D68" s="10">
        <v>40000.0</v>
      </c>
      <c r="E68" s="12">
        <v>0.0</v>
      </c>
      <c r="F68" s="11" t="s">
        <v>35</v>
      </c>
      <c r="G68" s="11" t="s">
        <v>23</v>
      </c>
      <c r="H68" s="11" t="s">
        <v>17</v>
      </c>
      <c r="I68" s="12">
        <v>0.0</v>
      </c>
      <c r="J68" s="11" t="s">
        <v>18</v>
      </c>
      <c r="K68" s="11" t="s">
        <v>19</v>
      </c>
      <c r="L68" s="12">
        <v>37.0</v>
      </c>
      <c r="M68" s="12" t="str">
        <f t="shared" ref="M68:M70" si="16">IF(L68&gt;55,"Old age",IF(L68&gt;=30,"Middle age",IF(L68&lt;30,"Young")))</f>
        <v>Middle age</v>
      </c>
      <c r="N68" s="11" t="s">
        <v>17</v>
      </c>
      <c r="O68" s="10">
        <v>40000.0</v>
      </c>
      <c r="P68" s="12">
        <v>37.0</v>
      </c>
      <c r="Q68" s="14"/>
      <c r="R68" s="6"/>
      <c r="S68" s="6"/>
      <c r="T68" s="6"/>
      <c r="U68" s="6"/>
      <c r="V68" s="6"/>
      <c r="W68" s="6"/>
      <c r="X68" s="6"/>
      <c r="Y68" s="6"/>
      <c r="Z68" s="6"/>
    </row>
    <row r="69" ht="14.25" customHeight="1">
      <c r="A69" s="10">
        <v>25303.0</v>
      </c>
      <c r="B69" s="11" t="s">
        <v>26</v>
      </c>
      <c r="C69" s="11" t="s">
        <v>21</v>
      </c>
      <c r="D69" s="10">
        <v>30000.0</v>
      </c>
      <c r="E69" s="12">
        <v>0.0</v>
      </c>
      <c r="F69" s="11" t="s">
        <v>31</v>
      </c>
      <c r="G69" s="11" t="s">
        <v>29</v>
      </c>
      <c r="H69" s="11" t="s">
        <v>17</v>
      </c>
      <c r="I69" s="12">
        <v>1.0</v>
      </c>
      <c r="J69" s="11" t="s">
        <v>25</v>
      </c>
      <c r="K69" s="11" t="s">
        <v>19</v>
      </c>
      <c r="L69" s="12">
        <v>33.0</v>
      </c>
      <c r="M69" s="12" t="str">
        <f t="shared" si="16"/>
        <v>Middle age</v>
      </c>
      <c r="N69" s="11" t="s">
        <v>17</v>
      </c>
      <c r="O69" s="10">
        <v>30000.0</v>
      </c>
      <c r="P69" s="12">
        <v>33.0</v>
      </c>
      <c r="Q69" s="14"/>
      <c r="R69" s="6"/>
      <c r="S69" s="6"/>
      <c r="T69" s="6"/>
      <c r="U69" s="6"/>
      <c r="V69" s="6"/>
      <c r="W69" s="6"/>
      <c r="X69" s="6"/>
      <c r="Y69" s="6"/>
      <c r="Z69" s="6"/>
    </row>
    <row r="70" ht="14.25" customHeight="1">
      <c r="A70" s="10">
        <v>14813.0</v>
      </c>
      <c r="B70" s="11" t="s">
        <v>26</v>
      </c>
      <c r="C70" s="11" t="s">
        <v>14</v>
      </c>
      <c r="D70" s="10">
        <v>20000.0</v>
      </c>
      <c r="E70" s="12">
        <v>4.0</v>
      </c>
      <c r="F70" s="11" t="s">
        <v>31</v>
      </c>
      <c r="G70" s="11" t="s">
        <v>29</v>
      </c>
      <c r="H70" s="11" t="s">
        <v>17</v>
      </c>
      <c r="I70" s="12">
        <v>1.0</v>
      </c>
      <c r="J70" s="11" t="s">
        <v>18</v>
      </c>
      <c r="K70" s="11" t="s">
        <v>19</v>
      </c>
      <c r="L70" s="12">
        <v>43.0</v>
      </c>
      <c r="M70" s="12" t="str">
        <f t="shared" si="16"/>
        <v>Middle age</v>
      </c>
      <c r="N70" s="11" t="s">
        <v>17</v>
      </c>
      <c r="O70" s="10">
        <v>20000.0</v>
      </c>
      <c r="P70" s="12">
        <v>43.0</v>
      </c>
      <c r="Q70" s="14"/>
      <c r="R70" s="6"/>
      <c r="S70" s="6"/>
      <c r="T70" s="6"/>
      <c r="U70" s="6"/>
      <c r="V70" s="6"/>
      <c r="W70" s="6"/>
      <c r="X70" s="6"/>
      <c r="Y70" s="6"/>
      <c r="Z70" s="6"/>
    </row>
    <row r="71" ht="14.25" hidden="1" customHeight="1">
      <c r="A71" s="7">
        <v>16438.0</v>
      </c>
      <c r="B71" s="8" t="s">
        <v>13</v>
      </c>
      <c r="C71" s="8" t="s">
        <v>14</v>
      </c>
      <c r="D71" s="7">
        <v>10000.0</v>
      </c>
      <c r="E71" s="9">
        <v>0.0</v>
      </c>
      <c r="F71" s="8" t="s">
        <v>33</v>
      </c>
      <c r="G71" s="8" t="s">
        <v>29</v>
      </c>
      <c r="H71" s="8" t="s">
        <v>20</v>
      </c>
      <c r="I71" s="9">
        <v>2.0</v>
      </c>
      <c r="J71" s="8" t="s">
        <v>18</v>
      </c>
      <c r="K71" s="8" t="s">
        <v>19</v>
      </c>
      <c r="L71" s="9">
        <v>30.0</v>
      </c>
      <c r="M71" s="9" t="str">
        <f>IF(L71&gt;55,"Old age",IF(L71&gt;=30,"Middle age",IF(L71&lt;30,"Young")))</f>
        <v>Middle age</v>
      </c>
      <c r="N71" s="8" t="s">
        <v>20</v>
      </c>
      <c r="O71" s="7">
        <v>40000.0</v>
      </c>
      <c r="P71" s="8" t="s">
        <v>17</v>
      </c>
    </row>
    <row r="72" ht="14.25" customHeight="1">
      <c r="A72" s="10">
        <v>14238.0</v>
      </c>
      <c r="B72" s="11" t="s">
        <v>13</v>
      </c>
      <c r="C72" s="11" t="s">
        <v>21</v>
      </c>
      <c r="D72" s="10">
        <v>120000.0</v>
      </c>
      <c r="E72" s="12">
        <v>0.0</v>
      </c>
      <c r="F72" s="11" t="s">
        <v>33</v>
      </c>
      <c r="G72" s="11" t="s">
        <v>24</v>
      </c>
      <c r="H72" s="11" t="s">
        <v>17</v>
      </c>
      <c r="I72" s="12">
        <v>4.0</v>
      </c>
      <c r="J72" s="11" t="s">
        <v>34</v>
      </c>
      <c r="K72" s="11" t="s">
        <v>28</v>
      </c>
      <c r="L72" s="12">
        <v>36.0</v>
      </c>
      <c r="M72" s="12" t="str">
        <f>IF(L72&gt;55,"Old age",IF(L72&gt;=30,"Middle age",IF(L72&lt;30,"Young")))</f>
        <v>Middle age</v>
      </c>
      <c r="N72" s="11" t="s">
        <v>17</v>
      </c>
      <c r="O72" s="10">
        <v>120000.0</v>
      </c>
      <c r="P72" s="12">
        <v>36.0</v>
      </c>
      <c r="Q72" s="14"/>
      <c r="R72" s="6"/>
      <c r="S72" s="6"/>
      <c r="T72" s="6"/>
      <c r="U72" s="6"/>
      <c r="V72" s="6"/>
      <c r="W72" s="6"/>
      <c r="X72" s="6"/>
      <c r="Y72" s="6"/>
      <c r="Z72" s="6"/>
    </row>
    <row r="73" ht="14.25" hidden="1" customHeight="1">
      <c r="A73" s="7">
        <v>16200.0</v>
      </c>
      <c r="B73" s="8" t="s">
        <v>26</v>
      </c>
      <c r="C73" s="8" t="s">
        <v>14</v>
      </c>
      <c r="D73" s="7">
        <v>10000.0</v>
      </c>
      <c r="E73" s="9">
        <v>0.0</v>
      </c>
      <c r="F73" s="8" t="s">
        <v>33</v>
      </c>
      <c r="G73" s="8" t="s">
        <v>29</v>
      </c>
      <c r="H73" s="8" t="s">
        <v>20</v>
      </c>
      <c r="I73" s="9">
        <v>2.0</v>
      </c>
      <c r="J73" s="8" t="s">
        <v>18</v>
      </c>
      <c r="K73" s="8" t="s">
        <v>19</v>
      </c>
      <c r="L73" s="9">
        <v>35.0</v>
      </c>
      <c r="M73" s="9" t="str">
        <f t="shared" ref="M73:M74" si="17">IF(L73&gt;55,"Old age",IF(L73&gt;=30,"Middle age",IF(L73&lt;30,"Young")))</f>
        <v>Middle age</v>
      </c>
      <c r="N73" s="8" t="s">
        <v>20</v>
      </c>
      <c r="O73" s="7">
        <v>10000.0</v>
      </c>
      <c r="P73" s="8" t="s">
        <v>17</v>
      </c>
    </row>
    <row r="74" ht="14.25" hidden="1" customHeight="1">
      <c r="A74" s="7">
        <v>24857.0</v>
      </c>
      <c r="B74" s="8" t="s">
        <v>13</v>
      </c>
      <c r="C74" s="8" t="s">
        <v>14</v>
      </c>
      <c r="D74" s="7">
        <v>130000.0</v>
      </c>
      <c r="E74" s="9">
        <v>3.0</v>
      </c>
      <c r="F74" s="8" t="s">
        <v>31</v>
      </c>
      <c r="G74" s="8" t="s">
        <v>24</v>
      </c>
      <c r="H74" s="8" t="s">
        <v>17</v>
      </c>
      <c r="I74" s="9">
        <v>4.0</v>
      </c>
      <c r="J74" s="8" t="s">
        <v>18</v>
      </c>
      <c r="K74" s="8" t="s">
        <v>19</v>
      </c>
      <c r="L74" s="9">
        <v>52.0</v>
      </c>
      <c r="M74" s="9" t="str">
        <f t="shared" si="17"/>
        <v>Middle age</v>
      </c>
      <c r="N74" s="8" t="s">
        <v>20</v>
      </c>
      <c r="O74" s="7">
        <v>20000.0</v>
      </c>
      <c r="P74" s="8" t="s">
        <v>17</v>
      </c>
    </row>
    <row r="75" ht="14.25" customHeight="1">
      <c r="A75" s="10">
        <v>26956.0</v>
      </c>
      <c r="B75" s="11" t="s">
        <v>26</v>
      </c>
      <c r="C75" s="11" t="s">
        <v>14</v>
      </c>
      <c r="D75" s="10">
        <v>20000.0</v>
      </c>
      <c r="E75" s="12">
        <v>0.0</v>
      </c>
      <c r="F75" s="11" t="s">
        <v>22</v>
      </c>
      <c r="G75" s="11" t="s">
        <v>29</v>
      </c>
      <c r="H75" s="11" t="s">
        <v>20</v>
      </c>
      <c r="I75" s="12">
        <v>1.0</v>
      </c>
      <c r="J75" s="11" t="s">
        <v>25</v>
      </c>
      <c r="K75" s="11" t="s">
        <v>19</v>
      </c>
      <c r="L75" s="12">
        <v>36.0</v>
      </c>
      <c r="M75" s="12" t="str">
        <f>IF(L75&gt;55,"Old age",IF(L75&gt;=30,"Middle age",IF(L75&lt;30,"Young")))</f>
        <v>Middle age</v>
      </c>
      <c r="N75" s="11" t="s">
        <v>17</v>
      </c>
      <c r="O75" s="10">
        <v>20000.0</v>
      </c>
      <c r="P75" s="12">
        <v>36.0</v>
      </c>
      <c r="Q75" s="14"/>
      <c r="R75" s="6"/>
      <c r="S75" s="6"/>
      <c r="T75" s="6"/>
      <c r="U75" s="6"/>
      <c r="V75" s="6"/>
      <c r="W75" s="6"/>
      <c r="X75" s="6"/>
      <c r="Y75" s="6"/>
      <c r="Z75" s="6"/>
    </row>
    <row r="76" ht="14.25" hidden="1" customHeight="1">
      <c r="A76" s="7">
        <v>14517.0</v>
      </c>
      <c r="B76" s="8" t="s">
        <v>13</v>
      </c>
      <c r="C76" s="8" t="s">
        <v>14</v>
      </c>
      <c r="D76" s="7">
        <v>20000.0</v>
      </c>
      <c r="E76" s="9">
        <v>3.0</v>
      </c>
      <c r="F76" s="8" t="s">
        <v>31</v>
      </c>
      <c r="G76" s="8" t="s">
        <v>16</v>
      </c>
      <c r="H76" s="8" t="s">
        <v>20</v>
      </c>
      <c r="I76" s="9">
        <v>2.0</v>
      </c>
      <c r="J76" s="8" t="s">
        <v>30</v>
      </c>
      <c r="K76" s="8" t="s">
        <v>28</v>
      </c>
      <c r="L76" s="9">
        <v>62.0</v>
      </c>
      <c r="M76" s="9" t="str">
        <f t="shared" ref="M76:M78" si="18">IF(L76&gt;55,"Old age",IF(L76&gt;=30,"Middle age",IF(L76&lt;30,"Young")))</f>
        <v>Old age</v>
      </c>
      <c r="N76" s="8" t="s">
        <v>20</v>
      </c>
      <c r="O76" s="7">
        <v>40000.0</v>
      </c>
      <c r="P76" s="8" t="s">
        <v>17</v>
      </c>
    </row>
    <row r="77" ht="14.25" hidden="1" customHeight="1">
      <c r="A77" s="7">
        <v>12678.0</v>
      </c>
      <c r="B77" s="8" t="s">
        <v>26</v>
      </c>
      <c r="C77" s="8" t="s">
        <v>14</v>
      </c>
      <c r="D77" s="7">
        <v>130000.0</v>
      </c>
      <c r="E77" s="9">
        <v>4.0</v>
      </c>
      <c r="F77" s="8" t="s">
        <v>31</v>
      </c>
      <c r="G77" s="8" t="s">
        <v>32</v>
      </c>
      <c r="H77" s="8" t="s">
        <v>17</v>
      </c>
      <c r="I77" s="9">
        <v>4.0</v>
      </c>
      <c r="J77" s="8" t="s">
        <v>18</v>
      </c>
      <c r="K77" s="8" t="s">
        <v>28</v>
      </c>
      <c r="L77" s="9">
        <v>31.0</v>
      </c>
      <c r="M77" s="9" t="str">
        <f t="shared" si="18"/>
        <v>Middle age</v>
      </c>
      <c r="N77" s="8" t="s">
        <v>20</v>
      </c>
      <c r="O77" s="7">
        <v>10000.0</v>
      </c>
      <c r="P77" s="8" t="s">
        <v>17</v>
      </c>
    </row>
    <row r="78" ht="14.25" hidden="1" customHeight="1">
      <c r="A78" s="7">
        <v>16188.0</v>
      </c>
      <c r="B78" s="8" t="s">
        <v>26</v>
      </c>
      <c r="C78" s="8" t="s">
        <v>14</v>
      </c>
      <c r="D78" s="7">
        <v>20000.0</v>
      </c>
      <c r="E78" s="9">
        <v>0.0</v>
      </c>
      <c r="F78" s="8" t="s">
        <v>33</v>
      </c>
      <c r="G78" s="8" t="s">
        <v>29</v>
      </c>
      <c r="H78" s="8" t="s">
        <v>20</v>
      </c>
      <c r="I78" s="9">
        <v>2.0</v>
      </c>
      <c r="J78" s="8" t="s">
        <v>30</v>
      </c>
      <c r="K78" s="8" t="s">
        <v>19</v>
      </c>
      <c r="L78" s="9">
        <v>26.0</v>
      </c>
      <c r="M78" s="9" t="str">
        <f t="shared" si="18"/>
        <v>Young</v>
      </c>
      <c r="N78" s="8" t="s">
        <v>20</v>
      </c>
      <c r="O78" s="7">
        <v>40000.0</v>
      </c>
      <c r="P78" s="8" t="s">
        <v>17</v>
      </c>
    </row>
    <row r="79" ht="14.25" customHeight="1">
      <c r="A79" s="10">
        <v>27969.0</v>
      </c>
      <c r="B79" s="11" t="s">
        <v>13</v>
      </c>
      <c r="C79" s="11" t="s">
        <v>21</v>
      </c>
      <c r="D79" s="10">
        <v>80000.0</v>
      </c>
      <c r="E79" s="12">
        <v>0.0</v>
      </c>
      <c r="F79" s="11" t="s">
        <v>15</v>
      </c>
      <c r="G79" s="11" t="s">
        <v>24</v>
      </c>
      <c r="H79" s="11" t="s">
        <v>17</v>
      </c>
      <c r="I79" s="12">
        <v>2.0</v>
      </c>
      <c r="J79" s="11" t="s">
        <v>34</v>
      </c>
      <c r="K79" s="11" t="s">
        <v>28</v>
      </c>
      <c r="L79" s="12">
        <v>29.0</v>
      </c>
      <c r="M79" s="12" t="str">
        <f t="shared" ref="M79:M82" si="19">IF(L79&gt;55,"Old age",IF(L79&gt;=30,"Middle age",IF(L79&lt;30,"Young")))</f>
        <v>Young</v>
      </c>
      <c r="N79" s="11" t="s">
        <v>17</v>
      </c>
      <c r="O79" s="10">
        <v>80000.0</v>
      </c>
      <c r="P79" s="12">
        <v>29.0</v>
      </c>
      <c r="Q79" s="14"/>
      <c r="R79" s="6"/>
      <c r="S79" s="6"/>
      <c r="T79" s="6"/>
      <c r="U79" s="6"/>
      <c r="V79" s="6"/>
      <c r="W79" s="6"/>
      <c r="X79" s="6"/>
      <c r="Y79" s="6"/>
      <c r="Z79" s="6"/>
    </row>
    <row r="80" ht="14.25" customHeight="1">
      <c r="A80" s="10">
        <v>15752.0</v>
      </c>
      <c r="B80" s="11" t="s">
        <v>13</v>
      </c>
      <c r="C80" s="11" t="s">
        <v>21</v>
      </c>
      <c r="D80" s="10">
        <v>80000.0</v>
      </c>
      <c r="E80" s="12">
        <v>2.0</v>
      </c>
      <c r="F80" s="11" t="s">
        <v>31</v>
      </c>
      <c r="G80" s="11" t="s">
        <v>16</v>
      </c>
      <c r="H80" s="11" t="s">
        <v>20</v>
      </c>
      <c r="I80" s="12">
        <v>2.0</v>
      </c>
      <c r="J80" s="11" t="s">
        <v>30</v>
      </c>
      <c r="K80" s="11" t="s">
        <v>28</v>
      </c>
      <c r="L80" s="12">
        <v>50.0</v>
      </c>
      <c r="M80" s="12" t="str">
        <f t="shared" si="19"/>
        <v>Middle age</v>
      </c>
      <c r="N80" s="11" t="s">
        <v>17</v>
      </c>
      <c r="O80" s="10">
        <v>80000.0</v>
      </c>
      <c r="P80" s="12">
        <v>50.0</v>
      </c>
      <c r="Q80" s="14"/>
      <c r="R80" s="6"/>
      <c r="S80" s="6"/>
      <c r="T80" s="6"/>
      <c r="U80" s="6"/>
      <c r="V80" s="6"/>
      <c r="W80" s="6"/>
      <c r="X80" s="6"/>
      <c r="Y80" s="6"/>
      <c r="Z80" s="6"/>
    </row>
    <row r="81" ht="14.25" customHeight="1">
      <c r="A81" s="10">
        <v>27745.0</v>
      </c>
      <c r="B81" s="11" t="s">
        <v>26</v>
      </c>
      <c r="C81" s="11" t="s">
        <v>21</v>
      </c>
      <c r="D81" s="10">
        <v>40000.0</v>
      </c>
      <c r="E81" s="12">
        <v>2.0</v>
      </c>
      <c r="F81" s="11" t="s">
        <v>15</v>
      </c>
      <c r="G81" s="11" t="s">
        <v>32</v>
      </c>
      <c r="H81" s="11" t="s">
        <v>17</v>
      </c>
      <c r="I81" s="12">
        <v>2.0</v>
      </c>
      <c r="J81" s="11" t="s">
        <v>27</v>
      </c>
      <c r="K81" s="11" t="s">
        <v>28</v>
      </c>
      <c r="L81" s="12">
        <v>63.0</v>
      </c>
      <c r="M81" s="12" t="str">
        <f t="shared" si="19"/>
        <v>Old age</v>
      </c>
      <c r="N81" s="11" t="s">
        <v>17</v>
      </c>
      <c r="O81" s="10">
        <v>40000.0</v>
      </c>
      <c r="P81" s="12">
        <v>63.0</v>
      </c>
      <c r="Q81" s="14"/>
      <c r="R81" s="6"/>
      <c r="S81" s="6"/>
      <c r="T81" s="6"/>
      <c r="U81" s="6"/>
      <c r="V81" s="6"/>
      <c r="W81" s="6"/>
      <c r="X81" s="6"/>
      <c r="Y81" s="6"/>
      <c r="Z81" s="6"/>
    </row>
    <row r="82" ht="14.25" customHeight="1">
      <c r="A82" s="10">
        <v>20828.0</v>
      </c>
      <c r="B82" s="11" t="s">
        <v>13</v>
      </c>
      <c r="C82" s="11" t="s">
        <v>14</v>
      </c>
      <c r="D82" s="10">
        <v>30000.0</v>
      </c>
      <c r="E82" s="12">
        <v>4.0</v>
      </c>
      <c r="F82" s="11" t="s">
        <v>35</v>
      </c>
      <c r="G82" s="11" t="s">
        <v>23</v>
      </c>
      <c r="H82" s="11" t="s">
        <v>17</v>
      </c>
      <c r="I82" s="12">
        <v>0.0</v>
      </c>
      <c r="J82" s="11" t="s">
        <v>18</v>
      </c>
      <c r="K82" s="11" t="s">
        <v>19</v>
      </c>
      <c r="L82" s="12">
        <v>45.0</v>
      </c>
      <c r="M82" s="12" t="str">
        <f t="shared" si="19"/>
        <v>Middle age</v>
      </c>
      <c r="N82" s="11" t="s">
        <v>17</v>
      </c>
      <c r="O82" s="10">
        <v>30000.0</v>
      </c>
      <c r="P82" s="12">
        <v>45.0</v>
      </c>
      <c r="Q82" s="14"/>
      <c r="R82" s="6"/>
      <c r="S82" s="6"/>
      <c r="T82" s="6"/>
      <c r="U82" s="6"/>
      <c r="V82" s="6"/>
      <c r="W82" s="6"/>
      <c r="X82" s="6"/>
      <c r="Y82" s="6"/>
      <c r="Z82" s="6"/>
    </row>
    <row r="83" ht="14.25" hidden="1" customHeight="1">
      <c r="A83" s="7">
        <v>19461.0</v>
      </c>
      <c r="B83" s="8" t="s">
        <v>26</v>
      </c>
      <c r="C83" s="8" t="s">
        <v>14</v>
      </c>
      <c r="D83" s="7">
        <v>10000.0</v>
      </c>
      <c r="E83" s="9">
        <v>4.0</v>
      </c>
      <c r="F83" s="8" t="s">
        <v>33</v>
      </c>
      <c r="G83" s="8" t="s">
        <v>29</v>
      </c>
      <c r="H83" s="8" t="s">
        <v>17</v>
      </c>
      <c r="I83" s="9">
        <v>2.0</v>
      </c>
      <c r="J83" s="8" t="s">
        <v>18</v>
      </c>
      <c r="K83" s="8" t="s">
        <v>19</v>
      </c>
      <c r="L83" s="9">
        <v>40.0</v>
      </c>
      <c r="M83" s="9" t="str">
        <f>IF(L83&gt;55,"Old age",IF(L83&gt;=30,"Middle age",IF(L83&lt;30,"Young")))</f>
        <v>Middle age</v>
      </c>
      <c r="N83" s="8" t="s">
        <v>20</v>
      </c>
      <c r="O83" s="7">
        <v>10000.0</v>
      </c>
      <c r="P83" s="8" t="s">
        <v>17</v>
      </c>
    </row>
    <row r="84" ht="14.25" customHeight="1">
      <c r="A84" s="10">
        <v>26941.0</v>
      </c>
      <c r="B84" s="11" t="s">
        <v>13</v>
      </c>
      <c r="C84" s="11" t="s">
        <v>21</v>
      </c>
      <c r="D84" s="10">
        <v>30000.0</v>
      </c>
      <c r="E84" s="12">
        <v>0.0</v>
      </c>
      <c r="F84" s="11" t="s">
        <v>15</v>
      </c>
      <c r="G84" s="11" t="s">
        <v>23</v>
      </c>
      <c r="H84" s="11" t="s">
        <v>17</v>
      </c>
      <c r="I84" s="12">
        <v>0.0</v>
      </c>
      <c r="J84" s="11" t="s">
        <v>18</v>
      </c>
      <c r="K84" s="11" t="s">
        <v>19</v>
      </c>
      <c r="L84" s="12">
        <v>47.0</v>
      </c>
      <c r="M84" s="12" t="str">
        <f>IF(L84&gt;55,"Old age",IF(L84&gt;=30,"Middle age",IF(L84&lt;30,"Young")))</f>
        <v>Middle age</v>
      </c>
      <c r="N84" s="11" t="s">
        <v>17</v>
      </c>
      <c r="O84" s="10">
        <v>30000.0</v>
      </c>
      <c r="P84" s="12">
        <v>47.0</v>
      </c>
      <c r="Q84" s="14"/>
      <c r="R84" s="6"/>
      <c r="S84" s="6"/>
      <c r="T84" s="6"/>
      <c r="U84" s="6"/>
      <c r="V84" s="6"/>
      <c r="W84" s="6"/>
      <c r="X84" s="6"/>
      <c r="Y84" s="6"/>
      <c r="Z84" s="6"/>
    </row>
    <row r="85" ht="14.25" hidden="1" customHeight="1">
      <c r="A85" s="7">
        <v>28412.0</v>
      </c>
      <c r="B85" s="8" t="s">
        <v>26</v>
      </c>
      <c r="C85" s="8" t="s">
        <v>21</v>
      </c>
      <c r="D85" s="7">
        <v>20000.0</v>
      </c>
      <c r="E85" s="9">
        <v>0.0</v>
      </c>
      <c r="F85" s="8" t="s">
        <v>31</v>
      </c>
      <c r="G85" s="8" t="s">
        <v>29</v>
      </c>
      <c r="H85" s="8" t="s">
        <v>20</v>
      </c>
      <c r="I85" s="9">
        <v>1.0</v>
      </c>
      <c r="J85" s="8" t="s">
        <v>25</v>
      </c>
      <c r="K85" s="8" t="s">
        <v>19</v>
      </c>
      <c r="L85" s="9">
        <v>29.0</v>
      </c>
      <c r="M85" s="9" t="str">
        <f>IF(L85&gt;55,"Old age",IF(L85&gt;=30,"Middle age",IF(L85&lt;30,"Young")))</f>
        <v>Young</v>
      </c>
      <c r="N85" s="8" t="s">
        <v>20</v>
      </c>
      <c r="O85" s="7">
        <v>60000.0</v>
      </c>
      <c r="P85" s="8" t="s">
        <v>17</v>
      </c>
    </row>
    <row r="86" ht="14.25" customHeight="1">
      <c r="A86" s="10">
        <v>24485.0</v>
      </c>
      <c r="B86" s="11" t="s">
        <v>26</v>
      </c>
      <c r="C86" s="11" t="s">
        <v>21</v>
      </c>
      <c r="D86" s="10">
        <v>40000.0</v>
      </c>
      <c r="E86" s="12">
        <v>2.0</v>
      </c>
      <c r="F86" s="11" t="s">
        <v>15</v>
      </c>
      <c r="G86" s="11" t="s">
        <v>32</v>
      </c>
      <c r="H86" s="11" t="s">
        <v>20</v>
      </c>
      <c r="I86" s="12">
        <v>1.0</v>
      </c>
      <c r="J86" s="11" t="s">
        <v>27</v>
      </c>
      <c r="K86" s="11" t="s">
        <v>28</v>
      </c>
      <c r="L86" s="12">
        <v>52.0</v>
      </c>
      <c r="M86" s="12" t="str">
        <f t="shared" ref="M86:M88" si="20">IF(L86&gt;55,"Old age",IF(L86&gt;=30,"Middle age",IF(L86&lt;30,"Young")))</f>
        <v>Middle age</v>
      </c>
      <c r="N86" s="11" t="s">
        <v>17</v>
      </c>
      <c r="O86" s="10">
        <v>40000.0</v>
      </c>
      <c r="P86" s="12">
        <v>52.0</v>
      </c>
      <c r="Q86" s="14"/>
      <c r="R86" s="6"/>
      <c r="S86" s="6"/>
      <c r="T86" s="6"/>
      <c r="U86" s="6"/>
      <c r="V86" s="6"/>
      <c r="W86" s="6"/>
      <c r="X86" s="6"/>
      <c r="Y86" s="6"/>
      <c r="Z86" s="6"/>
    </row>
    <row r="87" ht="14.25" customHeight="1">
      <c r="A87" s="10">
        <v>16514.0</v>
      </c>
      <c r="B87" s="11" t="s">
        <v>26</v>
      </c>
      <c r="C87" s="11" t="s">
        <v>21</v>
      </c>
      <c r="D87" s="10">
        <v>10000.0</v>
      </c>
      <c r="E87" s="12">
        <v>0.0</v>
      </c>
      <c r="F87" s="11" t="s">
        <v>22</v>
      </c>
      <c r="G87" s="11" t="s">
        <v>29</v>
      </c>
      <c r="H87" s="11" t="s">
        <v>17</v>
      </c>
      <c r="I87" s="12">
        <v>1.0</v>
      </c>
      <c r="J87" s="11" t="s">
        <v>30</v>
      </c>
      <c r="K87" s="11" t="s">
        <v>28</v>
      </c>
      <c r="L87" s="12">
        <v>26.0</v>
      </c>
      <c r="M87" s="12" t="str">
        <f t="shared" si="20"/>
        <v>Young</v>
      </c>
      <c r="N87" s="11" t="s">
        <v>17</v>
      </c>
      <c r="O87" s="10">
        <v>10000.0</v>
      </c>
      <c r="P87" s="12">
        <v>26.0</v>
      </c>
      <c r="Q87" s="14"/>
      <c r="R87" s="6"/>
      <c r="S87" s="6"/>
      <c r="T87" s="6"/>
      <c r="U87" s="6"/>
      <c r="V87" s="6"/>
      <c r="W87" s="6"/>
      <c r="X87" s="6"/>
      <c r="Y87" s="6"/>
      <c r="Z87" s="6"/>
    </row>
    <row r="88" ht="14.25" customHeight="1">
      <c r="A88" s="10">
        <v>17191.0</v>
      </c>
      <c r="B88" s="11" t="s">
        <v>26</v>
      </c>
      <c r="C88" s="11" t="s">
        <v>21</v>
      </c>
      <c r="D88" s="10">
        <v>130000.0</v>
      </c>
      <c r="E88" s="12">
        <v>3.0</v>
      </c>
      <c r="F88" s="11" t="s">
        <v>22</v>
      </c>
      <c r="G88" s="11" t="s">
        <v>24</v>
      </c>
      <c r="H88" s="11" t="s">
        <v>20</v>
      </c>
      <c r="I88" s="12">
        <v>3.0</v>
      </c>
      <c r="J88" s="11" t="s">
        <v>18</v>
      </c>
      <c r="K88" s="11" t="s">
        <v>19</v>
      </c>
      <c r="L88" s="12">
        <v>51.0</v>
      </c>
      <c r="M88" s="12" t="str">
        <f t="shared" si="20"/>
        <v>Middle age</v>
      </c>
      <c r="N88" s="11" t="s">
        <v>17</v>
      </c>
      <c r="O88" s="10">
        <v>130000.0</v>
      </c>
      <c r="P88" s="12">
        <v>51.0</v>
      </c>
      <c r="Q88" s="14"/>
      <c r="R88" s="6"/>
      <c r="S88" s="6"/>
      <c r="T88" s="6"/>
      <c r="U88" s="6"/>
      <c r="V88" s="6"/>
      <c r="W88" s="6"/>
      <c r="X88" s="6"/>
      <c r="Y88" s="6"/>
      <c r="Z88" s="6"/>
    </row>
    <row r="89" ht="14.25" hidden="1" customHeight="1">
      <c r="A89" s="7">
        <v>19608.0</v>
      </c>
      <c r="B89" s="8" t="s">
        <v>13</v>
      </c>
      <c r="C89" s="8" t="s">
        <v>21</v>
      </c>
      <c r="D89" s="7">
        <v>80000.0</v>
      </c>
      <c r="E89" s="9">
        <v>5.0</v>
      </c>
      <c r="F89" s="8" t="s">
        <v>15</v>
      </c>
      <c r="G89" s="8" t="s">
        <v>24</v>
      </c>
      <c r="H89" s="8" t="s">
        <v>17</v>
      </c>
      <c r="I89" s="9">
        <v>4.0</v>
      </c>
      <c r="J89" s="8" t="s">
        <v>30</v>
      </c>
      <c r="K89" s="8" t="s">
        <v>28</v>
      </c>
      <c r="L89" s="9">
        <v>40.0</v>
      </c>
      <c r="M89" s="9" t="str">
        <f t="shared" ref="M89:M90" si="21">IF(L89&gt;55,"Old age",IF(L89&gt;=30,"Middle age",IF(L89&lt;30,"Young")))</f>
        <v>Middle age</v>
      </c>
      <c r="N89" s="8" t="s">
        <v>20</v>
      </c>
      <c r="O89" s="7">
        <v>90000.0</v>
      </c>
      <c r="P89" s="8" t="s">
        <v>17</v>
      </c>
    </row>
    <row r="90" ht="14.25" hidden="1" customHeight="1">
      <c r="A90" s="7">
        <v>24119.0</v>
      </c>
      <c r="B90" s="8" t="s">
        <v>26</v>
      </c>
      <c r="C90" s="8" t="s">
        <v>21</v>
      </c>
      <c r="D90" s="7">
        <v>30000.0</v>
      </c>
      <c r="E90" s="9">
        <v>0.0</v>
      </c>
      <c r="F90" s="8" t="s">
        <v>22</v>
      </c>
      <c r="G90" s="8" t="s">
        <v>23</v>
      </c>
      <c r="H90" s="8" t="s">
        <v>20</v>
      </c>
      <c r="I90" s="9">
        <v>1.0</v>
      </c>
      <c r="J90" s="8" t="s">
        <v>25</v>
      </c>
      <c r="K90" s="8" t="s">
        <v>19</v>
      </c>
      <c r="L90" s="9">
        <v>29.0</v>
      </c>
      <c r="M90" s="9" t="str">
        <f t="shared" si="21"/>
        <v>Young</v>
      </c>
      <c r="N90" s="8" t="s">
        <v>20</v>
      </c>
      <c r="O90" s="7">
        <v>70000.0</v>
      </c>
      <c r="P90" s="8" t="s">
        <v>17</v>
      </c>
    </row>
    <row r="91" ht="14.25" customHeight="1">
      <c r="A91" s="10">
        <v>25458.0</v>
      </c>
      <c r="B91" s="11" t="s">
        <v>13</v>
      </c>
      <c r="C91" s="11" t="s">
        <v>21</v>
      </c>
      <c r="D91" s="10">
        <v>20000.0</v>
      </c>
      <c r="E91" s="12">
        <v>1.0</v>
      </c>
      <c r="F91" s="11" t="s">
        <v>31</v>
      </c>
      <c r="G91" s="11" t="s">
        <v>29</v>
      </c>
      <c r="H91" s="11" t="s">
        <v>20</v>
      </c>
      <c r="I91" s="12">
        <v>1.0</v>
      </c>
      <c r="J91" s="11" t="s">
        <v>30</v>
      </c>
      <c r="K91" s="11" t="s">
        <v>19</v>
      </c>
      <c r="L91" s="12">
        <v>40.0</v>
      </c>
      <c r="M91" s="12" t="str">
        <f t="shared" ref="M91:M94" si="22">IF(L91&gt;55,"Old age",IF(L91&gt;=30,"Middle age",IF(L91&lt;30,"Young")))</f>
        <v>Middle age</v>
      </c>
      <c r="N91" s="11" t="s">
        <v>17</v>
      </c>
      <c r="O91" s="10">
        <v>20000.0</v>
      </c>
      <c r="P91" s="12">
        <v>40.0</v>
      </c>
      <c r="Q91" s="14"/>
      <c r="R91" s="6"/>
      <c r="S91" s="6"/>
      <c r="T91" s="6"/>
      <c r="U91" s="6"/>
      <c r="V91" s="6"/>
      <c r="W91" s="6"/>
      <c r="X91" s="6"/>
      <c r="Y91" s="6"/>
      <c r="Z91" s="6"/>
    </row>
    <row r="92" ht="14.25" customHeight="1">
      <c r="A92" s="10">
        <v>26886.0</v>
      </c>
      <c r="B92" s="11" t="s">
        <v>26</v>
      </c>
      <c r="C92" s="11" t="s">
        <v>14</v>
      </c>
      <c r="D92" s="10">
        <v>30000.0</v>
      </c>
      <c r="E92" s="12">
        <v>0.0</v>
      </c>
      <c r="F92" s="11" t="s">
        <v>22</v>
      </c>
      <c r="G92" s="11" t="s">
        <v>23</v>
      </c>
      <c r="H92" s="11" t="s">
        <v>20</v>
      </c>
      <c r="I92" s="12">
        <v>1.0</v>
      </c>
      <c r="J92" s="11" t="s">
        <v>18</v>
      </c>
      <c r="K92" s="11" t="s">
        <v>19</v>
      </c>
      <c r="L92" s="12">
        <v>29.0</v>
      </c>
      <c r="M92" s="12" t="str">
        <f t="shared" si="22"/>
        <v>Young</v>
      </c>
      <c r="N92" s="11" t="s">
        <v>17</v>
      </c>
      <c r="O92" s="10">
        <v>30000.0</v>
      </c>
      <c r="P92" s="12">
        <v>29.0</v>
      </c>
      <c r="Q92" s="14"/>
      <c r="R92" s="6"/>
      <c r="S92" s="6"/>
      <c r="T92" s="6"/>
      <c r="U92" s="6"/>
      <c r="V92" s="6"/>
      <c r="W92" s="6"/>
      <c r="X92" s="6"/>
      <c r="Y92" s="6"/>
      <c r="Z92" s="6"/>
    </row>
    <row r="93" ht="14.25" customHeight="1">
      <c r="A93" s="10">
        <v>28436.0</v>
      </c>
      <c r="B93" s="11" t="s">
        <v>26</v>
      </c>
      <c r="C93" s="11" t="s">
        <v>21</v>
      </c>
      <c r="D93" s="10">
        <v>30000.0</v>
      </c>
      <c r="E93" s="12">
        <v>0.0</v>
      </c>
      <c r="F93" s="11" t="s">
        <v>22</v>
      </c>
      <c r="G93" s="11" t="s">
        <v>23</v>
      </c>
      <c r="H93" s="11" t="s">
        <v>20</v>
      </c>
      <c r="I93" s="12">
        <v>1.0</v>
      </c>
      <c r="J93" s="11" t="s">
        <v>18</v>
      </c>
      <c r="K93" s="11" t="s">
        <v>19</v>
      </c>
      <c r="L93" s="12">
        <v>30.0</v>
      </c>
      <c r="M93" s="12" t="str">
        <f t="shared" si="22"/>
        <v>Middle age</v>
      </c>
      <c r="N93" s="11" t="s">
        <v>17</v>
      </c>
      <c r="O93" s="10">
        <v>30000.0</v>
      </c>
      <c r="P93" s="12">
        <v>30.0</v>
      </c>
      <c r="Q93" s="14"/>
      <c r="R93" s="6"/>
      <c r="S93" s="6"/>
      <c r="T93" s="6"/>
      <c r="U93" s="6"/>
      <c r="V93" s="6"/>
      <c r="W93" s="6"/>
      <c r="X93" s="6"/>
      <c r="Y93" s="6"/>
      <c r="Z93" s="6"/>
    </row>
    <row r="94" ht="14.25" customHeight="1">
      <c r="A94" s="10">
        <v>19562.0</v>
      </c>
      <c r="B94" s="11" t="s">
        <v>26</v>
      </c>
      <c r="C94" s="11" t="s">
        <v>14</v>
      </c>
      <c r="D94" s="10">
        <v>60000.0</v>
      </c>
      <c r="E94" s="12">
        <v>2.0</v>
      </c>
      <c r="F94" s="11" t="s">
        <v>15</v>
      </c>
      <c r="G94" s="11" t="s">
        <v>24</v>
      </c>
      <c r="H94" s="11" t="s">
        <v>17</v>
      </c>
      <c r="I94" s="12">
        <v>1.0</v>
      </c>
      <c r="J94" s="11" t="s">
        <v>25</v>
      </c>
      <c r="K94" s="11" t="s">
        <v>28</v>
      </c>
      <c r="L94" s="12">
        <v>37.0</v>
      </c>
      <c r="M94" s="12" t="str">
        <f t="shared" si="22"/>
        <v>Middle age</v>
      </c>
      <c r="N94" s="11" t="s">
        <v>17</v>
      </c>
      <c r="O94" s="10">
        <v>60000.0</v>
      </c>
      <c r="P94" s="12">
        <v>37.0</v>
      </c>
      <c r="Q94" s="14"/>
      <c r="R94" s="6"/>
      <c r="S94" s="6"/>
      <c r="T94" s="6"/>
      <c r="U94" s="6"/>
      <c r="V94" s="6"/>
      <c r="W94" s="6"/>
      <c r="X94" s="6"/>
      <c r="Y94" s="6"/>
      <c r="Z94" s="6"/>
    </row>
    <row r="95" ht="14.25" hidden="1" customHeight="1">
      <c r="A95" s="7">
        <v>15608.0</v>
      </c>
      <c r="B95" s="8" t="s">
        <v>26</v>
      </c>
      <c r="C95" s="8" t="s">
        <v>14</v>
      </c>
      <c r="D95" s="7">
        <v>30000.0</v>
      </c>
      <c r="E95" s="9">
        <v>0.0</v>
      </c>
      <c r="F95" s="8" t="s">
        <v>22</v>
      </c>
      <c r="G95" s="8" t="s">
        <v>23</v>
      </c>
      <c r="H95" s="8" t="s">
        <v>20</v>
      </c>
      <c r="I95" s="9">
        <v>1.0</v>
      </c>
      <c r="J95" s="8" t="s">
        <v>25</v>
      </c>
      <c r="K95" s="8" t="s">
        <v>19</v>
      </c>
      <c r="L95" s="9">
        <v>33.0</v>
      </c>
      <c r="M95" s="9" t="str">
        <f t="shared" ref="M95:M98" si="23">IF(L95&gt;55,"Old age",IF(L95&gt;=30,"Middle age",IF(L95&lt;30,"Young")))</f>
        <v>Middle age</v>
      </c>
      <c r="N95" s="8" t="s">
        <v>20</v>
      </c>
      <c r="O95" s="7">
        <v>160000.0</v>
      </c>
      <c r="P95" s="8" t="s">
        <v>17</v>
      </c>
    </row>
    <row r="96" ht="14.25" hidden="1" customHeight="1">
      <c r="A96" s="7">
        <v>16487.0</v>
      </c>
      <c r="B96" s="8" t="s">
        <v>26</v>
      </c>
      <c r="C96" s="8" t="s">
        <v>14</v>
      </c>
      <c r="D96" s="7">
        <v>30000.0</v>
      </c>
      <c r="E96" s="9">
        <v>3.0</v>
      </c>
      <c r="F96" s="8" t="s">
        <v>31</v>
      </c>
      <c r="G96" s="8" t="s">
        <v>16</v>
      </c>
      <c r="H96" s="8" t="s">
        <v>17</v>
      </c>
      <c r="I96" s="9">
        <v>2.0</v>
      </c>
      <c r="J96" s="8" t="s">
        <v>27</v>
      </c>
      <c r="K96" s="8" t="s">
        <v>28</v>
      </c>
      <c r="L96" s="9">
        <v>55.0</v>
      </c>
      <c r="M96" s="9" t="str">
        <f t="shared" si="23"/>
        <v>Middle age</v>
      </c>
      <c r="N96" s="8" t="s">
        <v>20</v>
      </c>
      <c r="O96" s="7">
        <v>10000.0</v>
      </c>
      <c r="P96" s="8" t="s">
        <v>17</v>
      </c>
    </row>
    <row r="97" ht="14.25" hidden="1" customHeight="1">
      <c r="A97" s="7">
        <v>17197.0</v>
      </c>
      <c r="B97" s="8" t="s">
        <v>26</v>
      </c>
      <c r="C97" s="8" t="s">
        <v>14</v>
      </c>
      <c r="D97" s="7">
        <v>90000.0</v>
      </c>
      <c r="E97" s="9">
        <v>5.0</v>
      </c>
      <c r="F97" s="8" t="s">
        <v>22</v>
      </c>
      <c r="G97" s="8" t="s">
        <v>24</v>
      </c>
      <c r="H97" s="8" t="s">
        <v>17</v>
      </c>
      <c r="I97" s="9">
        <v>2.0</v>
      </c>
      <c r="J97" s="8" t="s">
        <v>34</v>
      </c>
      <c r="K97" s="8" t="s">
        <v>19</v>
      </c>
      <c r="L97" s="9">
        <v>62.0</v>
      </c>
      <c r="M97" s="9" t="str">
        <f t="shared" si="23"/>
        <v>Old age</v>
      </c>
      <c r="N97" s="8" t="s">
        <v>20</v>
      </c>
      <c r="O97" s="7">
        <v>30000.0</v>
      </c>
      <c r="P97" s="8" t="s">
        <v>17</v>
      </c>
    </row>
    <row r="98" ht="14.25" hidden="1" customHeight="1">
      <c r="A98" s="7">
        <v>12507.0</v>
      </c>
      <c r="B98" s="8" t="s">
        <v>13</v>
      </c>
      <c r="C98" s="8" t="s">
        <v>21</v>
      </c>
      <c r="D98" s="7">
        <v>30000.0</v>
      </c>
      <c r="E98" s="9">
        <v>1.0</v>
      </c>
      <c r="F98" s="8" t="s">
        <v>22</v>
      </c>
      <c r="G98" s="8" t="s">
        <v>23</v>
      </c>
      <c r="H98" s="8" t="s">
        <v>17</v>
      </c>
      <c r="I98" s="9">
        <v>1.0</v>
      </c>
      <c r="J98" s="8" t="s">
        <v>18</v>
      </c>
      <c r="K98" s="8" t="s">
        <v>19</v>
      </c>
      <c r="L98" s="9">
        <v>43.0</v>
      </c>
      <c r="M98" s="9" t="str">
        <f t="shared" si="23"/>
        <v>Middle age</v>
      </c>
      <c r="N98" s="8" t="s">
        <v>20</v>
      </c>
      <c r="O98" s="7">
        <v>40000.0</v>
      </c>
      <c r="P98" s="8" t="s">
        <v>17</v>
      </c>
    </row>
    <row r="99" ht="14.25" customHeight="1">
      <c r="A99" s="10">
        <v>23940.0</v>
      </c>
      <c r="B99" s="11" t="s">
        <v>13</v>
      </c>
      <c r="C99" s="11" t="s">
        <v>21</v>
      </c>
      <c r="D99" s="10">
        <v>40000.0</v>
      </c>
      <c r="E99" s="12">
        <v>1.0</v>
      </c>
      <c r="F99" s="11" t="s">
        <v>15</v>
      </c>
      <c r="G99" s="11" t="s">
        <v>16</v>
      </c>
      <c r="H99" s="11" t="s">
        <v>17</v>
      </c>
      <c r="I99" s="12">
        <v>1.0</v>
      </c>
      <c r="J99" s="11" t="s">
        <v>18</v>
      </c>
      <c r="K99" s="11" t="s">
        <v>19</v>
      </c>
      <c r="L99" s="12">
        <v>44.0</v>
      </c>
      <c r="M99" s="12" t="str">
        <f t="shared" ref="M99:M100" si="24">IF(L99&gt;55,"Old age",IF(L99&gt;=30,"Middle age",IF(L99&lt;30,"Young")))</f>
        <v>Middle age</v>
      </c>
      <c r="N99" s="11" t="s">
        <v>17</v>
      </c>
      <c r="O99" s="10">
        <v>40000.0</v>
      </c>
      <c r="P99" s="12">
        <v>44.0</v>
      </c>
      <c r="Q99" s="14"/>
      <c r="R99" s="6"/>
      <c r="S99" s="6"/>
      <c r="T99" s="6"/>
      <c r="U99" s="6"/>
      <c r="V99" s="6"/>
      <c r="W99" s="6"/>
      <c r="X99" s="6"/>
      <c r="Y99" s="6"/>
      <c r="Z99" s="6"/>
    </row>
    <row r="100" ht="14.25" customHeight="1">
      <c r="A100" s="10">
        <v>19441.0</v>
      </c>
      <c r="B100" s="11" t="s">
        <v>26</v>
      </c>
      <c r="C100" s="11" t="s">
        <v>21</v>
      </c>
      <c r="D100" s="10">
        <v>40000.0</v>
      </c>
      <c r="E100" s="12">
        <v>0.0</v>
      </c>
      <c r="F100" s="11" t="s">
        <v>35</v>
      </c>
      <c r="G100" s="11" t="s">
        <v>23</v>
      </c>
      <c r="H100" s="11" t="s">
        <v>17</v>
      </c>
      <c r="I100" s="12">
        <v>0.0</v>
      </c>
      <c r="J100" s="11" t="s">
        <v>18</v>
      </c>
      <c r="K100" s="11" t="s">
        <v>19</v>
      </c>
      <c r="L100" s="12">
        <v>37.0</v>
      </c>
      <c r="M100" s="12" t="str">
        <f t="shared" si="24"/>
        <v>Middle age</v>
      </c>
      <c r="N100" s="11" t="s">
        <v>17</v>
      </c>
      <c r="O100" s="10">
        <v>40000.0</v>
      </c>
      <c r="P100" s="12">
        <v>37.0</v>
      </c>
      <c r="Q100" s="14"/>
      <c r="R100" s="6"/>
      <c r="S100" s="6"/>
      <c r="T100" s="6"/>
      <c r="U100" s="6"/>
      <c r="V100" s="6"/>
      <c r="W100" s="6"/>
      <c r="X100" s="6"/>
      <c r="Y100" s="6"/>
      <c r="Z100" s="6"/>
    </row>
    <row r="101" ht="14.25" hidden="1" customHeight="1">
      <c r="A101" s="7">
        <v>26852.0</v>
      </c>
      <c r="B101" s="8" t="s">
        <v>13</v>
      </c>
      <c r="C101" s="8" t="s">
        <v>14</v>
      </c>
      <c r="D101" s="7">
        <v>20000.0</v>
      </c>
      <c r="E101" s="9">
        <v>3.0</v>
      </c>
      <c r="F101" s="8" t="s">
        <v>31</v>
      </c>
      <c r="G101" s="8" t="s">
        <v>29</v>
      </c>
      <c r="H101" s="8" t="s">
        <v>17</v>
      </c>
      <c r="I101" s="9">
        <v>2.0</v>
      </c>
      <c r="J101" s="8" t="s">
        <v>18</v>
      </c>
      <c r="K101" s="8" t="s">
        <v>19</v>
      </c>
      <c r="L101" s="9">
        <v>43.0</v>
      </c>
      <c r="M101" s="9" t="str">
        <f t="shared" ref="M101:M102" si="25">IF(L101&gt;55,"Old age",IF(L101&gt;=30,"Middle age",IF(L101&lt;30,"Young")))</f>
        <v>Middle age</v>
      </c>
      <c r="N101" s="8" t="s">
        <v>20</v>
      </c>
      <c r="O101" s="7">
        <v>70000.0</v>
      </c>
      <c r="P101" s="8" t="s">
        <v>17</v>
      </c>
    </row>
    <row r="102" ht="14.25" hidden="1" customHeight="1">
      <c r="A102" s="7">
        <v>12274.0</v>
      </c>
      <c r="B102" s="8" t="s">
        <v>26</v>
      </c>
      <c r="C102" s="8" t="s">
        <v>21</v>
      </c>
      <c r="D102" s="7">
        <v>10000.0</v>
      </c>
      <c r="E102" s="9">
        <v>2.0</v>
      </c>
      <c r="F102" s="8" t="s">
        <v>31</v>
      </c>
      <c r="G102" s="8" t="s">
        <v>29</v>
      </c>
      <c r="H102" s="8" t="s">
        <v>17</v>
      </c>
      <c r="I102" s="9">
        <v>0.0</v>
      </c>
      <c r="J102" s="8" t="s">
        <v>18</v>
      </c>
      <c r="K102" s="8" t="s">
        <v>19</v>
      </c>
      <c r="L102" s="9">
        <v>35.0</v>
      </c>
      <c r="M102" s="9" t="str">
        <f t="shared" si="25"/>
        <v>Middle age</v>
      </c>
      <c r="N102" s="8" t="s">
        <v>20</v>
      </c>
      <c r="O102" s="7">
        <v>30000.0</v>
      </c>
      <c r="P102" s="8" t="s">
        <v>17</v>
      </c>
    </row>
    <row r="103" ht="14.25" customHeight="1">
      <c r="A103" s="10">
        <v>20236.0</v>
      </c>
      <c r="B103" s="11" t="s">
        <v>26</v>
      </c>
      <c r="C103" s="11" t="s">
        <v>21</v>
      </c>
      <c r="D103" s="10">
        <v>60000.0</v>
      </c>
      <c r="E103" s="12">
        <v>3.0</v>
      </c>
      <c r="F103" s="11" t="s">
        <v>15</v>
      </c>
      <c r="G103" s="11" t="s">
        <v>24</v>
      </c>
      <c r="H103" s="11" t="s">
        <v>20</v>
      </c>
      <c r="I103" s="12">
        <v>2.0</v>
      </c>
      <c r="J103" s="11" t="s">
        <v>18</v>
      </c>
      <c r="K103" s="11" t="s">
        <v>28</v>
      </c>
      <c r="L103" s="12">
        <v>43.0</v>
      </c>
      <c r="M103" s="12" t="str">
        <f>IF(L103&gt;55,"Old age",IF(L103&gt;=30,"Middle age",IF(L103&lt;30,"Young")))</f>
        <v>Middle age</v>
      </c>
      <c r="N103" s="11" t="s">
        <v>17</v>
      </c>
      <c r="O103" s="10">
        <v>60000.0</v>
      </c>
      <c r="P103" s="12">
        <v>43.0</v>
      </c>
      <c r="Q103" s="14"/>
      <c r="R103" s="6"/>
      <c r="S103" s="6"/>
      <c r="T103" s="6"/>
      <c r="U103" s="6"/>
      <c r="V103" s="6"/>
      <c r="W103" s="6"/>
      <c r="X103" s="6"/>
      <c r="Y103" s="6"/>
      <c r="Z103" s="6"/>
    </row>
    <row r="104" ht="14.25" hidden="1" customHeight="1">
      <c r="A104" s="7">
        <v>24149.0</v>
      </c>
      <c r="B104" s="8" t="s">
        <v>13</v>
      </c>
      <c r="C104" s="8" t="s">
        <v>21</v>
      </c>
      <c r="D104" s="7">
        <v>10000.0</v>
      </c>
      <c r="E104" s="9">
        <v>2.0</v>
      </c>
      <c r="F104" s="8" t="s">
        <v>22</v>
      </c>
      <c r="G104" s="8" t="s">
        <v>29</v>
      </c>
      <c r="H104" s="8" t="s">
        <v>17</v>
      </c>
      <c r="I104" s="9">
        <v>0.0</v>
      </c>
      <c r="J104" s="8" t="s">
        <v>30</v>
      </c>
      <c r="K104" s="8" t="s">
        <v>19</v>
      </c>
      <c r="L104" s="9">
        <v>49.0</v>
      </c>
      <c r="M104" s="9" t="str">
        <f t="shared" ref="M104:M105" si="26">IF(L104&gt;55,"Old age",IF(L104&gt;=30,"Middle age",IF(L104&lt;30,"Young")))</f>
        <v>Middle age</v>
      </c>
      <c r="N104" s="8" t="s">
        <v>20</v>
      </c>
      <c r="O104" s="7">
        <v>20000.0</v>
      </c>
      <c r="P104" s="8" t="s">
        <v>17</v>
      </c>
    </row>
    <row r="105" ht="14.25" hidden="1" customHeight="1">
      <c r="A105" s="7">
        <v>26139.0</v>
      </c>
      <c r="B105" s="8" t="s">
        <v>26</v>
      </c>
      <c r="C105" s="8" t="s">
        <v>21</v>
      </c>
      <c r="D105" s="7">
        <v>60000.0</v>
      </c>
      <c r="E105" s="9">
        <v>1.0</v>
      </c>
      <c r="F105" s="8" t="s">
        <v>22</v>
      </c>
      <c r="G105" s="8" t="s">
        <v>16</v>
      </c>
      <c r="H105" s="8" t="s">
        <v>17</v>
      </c>
      <c r="I105" s="9">
        <v>1.0</v>
      </c>
      <c r="J105" s="8" t="s">
        <v>27</v>
      </c>
      <c r="K105" s="8" t="s">
        <v>28</v>
      </c>
      <c r="L105" s="9">
        <v>45.0</v>
      </c>
      <c r="M105" s="9" t="str">
        <f t="shared" si="26"/>
        <v>Middle age</v>
      </c>
      <c r="N105" s="8" t="s">
        <v>20</v>
      </c>
      <c r="O105" s="7">
        <v>60000.0</v>
      </c>
      <c r="P105" s="8" t="s">
        <v>17</v>
      </c>
    </row>
    <row r="106" ht="14.25" customHeight="1">
      <c r="A106" s="10">
        <v>18491.0</v>
      </c>
      <c r="B106" s="11" t="s">
        <v>26</v>
      </c>
      <c r="C106" s="11" t="s">
        <v>14</v>
      </c>
      <c r="D106" s="10">
        <v>70000.0</v>
      </c>
      <c r="E106" s="12">
        <v>2.0</v>
      </c>
      <c r="F106" s="11" t="s">
        <v>31</v>
      </c>
      <c r="G106" s="11" t="s">
        <v>24</v>
      </c>
      <c r="H106" s="11" t="s">
        <v>17</v>
      </c>
      <c r="I106" s="12">
        <v>2.0</v>
      </c>
      <c r="J106" s="11" t="s">
        <v>27</v>
      </c>
      <c r="K106" s="11" t="s">
        <v>28</v>
      </c>
      <c r="L106" s="12">
        <v>49.0</v>
      </c>
      <c r="M106" s="12" t="str">
        <f>IF(L106&gt;55,"Old age",IF(L106&gt;=30,"Middle age",IF(L106&lt;30,"Young")))</f>
        <v>Middle age</v>
      </c>
      <c r="N106" s="11" t="s">
        <v>17</v>
      </c>
      <c r="O106" s="10">
        <v>70000.0</v>
      </c>
      <c r="P106" s="12">
        <v>49.0</v>
      </c>
      <c r="Q106" s="14"/>
      <c r="R106" s="6"/>
      <c r="S106" s="6"/>
      <c r="T106" s="6"/>
      <c r="U106" s="6"/>
      <c r="V106" s="6"/>
      <c r="W106" s="6"/>
      <c r="X106" s="6"/>
      <c r="Y106" s="6"/>
      <c r="Z106" s="6"/>
    </row>
    <row r="107" ht="14.25" hidden="1" customHeight="1">
      <c r="A107" s="7">
        <v>22707.0</v>
      </c>
      <c r="B107" s="8" t="s">
        <v>26</v>
      </c>
      <c r="C107" s="8" t="s">
        <v>14</v>
      </c>
      <c r="D107" s="7">
        <v>30000.0</v>
      </c>
      <c r="E107" s="9">
        <v>0.0</v>
      </c>
      <c r="F107" s="8" t="s">
        <v>22</v>
      </c>
      <c r="G107" s="8" t="s">
        <v>23</v>
      </c>
      <c r="H107" s="8" t="s">
        <v>20</v>
      </c>
      <c r="I107" s="9">
        <v>1.0</v>
      </c>
      <c r="J107" s="8" t="s">
        <v>25</v>
      </c>
      <c r="K107" s="8" t="s">
        <v>19</v>
      </c>
      <c r="L107" s="9">
        <v>30.0</v>
      </c>
      <c r="M107" s="9" t="str">
        <f>IF(L107&gt;55,"Old age",IF(L107&gt;=30,"Middle age",IF(L107&lt;30,"Young")))</f>
        <v>Middle age</v>
      </c>
      <c r="N107" s="8" t="s">
        <v>20</v>
      </c>
      <c r="O107" s="7">
        <v>80000.0</v>
      </c>
      <c r="P107" s="8" t="s">
        <v>17</v>
      </c>
    </row>
    <row r="108" ht="14.25" customHeight="1">
      <c r="A108" s="10">
        <v>20430.0</v>
      </c>
      <c r="B108" s="11" t="s">
        <v>13</v>
      </c>
      <c r="C108" s="11" t="s">
        <v>21</v>
      </c>
      <c r="D108" s="10">
        <v>70000.0</v>
      </c>
      <c r="E108" s="12">
        <v>2.0</v>
      </c>
      <c r="F108" s="11" t="s">
        <v>22</v>
      </c>
      <c r="G108" s="11" t="s">
        <v>16</v>
      </c>
      <c r="H108" s="11" t="s">
        <v>17</v>
      </c>
      <c r="I108" s="12">
        <v>2.0</v>
      </c>
      <c r="J108" s="11" t="s">
        <v>27</v>
      </c>
      <c r="K108" s="11" t="s">
        <v>28</v>
      </c>
      <c r="L108" s="12">
        <v>52.0</v>
      </c>
      <c r="M108" s="12" t="str">
        <f t="shared" ref="M108:M112" si="27">IF(L108&gt;55,"Old age",IF(L108&gt;=30,"Middle age",IF(L108&lt;30,"Young")))</f>
        <v>Middle age</v>
      </c>
      <c r="N108" s="11" t="s">
        <v>17</v>
      </c>
      <c r="O108" s="10">
        <v>70000.0</v>
      </c>
      <c r="P108" s="12">
        <v>52.0</v>
      </c>
      <c r="Q108" s="14"/>
      <c r="R108" s="6"/>
      <c r="S108" s="6"/>
      <c r="T108" s="6"/>
      <c r="U108" s="6"/>
      <c r="V108" s="6"/>
      <c r="W108" s="6"/>
      <c r="X108" s="6"/>
      <c r="Y108" s="6"/>
      <c r="Z108" s="6"/>
    </row>
    <row r="109" ht="14.25" customHeight="1">
      <c r="A109" s="10">
        <v>27494.0</v>
      </c>
      <c r="B109" s="11" t="s">
        <v>26</v>
      </c>
      <c r="C109" s="11" t="s">
        <v>14</v>
      </c>
      <c r="D109" s="10">
        <v>40000.0</v>
      </c>
      <c r="E109" s="12">
        <v>2.0</v>
      </c>
      <c r="F109" s="11" t="s">
        <v>22</v>
      </c>
      <c r="G109" s="11" t="s">
        <v>16</v>
      </c>
      <c r="H109" s="11" t="s">
        <v>20</v>
      </c>
      <c r="I109" s="12">
        <v>2.0</v>
      </c>
      <c r="J109" s="11" t="s">
        <v>30</v>
      </c>
      <c r="K109" s="11" t="s">
        <v>28</v>
      </c>
      <c r="L109" s="12">
        <v>53.0</v>
      </c>
      <c r="M109" s="12" t="str">
        <f t="shared" si="27"/>
        <v>Middle age</v>
      </c>
      <c r="N109" s="11" t="s">
        <v>17</v>
      </c>
      <c r="O109" s="10">
        <v>40000.0</v>
      </c>
      <c r="P109" s="12">
        <v>53.0</v>
      </c>
      <c r="Q109" s="14"/>
      <c r="R109" s="6"/>
      <c r="S109" s="6"/>
      <c r="T109" s="6"/>
      <c r="U109" s="6"/>
      <c r="V109" s="6"/>
      <c r="W109" s="6"/>
      <c r="X109" s="6"/>
      <c r="Y109" s="6"/>
      <c r="Z109" s="6"/>
    </row>
    <row r="110" ht="14.25" customHeight="1">
      <c r="A110" s="10">
        <v>26829.0</v>
      </c>
      <c r="B110" s="11" t="s">
        <v>13</v>
      </c>
      <c r="C110" s="11" t="s">
        <v>14</v>
      </c>
      <c r="D110" s="10">
        <v>40000.0</v>
      </c>
      <c r="E110" s="12">
        <v>0.0</v>
      </c>
      <c r="F110" s="11" t="s">
        <v>15</v>
      </c>
      <c r="G110" s="11" t="s">
        <v>23</v>
      </c>
      <c r="H110" s="11" t="s">
        <v>17</v>
      </c>
      <c r="I110" s="12">
        <v>0.0</v>
      </c>
      <c r="J110" s="11" t="s">
        <v>18</v>
      </c>
      <c r="K110" s="11" t="s">
        <v>19</v>
      </c>
      <c r="L110" s="12">
        <v>38.0</v>
      </c>
      <c r="M110" s="12" t="str">
        <f t="shared" si="27"/>
        <v>Middle age</v>
      </c>
      <c r="N110" s="11" t="s">
        <v>17</v>
      </c>
      <c r="O110" s="10">
        <v>40000.0</v>
      </c>
      <c r="P110" s="12">
        <v>38.0</v>
      </c>
      <c r="Q110" s="14"/>
      <c r="R110" s="6"/>
      <c r="S110" s="6"/>
      <c r="T110" s="6"/>
      <c r="U110" s="6"/>
      <c r="V110" s="6"/>
      <c r="W110" s="6"/>
      <c r="X110" s="6"/>
      <c r="Y110" s="6"/>
      <c r="Z110" s="6"/>
    </row>
    <row r="111" ht="14.25" customHeight="1">
      <c r="A111" s="10">
        <v>28395.0</v>
      </c>
      <c r="B111" s="11" t="s">
        <v>26</v>
      </c>
      <c r="C111" s="11" t="s">
        <v>21</v>
      </c>
      <c r="D111" s="10">
        <v>40000.0</v>
      </c>
      <c r="E111" s="12">
        <v>0.0</v>
      </c>
      <c r="F111" s="11" t="s">
        <v>15</v>
      </c>
      <c r="G111" s="11" t="s">
        <v>24</v>
      </c>
      <c r="H111" s="11" t="s">
        <v>20</v>
      </c>
      <c r="I111" s="12">
        <v>0.0</v>
      </c>
      <c r="J111" s="11" t="s">
        <v>18</v>
      </c>
      <c r="K111" s="11" t="s">
        <v>19</v>
      </c>
      <c r="L111" s="12">
        <v>39.0</v>
      </c>
      <c r="M111" s="12" t="str">
        <f t="shared" si="27"/>
        <v>Middle age</v>
      </c>
      <c r="N111" s="11" t="s">
        <v>17</v>
      </c>
      <c r="O111" s="10">
        <v>40000.0</v>
      </c>
      <c r="P111" s="12">
        <v>39.0</v>
      </c>
      <c r="Q111" s="14"/>
      <c r="R111" s="6"/>
      <c r="S111" s="6"/>
      <c r="T111" s="6"/>
      <c r="U111" s="6"/>
      <c r="V111" s="6"/>
      <c r="W111" s="6"/>
      <c r="X111" s="6"/>
      <c r="Y111" s="6"/>
      <c r="Z111" s="6"/>
    </row>
    <row r="112" ht="14.25" customHeight="1">
      <c r="A112" s="10">
        <v>21006.0</v>
      </c>
      <c r="B112" s="11" t="s">
        <v>26</v>
      </c>
      <c r="C112" s="11" t="s">
        <v>14</v>
      </c>
      <c r="D112" s="10">
        <v>20000.0</v>
      </c>
      <c r="E112" s="12">
        <v>1.0</v>
      </c>
      <c r="F112" s="11" t="s">
        <v>22</v>
      </c>
      <c r="G112" s="11" t="s">
        <v>29</v>
      </c>
      <c r="H112" s="11" t="s">
        <v>20</v>
      </c>
      <c r="I112" s="12">
        <v>0.0</v>
      </c>
      <c r="J112" s="11" t="s">
        <v>18</v>
      </c>
      <c r="K112" s="11" t="s">
        <v>19</v>
      </c>
      <c r="L112" s="12">
        <v>46.0</v>
      </c>
      <c r="M112" s="12" t="str">
        <f t="shared" si="27"/>
        <v>Middle age</v>
      </c>
      <c r="N112" s="11" t="s">
        <v>17</v>
      </c>
      <c r="O112" s="10">
        <v>20000.0</v>
      </c>
      <c r="P112" s="12">
        <v>46.0</v>
      </c>
      <c r="Q112" s="14"/>
      <c r="R112" s="6"/>
      <c r="S112" s="6"/>
      <c r="T112" s="6"/>
      <c r="U112" s="6"/>
      <c r="V112" s="6"/>
      <c r="W112" s="6"/>
      <c r="X112" s="6"/>
      <c r="Y112" s="6"/>
      <c r="Z112" s="6"/>
    </row>
    <row r="113" ht="14.25" hidden="1" customHeight="1">
      <c r="A113" s="7">
        <v>14682.0</v>
      </c>
      <c r="B113" s="8" t="s">
        <v>26</v>
      </c>
      <c r="C113" s="8" t="s">
        <v>14</v>
      </c>
      <c r="D113" s="7">
        <v>70000.0</v>
      </c>
      <c r="E113" s="9">
        <v>0.0</v>
      </c>
      <c r="F113" s="8" t="s">
        <v>15</v>
      </c>
      <c r="G113" s="8" t="s">
        <v>24</v>
      </c>
      <c r="H113" s="8" t="s">
        <v>20</v>
      </c>
      <c r="I113" s="9">
        <v>1.0</v>
      </c>
      <c r="J113" s="8" t="s">
        <v>27</v>
      </c>
      <c r="K113" s="8" t="s">
        <v>28</v>
      </c>
      <c r="L113" s="9">
        <v>38.0</v>
      </c>
      <c r="M113" s="9" t="str">
        <f t="shared" ref="M113:M114" si="28">IF(L113&gt;55,"Old age",IF(L113&gt;=30,"Middle age",IF(L113&lt;30,"Young")))</f>
        <v>Middle age</v>
      </c>
      <c r="N113" s="8" t="s">
        <v>20</v>
      </c>
      <c r="O113" s="7">
        <v>40000.0</v>
      </c>
      <c r="P113" s="8" t="s">
        <v>17</v>
      </c>
    </row>
    <row r="114" ht="14.25" hidden="1" customHeight="1">
      <c r="A114" s="7">
        <v>17650.0</v>
      </c>
      <c r="B114" s="8" t="s">
        <v>26</v>
      </c>
      <c r="C114" s="8" t="s">
        <v>14</v>
      </c>
      <c r="D114" s="7">
        <v>40000.0</v>
      </c>
      <c r="E114" s="9">
        <v>2.0</v>
      </c>
      <c r="F114" s="8" t="s">
        <v>22</v>
      </c>
      <c r="G114" s="8" t="s">
        <v>23</v>
      </c>
      <c r="H114" s="8" t="s">
        <v>17</v>
      </c>
      <c r="I114" s="9">
        <v>2.0</v>
      </c>
      <c r="J114" s="8" t="s">
        <v>30</v>
      </c>
      <c r="K114" s="8" t="s">
        <v>19</v>
      </c>
      <c r="L114" s="9">
        <v>35.0</v>
      </c>
      <c r="M114" s="9" t="str">
        <f t="shared" si="28"/>
        <v>Middle age</v>
      </c>
      <c r="N114" s="8" t="s">
        <v>20</v>
      </c>
      <c r="O114" s="7">
        <v>30000.0</v>
      </c>
      <c r="P114" s="8" t="s">
        <v>17</v>
      </c>
    </row>
    <row r="115" ht="14.25" customHeight="1">
      <c r="A115" s="10">
        <v>29191.0</v>
      </c>
      <c r="B115" s="11" t="s">
        <v>26</v>
      </c>
      <c r="C115" s="11" t="s">
        <v>14</v>
      </c>
      <c r="D115" s="10">
        <v>130000.0</v>
      </c>
      <c r="E115" s="12">
        <v>1.0</v>
      </c>
      <c r="F115" s="11" t="s">
        <v>35</v>
      </c>
      <c r="G115" s="11" t="s">
        <v>32</v>
      </c>
      <c r="H115" s="11" t="s">
        <v>20</v>
      </c>
      <c r="I115" s="12">
        <v>1.0</v>
      </c>
      <c r="J115" s="11" t="s">
        <v>18</v>
      </c>
      <c r="K115" s="11" t="s">
        <v>28</v>
      </c>
      <c r="L115" s="12">
        <v>36.0</v>
      </c>
      <c r="M115" s="12" t="str">
        <f t="shared" ref="M115:M117" si="29">IF(L115&gt;55,"Old age",IF(L115&gt;=30,"Middle age",IF(L115&lt;30,"Young")))</f>
        <v>Middle age</v>
      </c>
      <c r="N115" s="11" t="s">
        <v>17</v>
      </c>
      <c r="O115" s="10">
        <v>130000.0</v>
      </c>
      <c r="P115" s="12">
        <v>36.0</v>
      </c>
      <c r="Q115" s="14"/>
      <c r="R115" s="6"/>
      <c r="S115" s="6"/>
      <c r="T115" s="6"/>
      <c r="U115" s="6"/>
      <c r="V115" s="6"/>
      <c r="W115" s="6"/>
      <c r="X115" s="6"/>
      <c r="Y115" s="6"/>
      <c r="Z115" s="6"/>
    </row>
    <row r="116" ht="14.25" customHeight="1">
      <c r="A116" s="10">
        <v>15030.0</v>
      </c>
      <c r="B116" s="11" t="s">
        <v>13</v>
      </c>
      <c r="C116" s="11" t="s">
        <v>21</v>
      </c>
      <c r="D116" s="10">
        <v>20000.0</v>
      </c>
      <c r="E116" s="12">
        <v>0.0</v>
      </c>
      <c r="F116" s="11" t="s">
        <v>15</v>
      </c>
      <c r="G116" s="11" t="s">
        <v>23</v>
      </c>
      <c r="H116" s="11" t="s">
        <v>17</v>
      </c>
      <c r="I116" s="12">
        <v>0.0</v>
      </c>
      <c r="J116" s="11" t="s">
        <v>18</v>
      </c>
      <c r="K116" s="11" t="s">
        <v>28</v>
      </c>
      <c r="L116" s="12">
        <v>26.0</v>
      </c>
      <c r="M116" s="12" t="str">
        <f t="shared" si="29"/>
        <v>Young</v>
      </c>
      <c r="N116" s="11" t="s">
        <v>17</v>
      </c>
      <c r="O116" s="10">
        <v>20000.0</v>
      </c>
      <c r="P116" s="12">
        <v>26.0</v>
      </c>
      <c r="Q116" s="14"/>
      <c r="R116" s="6"/>
      <c r="S116" s="6"/>
      <c r="T116" s="6"/>
      <c r="U116" s="6"/>
      <c r="V116" s="6"/>
      <c r="W116" s="6"/>
      <c r="X116" s="6"/>
      <c r="Y116" s="6"/>
      <c r="Z116" s="6"/>
    </row>
    <row r="117" ht="14.25" customHeight="1">
      <c r="A117" s="10">
        <v>24140.0</v>
      </c>
      <c r="B117" s="11" t="s">
        <v>26</v>
      </c>
      <c r="C117" s="11" t="s">
        <v>21</v>
      </c>
      <c r="D117" s="10">
        <v>10000.0</v>
      </c>
      <c r="E117" s="12">
        <v>0.0</v>
      </c>
      <c r="F117" s="11" t="s">
        <v>35</v>
      </c>
      <c r="G117" s="11" t="s">
        <v>29</v>
      </c>
      <c r="H117" s="11" t="s">
        <v>20</v>
      </c>
      <c r="I117" s="12">
        <v>0.0</v>
      </c>
      <c r="J117" s="11" t="s">
        <v>18</v>
      </c>
      <c r="K117" s="11" t="s">
        <v>19</v>
      </c>
      <c r="L117" s="12">
        <v>30.0</v>
      </c>
      <c r="M117" s="12" t="str">
        <f t="shared" si="29"/>
        <v>Middle age</v>
      </c>
      <c r="N117" s="11" t="s">
        <v>17</v>
      </c>
      <c r="O117" s="10">
        <v>10000.0</v>
      </c>
      <c r="P117" s="12">
        <v>30.0</v>
      </c>
      <c r="Q117" s="14"/>
      <c r="R117" s="6"/>
      <c r="S117" s="6"/>
      <c r="T117" s="6"/>
      <c r="U117" s="6"/>
      <c r="V117" s="6"/>
      <c r="W117" s="6"/>
      <c r="X117" s="6"/>
      <c r="Y117" s="6"/>
      <c r="Z117" s="6"/>
    </row>
    <row r="118" ht="14.25" hidden="1" customHeight="1">
      <c r="A118" s="7">
        <v>22496.0</v>
      </c>
      <c r="B118" s="8" t="s">
        <v>13</v>
      </c>
      <c r="C118" s="8" t="s">
        <v>14</v>
      </c>
      <c r="D118" s="7">
        <v>30000.0</v>
      </c>
      <c r="E118" s="9">
        <v>1.0</v>
      </c>
      <c r="F118" s="8" t="s">
        <v>15</v>
      </c>
      <c r="G118" s="8" t="s">
        <v>16</v>
      </c>
      <c r="H118" s="8" t="s">
        <v>17</v>
      </c>
      <c r="I118" s="9">
        <v>2.0</v>
      </c>
      <c r="J118" s="8" t="s">
        <v>18</v>
      </c>
      <c r="K118" s="8" t="s">
        <v>19</v>
      </c>
      <c r="L118" s="9">
        <v>42.0</v>
      </c>
      <c r="M118" s="9" t="str">
        <f>IF(L118&gt;55,"Old age",IF(L118&gt;=30,"Middle age",IF(L118&lt;30,"Young")))</f>
        <v>Middle age</v>
      </c>
      <c r="N118" s="8" t="s">
        <v>20</v>
      </c>
      <c r="O118" s="7">
        <v>80000.0</v>
      </c>
      <c r="P118" s="8" t="s">
        <v>17</v>
      </c>
    </row>
    <row r="119" ht="14.25" customHeight="1">
      <c r="A119" s="10">
        <v>24065.0</v>
      </c>
      <c r="B119" s="11" t="s">
        <v>26</v>
      </c>
      <c r="C119" s="11" t="s">
        <v>14</v>
      </c>
      <c r="D119" s="10">
        <v>20000.0</v>
      </c>
      <c r="E119" s="12">
        <v>2.0</v>
      </c>
      <c r="F119" s="11" t="s">
        <v>31</v>
      </c>
      <c r="G119" s="11" t="s">
        <v>29</v>
      </c>
      <c r="H119" s="11" t="s">
        <v>17</v>
      </c>
      <c r="I119" s="12">
        <v>0.0</v>
      </c>
      <c r="J119" s="11" t="s">
        <v>18</v>
      </c>
      <c r="K119" s="11" t="s">
        <v>19</v>
      </c>
      <c r="L119" s="12">
        <v>40.0</v>
      </c>
      <c r="M119" s="12" t="str">
        <f>IF(L119&gt;55,"Old age",IF(L119&gt;=30,"Middle age",IF(L119&lt;30,"Young")))</f>
        <v>Middle age</v>
      </c>
      <c r="N119" s="11" t="s">
        <v>17</v>
      </c>
      <c r="O119" s="10">
        <v>20000.0</v>
      </c>
      <c r="P119" s="12">
        <v>40.0</v>
      </c>
      <c r="Q119" s="14"/>
      <c r="R119" s="6"/>
      <c r="S119" s="6"/>
      <c r="T119" s="6"/>
      <c r="U119" s="6"/>
      <c r="V119" s="6"/>
      <c r="W119" s="6"/>
      <c r="X119" s="6"/>
      <c r="Y119" s="6"/>
      <c r="Z119" s="6"/>
    </row>
    <row r="120" ht="14.25" hidden="1" customHeight="1">
      <c r="A120" s="7">
        <v>19914.0</v>
      </c>
      <c r="B120" s="8" t="s">
        <v>13</v>
      </c>
      <c r="C120" s="8" t="s">
        <v>21</v>
      </c>
      <c r="D120" s="7">
        <v>80000.0</v>
      </c>
      <c r="E120" s="9">
        <v>5.0</v>
      </c>
      <c r="F120" s="8" t="s">
        <v>15</v>
      </c>
      <c r="G120" s="8" t="s">
        <v>32</v>
      </c>
      <c r="H120" s="8" t="s">
        <v>17</v>
      </c>
      <c r="I120" s="9">
        <v>2.0</v>
      </c>
      <c r="J120" s="8" t="s">
        <v>25</v>
      </c>
      <c r="K120" s="8" t="s">
        <v>19</v>
      </c>
      <c r="L120" s="9">
        <v>62.0</v>
      </c>
      <c r="M120" s="9" t="str">
        <f t="shared" ref="M120:M121" si="30">IF(L120&gt;55,"Old age",IF(L120&gt;=30,"Middle age",IF(L120&lt;30,"Young")))</f>
        <v>Old age</v>
      </c>
      <c r="N120" s="8" t="s">
        <v>20</v>
      </c>
      <c r="O120" s="7">
        <v>60000.0</v>
      </c>
      <c r="P120" s="8" t="s">
        <v>17</v>
      </c>
    </row>
    <row r="121" ht="14.25" hidden="1" customHeight="1">
      <c r="A121" s="7">
        <v>12871.0</v>
      </c>
      <c r="B121" s="8" t="s">
        <v>26</v>
      </c>
      <c r="C121" s="8" t="s">
        <v>14</v>
      </c>
      <c r="D121" s="7">
        <v>30000.0</v>
      </c>
      <c r="E121" s="9">
        <v>0.0</v>
      </c>
      <c r="F121" s="8" t="s">
        <v>22</v>
      </c>
      <c r="G121" s="8" t="s">
        <v>23</v>
      </c>
      <c r="H121" s="8" t="s">
        <v>20</v>
      </c>
      <c r="I121" s="9">
        <v>1.0</v>
      </c>
      <c r="J121" s="8" t="s">
        <v>25</v>
      </c>
      <c r="K121" s="8" t="s">
        <v>19</v>
      </c>
      <c r="L121" s="9">
        <v>29.0</v>
      </c>
      <c r="M121" s="9" t="str">
        <f t="shared" si="30"/>
        <v>Young</v>
      </c>
      <c r="N121" s="8" t="s">
        <v>20</v>
      </c>
      <c r="O121" s="7">
        <v>20000.0</v>
      </c>
      <c r="P121" s="8" t="s">
        <v>17</v>
      </c>
    </row>
    <row r="122" ht="14.25" customHeight="1">
      <c r="A122" s="10">
        <v>22988.0</v>
      </c>
      <c r="B122" s="11" t="s">
        <v>13</v>
      </c>
      <c r="C122" s="11" t="s">
        <v>14</v>
      </c>
      <c r="D122" s="10">
        <v>40000.0</v>
      </c>
      <c r="E122" s="12">
        <v>2.0</v>
      </c>
      <c r="F122" s="11" t="s">
        <v>15</v>
      </c>
      <c r="G122" s="11" t="s">
        <v>32</v>
      </c>
      <c r="H122" s="11" t="s">
        <v>17</v>
      </c>
      <c r="I122" s="12">
        <v>2.0</v>
      </c>
      <c r="J122" s="11" t="s">
        <v>27</v>
      </c>
      <c r="K122" s="11" t="s">
        <v>28</v>
      </c>
      <c r="L122" s="12">
        <v>66.0</v>
      </c>
      <c r="M122" s="12" t="str">
        <f>IF(L122&gt;55,"Old age",IF(L122&gt;=30,"Middle age",IF(L122&lt;30,"Young")))</f>
        <v>Old age</v>
      </c>
      <c r="N122" s="11" t="s">
        <v>17</v>
      </c>
      <c r="O122" s="10">
        <v>40000.0</v>
      </c>
      <c r="P122" s="12">
        <v>66.0</v>
      </c>
      <c r="Q122" s="14"/>
      <c r="R122" s="6"/>
      <c r="S122" s="6"/>
      <c r="T122" s="6"/>
      <c r="U122" s="6"/>
      <c r="V122" s="6"/>
      <c r="W122" s="6"/>
      <c r="X122" s="6"/>
      <c r="Y122" s="6"/>
      <c r="Z122" s="6"/>
    </row>
    <row r="123" ht="14.25" hidden="1" customHeight="1">
      <c r="A123" s="7">
        <v>15922.0</v>
      </c>
      <c r="B123" s="8" t="s">
        <v>13</v>
      </c>
      <c r="C123" s="8" t="s">
        <v>21</v>
      </c>
      <c r="D123" s="7">
        <v>150000.0</v>
      </c>
      <c r="E123" s="9">
        <v>2.0</v>
      </c>
      <c r="F123" s="8" t="s">
        <v>31</v>
      </c>
      <c r="G123" s="8" t="s">
        <v>24</v>
      </c>
      <c r="H123" s="8" t="s">
        <v>17</v>
      </c>
      <c r="I123" s="9">
        <v>4.0</v>
      </c>
      <c r="J123" s="8" t="s">
        <v>18</v>
      </c>
      <c r="K123" s="8" t="s">
        <v>19</v>
      </c>
      <c r="L123" s="9">
        <v>48.0</v>
      </c>
      <c r="M123" s="9" t="str">
        <f t="shared" ref="M123:M125" si="31">IF(L123&gt;55,"Old age",IF(L123&gt;=30,"Middle age",IF(L123&lt;30,"Young")))</f>
        <v>Middle age</v>
      </c>
      <c r="N123" s="8" t="s">
        <v>20</v>
      </c>
      <c r="O123" s="7">
        <v>20000.0</v>
      </c>
      <c r="P123" s="8" t="s">
        <v>17</v>
      </c>
    </row>
    <row r="124" ht="14.25" hidden="1" customHeight="1">
      <c r="A124" s="7">
        <v>12344.0</v>
      </c>
      <c r="B124" s="8" t="s">
        <v>26</v>
      </c>
      <c r="C124" s="8" t="s">
        <v>14</v>
      </c>
      <c r="D124" s="7">
        <v>80000.0</v>
      </c>
      <c r="E124" s="9">
        <v>0.0</v>
      </c>
      <c r="F124" s="8" t="s">
        <v>15</v>
      </c>
      <c r="G124" s="8" t="s">
        <v>24</v>
      </c>
      <c r="H124" s="8" t="s">
        <v>20</v>
      </c>
      <c r="I124" s="9">
        <v>3.0</v>
      </c>
      <c r="J124" s="8" t="s">
        <v>34</v>
      </c>
      <c r="K124" s="8" t="s">
        <v>28</v>
      </c>
      <c r="L124" s="9">
        <v>31.0</v>
      </c>
      <c r="M124" s="9" t="str">
        <f t="shared" si="31"/>
        <v>Middle age</v>
      </c>
      <c r="N124" s="8" t="s">
        <v>20</v>
      </c>
      <c r="O124" s="7">
        <v>90000.0</v>
      </c>
      <c r="P124" s="8" t="s">
        <v>17</v>
      </c>
    </row>
    <row r="125" ht="14.25" hidden="1" customHeight="1">
      <c r="A125" s="7">
        <v>23627.0</v>
      </c>
      <c r="B125" s="8" t="s">
        <v>26</v>
      </c>
      <c r="C125" s="8" t="s">
        <v>14</v>
      </c>
      <c r="D125" s="7">
        <v>100000.0</v>
      </c>
      <c r="E125" s="9">
        <v>3.0</v>
      </c>
      <c r="F125" s="8" t="s">
        <v>22</v>
      </c>
      <c r="G125" s="8" t="s">
        <v>32</v>
      </c>
      <c r="H125" s="8" t="s">
        <v>20</v>
      </c>
      <c r="I125" s="9">
        <v>4.0</v>
      </c>
      <c r="J125" s="8" t="s">
        <v>27</v>
      </c>
      <c r="K125" s="8" t="s">
        <v>19</v>
      </c>
      <c r="L125" s="9">
        <v>56.0</v>
      </c>
      <c r="M125" s="9" t="str">
        <f t="shared" si="31"/>
        <v>Old age</v>
      </c>
      <c r="N125" s="8" t="s">
        <v>20</v>
      </c>
      <c r="O125" s="7">
        <v>10000.0</v>
      </c>
      <c r="P125" s="8" t="s">
        <v>17</v>
      </c>
    </row>
    <row r="126" ht="14.25" customHeight="1">
      <c r="A126" s="10">
        <v>27775.0</v>
      </c>
      <c r="B126" s="11" t="s">
        <v>26</v>
      </c>
      <c r="C126" s="11" t="s">
        <v>14</v>
      </c>
      <c r="D126" s="10">
        <v>40000.0</v>
      </c>
      <c r="E126" s="12">
        <v>0.0</v>
      </c>
      <c r="F126" s="11" t="s">
        <v>15</v>
      </c>
      <c r="G126" s="11" t="s">
        <v>23</v>
      </c>
      <c r="H126" s="11" t="s">
        <v>20</v>
      </c>
      <c r="I126" s="12">
        <v>0.0</v>
      </c>
      <c r="J126" s="11" t="s">
        <v>18</v>
      </c>
      <c r="K126" s="11" t="s">
        <v>19</v>
      </c>
      <c r="L126" s="12">
        <v>38.0</v>
      </c>
      <c r="M126" s="12" t="str">
        <f>IF(L126&gt;55,"Old age",IF(L126&gt;=30,"Middle age",IF(L126&lt;30,"Young")))</f>
        <v>Middle age</v>
      </c>
      <c r="N126" s="11" t="s">
        <v>17</v>
      </c>
      <c r="O126" s="10">
        <v>40000.0</v>
      </c>
      <c r="P126" s="12">
        <v>38.0</v>
      </c>
      <c r="Q126" s="14"/>
      <c r="R126" s="6"/>
      <c r="S126" s="6"/>
      <c r="T126" s="6"/>
      <c r="U126" s="6"/>
      <c r="V126" s="6"/>
      <c r="W126" s="6"/>
      <c r="X126" s="6"/>
      <c r="Y126" s="6"/>
      <c r="Z126" s="6"/>
    </row>
    <row r="127" ht="14.25" hidden="1" customHeight="1">
      <c r="A127" s="7">
        <v>29301.0</v>
      </c>
      <c r="B127" s="8" t="s">
        <v>13</v>
      </c>
      <c r="C127" s="8" t="s">
        <v>21</v>
      </c>
      <c r="D127" s="7">
        <v>80000.0</v>
      </c>
      <c r="E127" s="9">
        <v>5.0</v>
      </c>
      <c r="F127" s="8" t="s">
        <v>15</v>
      </c>
      <c r="G127" s="8" t="s">
        <v>24</v>
      </c>
      <c r="H127" s="8" t="s">
        <v>17</v>
      </c>
      <c r="I127" s="9">
        <v>4.0</v>
      </c>
      <c r="J127" s="8" t="s">
        <v>30</v>
      </c>
      <c r="K127" s="8" t="s">
        <v>28</v>
      </c>
      <c r="L127" s="9">
        <v>40.0</v>
      </c>
      <c r="M127" s="9" t="str">
        <f t="shared" ref="M127:M129" si="32">IF(L127&gt;55,"Old age",IF(L127&gt;=30,"Middle age",IF(L127&lt;30,"Young")))</f>
        <v>Middle age</v>
      </c>
      <c r="N127" s="8" t="s">
        <v>20</v>
      </c>
      <c r="O127" s="7">
        <v>10000.0</v>
      </c>
      <c r="P127" s="8" t="s">
        <v>17</v>
      </c>
    </row>
    <row r="128" ht="14.25" hidden="1" customHeight="1">
      <c r="A128" s="7">
        <v>12716.0</v>
      </c>
      <c r="B128" s="8" t="s">
        <v>26</v>
      </c>
      <c r="C128" s="8" t="s">
        <v>21</v>
      </c>
      <c r="D128" s="7">
        <v>30000.0</v>
      </c>
      <c r="E128" s="9">
        <v>0.0</v>
      </c>
      <c r="F128" s="8" t="s">
        <v>22</v>
      </c>
      <c r="G128" s="8" t="s">
        <v>23</v>
      </c>
      <c r="H128" s="8" t="s">
        <v>17</v>
      </c>
      <c r="I128" s="9">
        <v>1.0</v>
      </c>
      <c r="J128" s="8" t="s">
        <v>25</v>
      </c>
      <c r="K128" s="8" t="s">
        <v>19</v>
      </c>
      <c r="L128" s="9">
        <v>32.0</v>
      </c>
      <c r="M128" s="9" t="str">
        <f t="shared" si="32"/>
        <v>Middle age</v>
      </c>
      <c r="N128" s="8" t="s">
        <v>20</v>
      </c>
      <c r="O128" s="7">
        <v>30000.0</v>
      </c>
      <c r="P128" s="8" t="s">
        <v>17</v>
      </c>
    </row>
    <row r="129" ht="14.25" hidden="1" customHeight="1">
      <c r="A129" s="7">
        <v>12472.0</v>
      </c>
      <c r="B129" s="8" t="s">
        <v>13</v>
      </c>
      <c r="C129" s="8" t="s">
        <v>21</v>
      </c>
      <c r="D129" s="7">
        <v>30000.0</v>
      </c>
      <c r="E129" s="9">
        <v>1.0</v>
      </c>
      <c r="F129" s="8" t="s">
        <v>15</v>
      </c>
      <c r="G129" s="8" t="s">
        <v>23</v>
      </c>
      <c r="H129" s="8" t="s">
        <v>17</v>
      </c>
      <c r="I129" s="9">
        <v>1.0</v>
      </c>
      <c r="J129" s="8" t="s">
        <v>25</v>
      </c>
      <c r="K129" s="8" t="s">
        <v>19</v>
      </c>
      <c r="L129" s="9">
        <v>39.0</v>
      </c>
      <c r="M129" s="9" t="str">
        <f t="shared" si="32"/>
        <v>Middle age</v>
      </c>
      <c r="N129" s="8" t="s">
        <v>20</v>
      </c>
      <c r="O129" s="7">
        <v>30000.0</v>
      </c>
      <c r="P129" s="8" t="s">
        <v>17</v>
      </c>
    </row>
    <row r="130" ht="14.25" customHeight="1">
      <c r="A130" s="10">
        <v>20970.0</v>
      </c>
      <c r="B130" s="11" t="s">
        <v>26</v>
      </c>
      <c r="C130" s="11" t="s">
        <v>21</v>
      </c>
      <c r="D130" s="10">
        <v>10000.0</v>
      </c>
      <c r="E130" s="12">
        <v>2.0</v>
      </c>
      <c r="F130" s="11" t="s">
        <v>22</v>
      </c>
      <c r="G130" s="11" t="s">
        <v>29</v>
      </c>
      <c r="H130" s="11" t="s">
        <v>17</v>
      </c>
      <c r="I130" s="12">
        <v>1.0</v>
      </c>
      <c r="J130" s="11" t="s">
        <v>18</v>
      </c>
      <c r="K130" s="11" t="s">
        <v>19</v>
      </c>
      <c r="L130" s="12">
        <v>52.0</v>
      </c>
      <c r="M130" s="12" t="str">
        <f t="shared" ref="M130:M131" si="33">IF(L130&gt;55,"Old age",IF(L130&gt;=30,"Middle age",IF(L130&lt;30,"Young")))</f>
        <v>Middle age</v>
      </c>
      <c r="N130" s="11" t="s">
        <v>17</v>
      </c>
      <c r="O130" s="10">
        <v>10000.0</v>
      </c>
      <c r="P130" s="12">
        <v>52.0</v>
      </c>
      <c r="Q130" s="14"/>
      <c r="R130" s="6"/>
      <c r="S130" s="6"/>
      <c r="T130" s="6"/>
      <c r="U130" s="6"/>
      <c r="V130" s="6"/>
      <c r="W130" s="6"/>
      <c r="X130" s="6"/>
      <c r="Y130" s="6"/>
      <c r="Z130" s="6"/>
    </row>
    <row r="131" ht="14.25" customHeight="1">
      <c r="A131" s="10">
        <v>26818.0</v>
      </c>
      <c r="B131" s="11" t="s">
        <v>26</v>
      </c>
      <c r="C131" s="11" t="s">
        <v>21</v>
      </c>
      <c r="D131" s="10">
        <v>10000.0</v>
      </c>
      <c r="E131" s="12">
        <v>3.0</v>
      </c>
      <c r="F131" s="11" t="s">
        <v>31</v>
      </c>
      <c r="G131" s="11" t="s">
        <v>29</v>
      </c>
      <c r="H131" s="11" t="s">
        <v>17</v>
      </c>
      <c r="I131" s="12">
        <v>1.0</v>
      </c>
      <c r="J131" s="11" t="s">
        <v>18</v>
      </c>
      <c r="K131" s="11" t="s">
        <v>19</v>
      </c>
      <c r="L131" s="12">
        <v>39.0</v>
      </c>
      <c r="M131" s="12" t="str">
        <f t="shared" si="33"/>
        <v>Middle age</v>
      </c>
      <c r="N131" s="11" t="s">
        <v>17</v>
      </c>
      <c r="O131" s="10">
        <v>10000.0</v>
      </c>
      <c r="P131" s="12">
        <v>39.0</v>
      </c>
      <c r="Q131" s="14"/>
      <c r="R131" s="6"/>
      <c r="S131" s="6"/>
      <c r="T131" s="6"/>
      <c r="U131" s="6"/>
      <c r="V131" s="6"/>
      <c r="W131" s="6"/>
      <c r="X131" s="6"/>
      <c r="Y131" s="6"/>
      <c r="Z131" s="6"/>
    </row>
    <row r="132" ht="14.25" hidden="1" customHeight="1">
      <c r="A132" s="7">
        <v>12993.0</v>
      </c>
      <c r="B132" s="8" t="s">
        <v>13</v>
      </c>
      <c r="C132" s="8" t="s">
        <v>21</v>
      </c>
      <c r="D132" s="7">
        <v>60000.0</v>
      </c>
      <c r="E132" s="9">
        <v>2.0</v>
      </c>
      <c r="F132" s="8" t="s">
        <v>15</v>
      </c>
      <c r="G132" s="8" t="s">
        <v>24</v>
      </c>
      <c r="H132" s="8" t="s">
        <v>17</v>
      </c>
      <c r="I132" s="9">
        <v>1.0</v>
      </c>
      <c r="J132" s="8" t="s">
        <v>25</v>
      </c>
      <c r="K132" s="8" t="s">
        <v>28</v>
      </c>
      <c r="L132" s="9">
        <v>37.0</v>
      </c>
      <c r="M132" s="9" t="str">
        <f>IF(L132&gt;55,"Old age",IF(L132&gt;=30,"Middle age",IF(L132&lt;30,"Young")))</f>
        <v>Middle age</v>
      </c>
      <c r="N132" s="8" t="s">
        <v>20</v>
      </c>
      <c r="O132" s="7">
        <v>130000.0</v>
      </c>
      <c r="P132" s="8" t="s">
        <v>17</v>
      </c>
    </row>
    <row r="133" ht="14.25" customHeight="1">
      <c r="A133" s="10">
        <v>14192.0</v>
      </c>
      <c r="B133" s="11" t="s">
        <v>13</v>
      </c>
      <c r="C133" s="11" t="s">
        <v>21</v>
      </c>
      <c r="D133" s="10">
        <v>90000.0</v>
      </c>
      <c r="E133" s="12">
        <v>4.0</v>
      </c>
      <c r="F133" s="11" t="s">
        <v>31</v>
      </c>
      <c r="G133" s="11" t="s">
        <v>32</v>
      </c>
      <c r="H133" s="11" t="s">
        <v>17</v>
      </c>
      <c r="I133" s="12">
        <v>3.0</v>
      </c>
      <c r="J133" s="11" t="s">
        <v>27</v>
      </c>
      <c r="K133" s="11" t="s">
        <v>19</v>
      </c>
      <c r="L133" s="12">
        <v>56.0</v>
      </c>
      <c r="M133" s="12" t="str">
        <f t="shared" ref="M133:M135" si="34">IF(L133&gt;55,"Old age",IF(L133&gt;=30,"Middle age",IF(L133&lt;30,"Young")))</f>
        <v>Old age</v>
      </c>
      <c r="N133" s="11" t="s">
        <v>17</v>
      </c>
      <c r="O133" s="10">
        <v>90000.0</v>
      </c>
      <c r="P133" s="12">
        <v>56.0</v>
      </c>
      <c r="Q133" s="14"/>
      <c r="R133" s="6"/>
      <c r="S133" s="6"/>
      <c r="T133" s="6"/>
      <c r="U133" s="6"/>
      <c r="V133" s="6"/>
      <c r="W133" s="6"/>
      <c r="X133" s="6"/>
      <c r="Y133" s="6"/>
      <c r="Z133" s="6"/>
    </row>
    <row r="134" ht="14.25" customHeight="1">
      <c r="A134" s="10">
        <v>19477.0</v>
      </c>
      <c r="B134" s="11" t="s">
        <v>13</v>
      </c>
      <c r="C134" s="11" t="s">
        <v>21</v>
      </c>
      <c r="D134" s="10">
        <v>40000.0</v>
      </c>
      <c r="E134" s="12">
        <v>0.0</v>
      </c>
      <c r="F134" s="11" t="s">
        <v>15</v>
      </c>
      <c r="G134" s="11" t="s">
        <v>24</v>
      </c>
      <c r="H134" s="11" t="s">
        <v>17</v>
      </c>
      <c r="I134" s="12">
        <v>0.0</v>
      </c>
      <c r="J134" s="11" t="s">
        <v>18</v>
      </c>
      <c r="K134" s="11" t="s">
        <v>19</v>
      </c>
      <c r="L134" s="12">
        <v>40.0</v>
      </c>
      <c r="M134" s="12" t="str">
        <f t="shared" si="34"/>
        <v>Middle age</v>
      </c>
      <c r="N134" s="11" t="s">
        <v>17</v>
      </c>
      <c r="O134" s="10">
        <v>40000.0</v>
      </c>
      <c r="P134" s="12">
        <v>40.0</v>
      </c>
      <c r="Q134" s="14"/>
      <c r="R134" s="6"/>
      <c r="S134" s="6"/>
      <c r="T134" s="6"/>
      <c r="U134" s="6"/>
      <c r="V134" s="6"/>
      <c r="W134" s="6"/>
      <c r="X134" s="6"/>
      <c r="Y134" s="6"/>
      <c r="Z134" s="6"/>
    </row>
    <row r="135" ht="14.25" customHeight="1">
      <c r="A135" s="10">
        <v>26796.0</v>
      </c>
      <c r="B135" s="11" t="s">
        <v>26</v>
      </c>
      <c r="C135" s="11" t="s">
        <v>21</v>
      </c>
      <c r="D135" s="10">
        <v>40000.0</v>
      </c>
      <c r="E135" s="12">
        <v>2.0</v>
      </c>
      <c r="F135" s="11" t="s">
        <v>15</v>
      </c>
      <c r="G135" s="11" t="s">
        <v>32</v>
      </c>
      <c r="H135" s="11" t="s">
        <v>17</v>
      </c>
      <c r="I135" s="12">
        <v>2.0</v>
      </c>
      <c r="J135" s="11" t="s">
        <v>27</v>
      </c>
      <c r="K135" s="11" t="s">
        <v>28</v>
      </c>
      <c r="L135" s="12">
        <v>65.0</v>
      </c>
      <c r="M135" s="12" t="str">
        <f t="shared" si="34"/>
        <v>Old age</v>
      </c>
      <c r="N135" s="11" t="s">
        <v>17</v>
      </c>
      <c r="O135" s="10">
        <v>40000.0</v>
      </c>
      <c r="P135" s="12">
        <v>65.0</v>
      </c>
      <c r="Q135" s="14"/>
      <c r="R135" s="6"/>
      <c r="S135" s="6"/>
      <c r="T135" s="6"/>
      <c r="U135" s="6"/>
      <c r="V135" s="6"/>
      <c r="W135" s="6"/>
      <c r="X135" s="6"/>
      <c r="Y135" s="6"/>
      <c r="Z135" s="6"/>
    </row>
    <row r="136" ht="14.25" hidden="1" customHeight="1">
      <c r="A136" s="7">
        <v>21094.0</v>
      </c>
      <c r="B136" s="8" t="s">
        <v>26</v>
      </c>
      <c r="C136" s="8" t="s">
        <v>14</v>
      </c>
      <c r="D136" s="7">
        <v>30000.0</v>
      </c>
      <c r="E136" s="9">
        <v>2.0</v>
      </c>
      <c r="F136" s="8" t="s">
        <v>22</v>
      </c>
      <c r="G136" s="8" t="s">
        <v>23</v>
      </c>
      <c r="H136" s="8" t="s">
        <v>17</v>
      </c>
      <c r="I136" s="9">
        <v>2.0</v>
      </c>
      <c r="J136" s="8" t="s">
        <v>18</v>
      </c>
      <c r="K136" s="8" t="s">
        <v>19</v>
      </c>
      <c r="L136" s="9">
        <v>42.0</v>
      </c>
      <c r="M136" s="9" t="str">
        <f t="shared" ref="M136:M137" si="35">IF(L136&gt;55,"Old age",IF(L136&gt;=30,"Middle age",IF(L136&lt;30,"Young")))</f>
        <v>Middle age</v>
      </c>
      <c r="N136" s="8" t="s">
        <v>20</v>
      </c>
      <c r="O136" s="7">
        <v>100000.0</v>
      </c>
      <c r="P136" s="8" t="s">
        <v>17</v>
      </c>
    </row>
    <row r="137" ht="14.25" hidden="1" customHeight="1">
      <c r="A137" s="7">
        <v>12234.0</v>
      </c>
      <c r="B137" s="8" t="s">
        <v>13</v>
      </c>
      <c r="C137" s="8" t="s">
        <v>21</v>
      </c>
      <c r="D137" s="7">
        <v>10000.0</v>
      </c>
      <c r="E137" s="9">
        <v>2.0</v>
      </c>
      <c r="F137" s="8" t="s">
        <v>22</v>
      </c>
      <c r="G137" s="8" t="s">
        <v>29</v>
      </c>
      <c r="H137" s="8" t="s">
        <v>17</v>
      </c>
      <c r="I137" s="9">
        <v>1.0</v>
      </c>
      <c r="J137" s="8" t="s">
        <v>25</v>
      </c>
      <c r="K137" s="8" t="s">
        <v>19</v>
      </c>
      <c r="L137" s="9">
        <v>52.0</v>
      </c>
      <c r="M137" s="9" t="str">
        <f t="shared" si="35"/>
        <v>Middle age</v>
      </c>
      <c r="N137" s="8" t="s">
        <v>20</v>
      </c>
      <c r="O137" s="7">
        <v>30000.0</v>
      </c>
      <c r="P137" s="8" t="s">
        <v>17</v>
      </c>
    </row>
    <row r="138" ht="14.25" customHeight="1">
      <c r="A138" s="10">
        <v>28683.0</v>
      </c>
      <c r="B138" s="11" t="s">
        <v>26</v>
      </c>
      <c r="C138" s="11" t="s">
        <v>14</v>
      </c>
      <c r="D138" s="10">
        <v>10000.0</v>
      </c>
      <c r="E138" s="12">
        <v>1.0</v>
      </c>
      <c r="F138" s="11" t="s">
        <v>31</v>
      </c>
      <c r="G138" s="11" t="s">
        <v>29</v>
      </c>
      <c r="H138" s="11" t="s">
        <v>20</v>
      </c>
      <c r="I138" s="12">
        <v>1.0</v>
      </c>
      <c r="J138" s="11" t="s">
        <v>27</v>
      </c>
      <c r="K138" s="11" t="s">
        <v>19</v>
      </c>
      <c r="L138" s="12">
        <v>35.0</v>
      </c>
      <c r="M138" s="12" t="str">
        <f>IF(L138&gt;55,"Old age",IF(L138&gt;=30,"Middle age",IF(L138&lt;30,"Young")))</f>
        <v>Middle age</v>
      </c>
      <c r="N138" s="11" t="s">
        <v>17</v>
      </c>
      <c r="O138" s="10">
        <v>10000.0</v>
      </c>
      <c r="P138" s="12">
        <v>35.0</v>
      </c>
      <c r="Q138" s="14"/>
      <c r="R138" s="6"/>
      <c r="S138" s="6"/>
      <c r="T138" s="6"/>
      <c r="U138" s="6"/>
      <c r="V138" s="6"/>
      <c r="W138" s="6"/>
      <c r="X138" s="6"/>
      <c r="Y138" s="6"/>
      <c r="Z138" s="6"/>
    </row>
    <row r="139" ht="14.25" hidden="1" customHeight="1">
      <c r="A139" s="7">
        <v>17994.0</v>
      </c>
      <c r="B139" s="8" t="s">
        <v>26</v>
      </c>
      <c r="C139" s="8" t="s">
        <v>21</v>
      </c>
      <c r="D139" s="7">
        <v>20000.0</v>
      </c>
      <c r="E139" s="9">
        <v>2.0</v>
      </c>
      <c r="F139" s="8" t="s">
        <v>31</v>
      </c>
      <c r="G139" s="8" t="s">
        <v>29</v>
      </c>
      <c r="H139" s="8" t="s">
        <v>17</v>
      </c>
      <c r="I139" s="9">
        <v>2.0</v>
      </c>
      <c r="J139" s="8" t="s">
        <v>18</v>
      </c>
      <c r="K139" s="8" t="s">
        <v>19</v>
      </c>
      <c r="L139" s="9">
        <v>42.0</v>
      </c>
      <c r="M139" s="9" t="str">
        <f>IF(L139&gt;55,"Old age",IF(L139&gt;=30,"Middle age",IF(L139&lt;30,"Young")))</f>
        <v>Middle age</v>
      </c>
      <c r="N139" s="8" t="s">
        <v>20</v>
      </c>
      <c r="O139" s="7">
        <v>150000.0</v>
      </c>
      <c r="P139" s="8" t="s">
        <v>17</v>
      </c>
    </row>
    <row r="140" ht="14.25" customHeight="1">
      <c r="A140" s="10">
        <v>24273.0</v>
      </c>
      <c r="B140" s="11" t="s">
        <v>13</v>
      </c>
      <c r="C140" s="11" t="s">
        <v>14</v>
      </c>
      <c r="D140" s="10">
        <v>20000.0</v>
      </c>
      <c r="E140" s="12">
        <v>2.0</v>
      </c>
      <c r="F140" s="11" t="s">
        <v>33</v>
      </c>
      <c r="G140" s="11" t="s">
        <v>23</v>
      </c>
      <c r="H140" s="11" t="s">
        <v>17</v>
      </c>
      <c r="I140" s="12">
        <v>2.0</v>
      </c>
      <c r="J140" s="11" t="s">
        <v>27</v>
      </c>
      <c r="K140" s="11" t="s">
        <v>28</v>
      </c>
      <c r="L140" s="12">
        <v>55.0</v>
      </c>
      <c r="M140" s="12" t="str">
        <f t="shared" ref="M140:M144" si="36">IF(L140&gt;55,"Old age",IF(L140&gt;=30,"Middle age",IF(L140&lt;30,"Young")))</f>
        <v>Middle age</v>
      </c>
      <c r="N140" s="11" t="s">
        <v>17</v>
      </c>
      <c r="O140" s="10">
        <v>20000.0</v>
      </c>
      <c r="P140" s="12">
        <v>55.0</v>
      </c>
      <c r="Q140" s="14"/>
      <c r="R140" s="6"/>
      <c r="S140" s="6"/>
      <c r="T140" s="6"/>
      <c r="U140" s="6"/>
      <c r="V140" s="6"/>
      <c r="W140" s="6"/>
      <c r="X140" s="6"/>
      <c r="Y140" s="6"/>
      <c r="Z140" s="6"/>
    </row>
    <row r="141" ht="14.25" customHeight="1">
      <c r="A141" s="10">
        <v>26547.0</v>
      </c>
      <c r="B141" s="11" t="s">
        <v>26</v>
      </c>
      <c r="C141" s="11" t="s">
        <v>14</v>
      </c>
      <c r="D141" s="10">
        <v>30000.0</v>
      </c>
      <c r="E141" s="12">
        <v>2.0</v>
      </c>
      <c r="F141" s="11" t="s">
        <v>22</v>
      </c>
      <c r="G141" s="11" t="s">
        <v>23</v>
      </c>
      <c r="H141" s="11" t="s">
        <v>20</v>
      </c>
      <c r="I141" s="12">
        <v>2.0</v>
      </c>
      <c r="J141" s="11" t="s">
        <v>27</v>
      </c>
      <c r="K141" s="11" t="s">
        <v>28</v>
      </c>
      <c r="L141" s="12">
        <v>60.0</v>
      </c>
      <c r="M141" s="12" t="str">
        <f t="shared" si="36"/>
        <v>Old age</v>
      </c>
      <c r="N141" s="11" t="s">
        <v>17</v>
      </c>
      <c r="O141" s="10">
        <v>30000.0</v>
      </c>
      <c r="P141" s="12">
        <v>60.0</v>
      </c>
      <c r="Q141" s="14"/>
      <c r="R141" s="6"/>
      <c r="S141" s="6"/>
      <c r="T141" s="6"/>
      <c r="U141" s="6"/>
      <c r="V141" s="6"/>
      <c r="W141" s="6"/>
      <c r="X141" s="6"/>
      <c r="Y141" s="6"/>
      <c r="Z141" s="6"/>
    </row>
    <row r="142" ht="14.25" customHeight="1">
      <c r="A142" s="10">
        <v>22500.0</v>
      </c>
      <c r="B142" s="11" t="s">
        <v>26</v>
      </c>
      <c r="C142" s="11" t="s">
        <v>21</v>
      </c>
      <c r="D142" s="10">
        <v>40000.0</v>
      </c>
      <c r="E142" s="12">
        <v>0.0</v>
      </c>
      <c r="F142" s="11" t="s">
        <v>15</v>
      </c>
      <c r="G142" s="11" t="s">
        <v>24</v>
      </c>
      <c r="H142" s="11" t="s">
        <v>20</v>
      </c>
      <c r="I142" s="12">
        <v>0.0</v>
      </c>
      <c r="J142" s="11" t="s">
        <v>18</v>
      </c>
      <c r="K142" s="11" t="s">
        <v>19</v>
      </c>
      <c r="L142" s="12">
        <v>40.0</v>
      </c>
      <c r="M142" s="12" t="str">
        <f t="shared" si="36"/>
        <v>Middle age</v>
      </c>
      <c r="N142" s="11" t="s">
        <v>17</v>
      </c>
      <c r="O142" s="10">
        <v>40000.0</v>
      </c>
      <c r="P142" s="12">
        <v>40.0</v>
      </c>
      <c r="Q142" s="14"/>
      <c r="R142" s="6"/>
      <c r="S142" s="6"/>
      <c r="T142" s="6"/>
      <c r="U142" s="6"/>
      <c r="V142" s="6"/>
      <c r="W142" s="6"/>
      <c r="X142" s="6"/>
      <c r="Y142" s="6"/>
      <c r="Z142" s="6"/>
    </row>
    <row r="143" ht="14.25" customHeight="1">
      <c r="A143" s="10">
        <v>23993.0</v>
      </c>
      <c r="B143" s="11" t="s">
        <v>26</v>
      </c>
      <c r="C143" s="11" t="s">
        <v>14</v>
      </c>
      <c r="D143" s="10">
        <v>10000.0</v>
      </c>
      <c r="E143" s="12">
        <v>0.0</v>
      </c>
      <c r="F143" s="11" t="s">
        <v>22</v>
      </c>
      <c r="G143" s="11" t="s">
        <v>29</v>
      </c>
      <c r="H143" s="11" t="s">
        <v>20</v>
      </c>
      <c r="I143" s="12">
        <v>1.0</v>
      </c>
      <c r="J143" s="11" t="s">
        <v>18</v>
      </c>
      <c r="K143" s="11" t="s">
        <v>28</v>
      </c>
      <c r="L143" s="12">
        <v>26.0</v>
      </c>
      <c r="M143" s="12" t="str">
        <f t="shared" si="36"/>
        <v>Young</v>
      </c>
      <c r="N143" s="11" t="s">
        <v>17</v>
      </c>
      <c r="O143" s="10">
        <v>10000.0</v>
      </c>
      <c r="P143" s="12">
        <v>26.0</v>
      </c>
      <c r="Q143" s="14"/>
      <c r="R143" s="6"/>
      <c r="S143" s="6"/>
      <c r="T143" s="6"/>
      <c r="U143" s="6"/>
      <c r="V143" s="6"/>
      <c r="W143" s="6"/>
      <c r="X143" s="6"/>
      <c r="Y143" s="6"/>
      <c r="Z143" s="6"/>
    </row>
    <row r="144" ht="14.25" customHeight="1">
      <c r="A144" s="10">
        <v>14832.0</v>
      </c>
      <c r="B144" s="11" t="s">
        <v>13</v>
      </c>
      <c r="C144" s="11" t="s">
        <v>21</v>
      </c>
      <c r="D144" s="10">
        <v>40000.0</v>
      </c>
      <c r="E144" s="12">
        <v>1.0</v>
      </c>
      <c r="F144" s="11" t="s">
        <v>15</v>
      </c>
      <c r="G144" s="11" t="s">
        <v>16</v>
      </c>
      <c r="H144" s="11" t="s">
        <v>17</v>
      </c>
      <c r="I144" s="12">
        <v>0.0</v>
      </c>
      <c r="J144" s="11" t="s">
        <v>18</v>
      </c>
      <c r="K144" s="11" t="s">
        <v>19</v>
      </c>
      <c r="L144" s="12">
        <v>42.0</v>
      </c>
      <c r="M144" s="12" t="str">
        <f t="shared" si="36"/>
        <v>Middle age</v>
      </c>
      <c r="N144" s="11" t="s">
        <v>17</v>
      </c>
      <c r="O144" s="10">
        <v>40000.0</v>
      </c>
      <c r="P144" s="12">
        <v>42.0</v>
      </c>
      <c r="Q144" s="14"/>
      <c r="R144" s="6"/>
      <c r="S144" s="6"/>
      <c r="T144" s="6"/>
      <c r="U144" s="6"/>
      <c r="V144" s="6"/>
      <c r="W144" s="6"/>
      <c r="X144" s="6"/>
      <c r="Y144" s="6"/>
      <c r="Z144" s="6"/>
    </row>
    <row r="145" ht="14.25" hidden="1" customHeight="1">
      <c r="A145" s="7">
        <v>16614.0</v>
      </c>
      <c r="B145" s="8" t="s">
        <v>13</v>
      </c>
      <c r="C145" s="8" t="s">
        <v>14</v>
      </c>
      <c r="D145" s="7">
        <v>80000.0</v>
      </c>
      <c r="E145" s="9">
        <v>0.0</v>
      </c>
      <c r="F145" s="8" t="s">
        <v>15</v>
      </c>
      <c r="G145" s="8" t="s">
        <v>24</v>
      </c>
      <c r="H145" s="8" t="s">
        <v>17</v>
      </c>
      <c r="I145" s="9">
        <v>3.0</v>
      </c>
      <c r="J145" s="8" t="s">
        <v>34</v>
      </c>
      <c r="K145" s="8" t="s">
        <v>28</v>
      </c>
      <c r="L145" s="9">
        <v>32.0</v>
      </c>
      <c r="M145" s="9" t="str">
        <f>IF(L145&gt;55,"Old age",IF(L145&gt;=30,"Middle age",IF(L145&lt;30,"Young")))</f>
        <v>Middle age</v>
      </c>
      <c r="N145" s="8" t="s">
        <v>20</v>
      </c>
      <c r="O145" s="7">
        <v>10000.0</v>
      </c>
      <c r="P145" s="8" t="s">
        <v>17</v>
      </c>
    </row>
    <row r="146" ht="14.25" customHeight="1">
      <c r="A146" s="10">
        <v>20877.0</v>
      </c>
      <c r="B146" s="11" t="s">
        <v>26</v>
      </c>
      <c r="C146" s="11" t="s">
        <v>21</v>
      </c>
      <c r="D146" s="10">
        <v>30000.0</v>
      </c>
      <c r="E146" s="12">
        <v>1.0</v>
      </c>
      <c r="F146" s="11" t="s">
        <v>15</v>
      </c>
      <c r="G146" s="11" t="s">
        <v>23</v>
      </c>
      <c r="H146" s="11" t="s">
        <v>17</v>
      </c>
      <c r="I146" s="12">
        <v>0.0</v>
      </c>
      <c r="J146" s="11" t="s">
        <v>30</v>
      </c>
      <c r="K146" s="11" t="s">
        <v>19</v>
      </c>
      <c r="L146" s="12">
        <v>37.0</v>
      </c>
      <c r="M146" s="12" t="str">
        <f>IF(L146&gt;55,"Old age",IF(L146&gt;=30,"Middle age",IF(L146&lt;30,"Young")))</f>
        <v>Middle age</v>
      </c>
      <c r="N146" s="11" t="s">
        <v>17</v>
      </c>
      <c r="O146" s="10">
        <v>30000.0</v>
      </c>
      <c r="P146" s="12">
        <v>37.0</v>
      </c>
      <c r="Q146" s="14"/>
      <c r="R146" s="6"/>
      <c r="S146" s="6"/>
      <c r="T146" s="6"/>
      <c r="U146" s="6"/>
      <c r="V146" s="6"/>
      <c r="W146" s="6"/>
      <c r="X146" s="6"/>
      <c r="Y146" s="6"/>
      <c r="Z146" s="6"/>
    </row>
    <row r="147" ht="14.25" hidden="1" customHeight="1">
      <c r="A147" s="7">
        <v>20729.0</v>
      </c>
      <c r="B147" s="8" t="s">
        <v>13</v>
      </c>
      <c r="C147" s="8" t="s">
        <v>14</v>
      </c>
      <c r="D147" s="7">
        <v>40000.0</v>
      </c>
      <c r="E147" s="9">
        <v>2.0</v>
      </c>
      <c r="F147" s="8" t="s">
        <v>22</v>
      </c>
      <c r="G147" s="8" t="s">
        <v>23</v>
      </c>
      <c r="H147" s="8" t="s">
        <v>20</v>
      </c>
      <c r="I147" s="9">
        <v>1.0</v>
      </c>
      <c r="J147" s="8" t="s">
        <v>18</v>
      </c>
      <c r="K147" s="8" t="s">
        <v>19</v>
      </c>
      <c r="L147" s="9">
        <v>34.0</v>
      </c>
      <c r="M147" s="9" t="str">
        <f>IF(L147&gt;55,"Old age",IF(L147&gt;=30,"Middle age",IF(L147&lt;30,"Young")))</f>
        <v>Middle age</v>
      </c>
      <c r="N147" s="8" t="s">
        <v>20</v>
      </c>
      <c r="O147" s="7">
        <v>90000.0</v>
      </c>
      <c r="P147" s="8" t="s">
        <v>17</v>
      </c>
    </row>
    <row r="148" ht="14.25" customHeight="1">
      <c r="A148" s="10">
        <v>22464.0</v>
      </c>
      <c r="B148" s="11" t="s">
        <v>13</v>
      </c>
      <c r="C148" s="11" t="s">
        <v>21</v>
      </c>
      <c r="D148" s="10">
        <v>40000.0</v>
      </c>
      <c r="E148" s="12">
        <v>0.0</v>
      </c>
      <c r="F148" s="11" t="s">
        <v>35</v>
      </c>
      <c r="G148" s="11" t="s">
        <v>23</v>
      </c>
      <c r="H148" s="11" t="s">
        <v>17</v>
      </c>
      <c r="I148" s="12">
        <v>0.0</v>
      </c>
      <c r="J148" s="11" t="s">
        <v>18</v>
      </c>
      <c r="K148" s="11" t="s">
        <v>19</v>
      </c>
      <c r="L148" s="12">
        <v>37.0</v>
      </c>
      <c r="M148" s="12" t="str">
        <f t="shared" ref="M148:M149" si="37">IF(L148&gt;55,"Old age",IF(L148&gt;=30,"Middle age",IF(L148&lt;30,"Young")))</f>
        <v>Middle age</v>
      </c>
      <c r="N148" s="11" t="s">
        <v>17</v>
      </c>
      <c r="O148" s="10">
        <v>40000.0</v>
      </c>
      <c r="P148" s="12">
        <v>37.0</v>
      </c>
      <c r="Q148" s="14"/>
      <c r="R148" s="6"/>
      <c r="S148" s="6"/>
      <c r="T148" s="6"/>
      <c r="U148" s="6"/>
      <c r="V148" s="6"/>
      <c r="W148" s="6"/>
      <c r="X148" s="6"/>
      <c r="Y148" s="6"/>
      <c r="Z148" s="6"/>
    </row>
    <row r="149" ht="14.25" customHeight="1">
      <c r="A149" s="10">
        <v>19475.0</v>
      </c>
      <c r="B149" s="11" t="s">
        <v>13</v>
      </c>
      <c r="C149" s="11" t="s">
        <v>14</v>
      </c>
      <c r="D149" s="10">
        <v>40000.0</v>
      </c>
      <c r="E149" s="12">
        <v>0.0</v>
      </c>
      <c r="F149" s="11" t="s">
        <v>15</v>
      </c>
      <c r="G149" s="11" t="s">
        <v>24</v>
      </c>
      <c r="H149" s="11" t="s">
        <v>20</v>
      </c>
      <c r="I149" s="12">
        <v>0.0</v>
      </c>
      <c r="J149" s="11" t="s">
        <v>18</v>
      </c>
      <c r="K149" s="11" t="s">
        <v>19</v>
      </c>
      <c r="L149" s="12">
        <v>40.0</v>
      </c>
      <c r="M149" s="12" t="str">
        <f t="shared" si="37"/>
        <v>Middle age</v>
      </c>
      <c r="N149" s="11" t="s">
        <v>17</v>
      </c>
      <c r="O149" s="10">
        <v>40000.0</v>
      </c>
      <c r="P149" s="12">
        <v>40.0</v>
      </c>
      <c r="Q149" s="14"/>
      <c r="R149" s="6"/>
      <c r="S149" s="6"/>
      <c r="T149" s="6"/>
      <c r="U149" s="6"/>
      <c r="V149" s="6"/>
      <c r="W149" s="6"/>
      <c r="X149" s="6"/>
      <c r="Y149" s="6"/>
      <c r="Z149" s="6"/>
    </row>
    <row r="150" ht="14.25" hidden="1" customHeight="1">
      <c r="A150" s="7">
        <v>19675.0</v>
      </c>
      <c r="B150" s="8" t="s">
        <v>13</v>
      </c>
      <c r="C150" s="8" t="s">
        <v>21</v>
      </c>
      <c r="D150" s="7">
        <v>20000.0</v>
      </c>
      <c r="E150" s="9">
        <v>4.0</v>
      </c>
      <c r="F150" s="8" t="s">
        <v>31</v>
      </c>
      <c r="G150" s="8" t="s">
        <v>16</v>
      </c>
      <c r="H150" s="8" t="s">
        <v>17</v>
      </c>
      <c r="I150" s="9">
        <v>2.0</v>
      </c>
      <c r="J150" s="8" t="s">
        <v>27</v>
      </c>
      <c r="K150" s="8" t="s">
        <v>28</v>
      </c>
      <c r="L150" s="9">
        <v>60.0</v>
      </c>
      <c r="M150" s="9" t="str">
        <f t="shared" ref="M150:M151" si="38">IF(L150&gt;55,"Old age",IF(L150&gt;=30,"Middle age",IF(L150&lt;30,"Young")))</f>
        <v>Old age</v>
      </c>
      <c r="N150" s="8" t="s">
        <v>20</v>
      </c>
      <c r="O150" s="7">
        <v>30000.0</v>
      </c>
      <c r="P150" s="8" t="s">
        <v>17</v>
      </c>
    </row>
    <row r="151" ht="14.25" hidden="1" customHeight="1">
      <c r="A151" s="7">
        <v>12728.0</v>
      </c>
      <c r="B151" s="8" t="s">
        <v>26</v>
      </c>
      <c r="C151" s="8" t="s">
        <v>21</v>
      </c>
      <c r="D151" s="7">
        <v>30000.0</v>
      </c>
      <c r="E151" s="9">
        <v>0.0</v>
      </c>
      <c r="F151" s="8" t="s">
        <v>22</v>
      </c>
      <c r="G151" s="8" t="s">
        <v>23</v>
      </c>
      <c r="H151" s="8" t="s">
        <v>20</v>
      </c>
      <c r="I151" s="9">
        <v>1.0</v>
      </c>
      <c r="J151" s="8" t="s">
        <v>30</v>
      </c>
      <c r="K151" s="8" t="s">
        <v>19</v>
      </c>
      <c r="L151" s="9">
        <v>27.0</v>
      </c>
      <c r="M151" s="9" t="str">
        <f t="shared" si="38"/>
        <v>Young</v>
      </c>
      <c r="N151" s="8" t="s">
        <v>20</v>
      </c>
      <c r="O151" s="7">
        <v>30000.0</v>
      </c>
      <c r="P151" s="8" t="s">
        <v>17</v>
      </c>
    </row>
    <row r="152" ht="14.25" customHeight="1">
      <c r="A152" s="10">
        <v>26154.0</v>
      </c>
      <c r="B152" s="11" t="s">
        <v>13</v>
      </c>
      <c r="C152" s="11" t="s">
        <v>21</v>
      </c>
      <c r="D152" s="10">
        <v>60000.0</v>
      </c>
      <c r="E152" s="12">
        <v>1.0</v>
      </c>
      <c r="F152" s="11" t="s">
        <v>22</v>
      </c>
      <c r="G152" s="11" t="s">
        <v>16</v>
      </c>
      <c r="H152" s="11" t="s">
        <v>17</v>
      </c>
      <c r="I152" s="12">
        <v>1.0</v>
      </c>
      <c r="J152" s="11" t="s">
        <v>27</v>
      </c>
      <c r="K152" s="11" t="s">
        <v>28</v>
      </c>
      <c r="L152" s="12">
        <v>43.0</v>
      </c>
      <c r="M152" s="12" t="str">
        <f>IF(L152&gt;55,"Old age",IF(L152&gt;=30,"Middle age",IF(L152&lt;30,"Young")))</f>
        <v>Middle age</v>
      </c>
      <c r="N152" s="11" t="s">
        <v>17</v>
      </c>
      <c r="O152" s="10">
        <v>60000.0</v>
      </c>
      <c r="P152" s="12">
        <v>43.0</v>
      </c>
      <c r="Q152" s="14"/>
      <c r="R152" s="6"/>
      <c r="S152" s="6"/>
      <c r="T152" s="6"/>
      <c r="U152" s="6"/>
      <c r="V152" s="6"/>
      <c r="W152" s="6"/>
      <c r="X152" s="6"/>
      <c r="Y152" s="6"/>
      <c r="Z152" s="6"/>
    </row>
    <row r="153" ht="14.25" hidden="1" customHeight="1">
      <c r="A153" s="7">
        <v>29117.0</v>
      </c>
      <c r="B153" s="8" t="s">
        <v>26</v>
      </c>
      <c r="C153" s="8" t="s">
        <v>21</v>
      </c>
      <c r="D153" s="7">
        <v>100000.0</v>
      </c>
      <c r="E153" s="9">
        <v>1.0</v>
      </c>
      <c r="F153" s="8" t="s">
        <v>15</v>
      </c>
      <c r="G153" s="8" t="s">
        <v>32</v>
      </c>
      <c r="H153" s="8" t="s">
        <v>20</v>
      </c>
      <c r="I153" s="9">
        <v>3.0</v>
      </c>
      <c r="J153" s="8" t="s">
        <v>18</v>
      </c>
      <c r="K153" s="8" t="s">
        <v>28</v>
      </c>
      <c r="L153" s="9">
        <v>48.0</v>
      </c>
      <c r="M153" s="9" t="str">
        <f t="shared" ref="M153:M156" si="39">IF(L153&gt;55,"Old age",IF(L153&gt;=30,"Middle age",IF(L153&lt;30,"Young")))</f>
        <v>Middle age</v>
      </c>
      <c r="N153" s="8" t="s">
        <v>20</v>
      </c>
      <c r="O153" s="7">
        <v>60000.0</v>
      </c>
      <c r="P153" s="8" t="s">
        <v>17</v>
      </c>
    </row>
    <row r="154" ht="14.25" hidden="1" customHeight="1">
      <c r="A154" s="7">
        <v>17845.0</v>
      </c>
      <c r="B154" s="8" t="s">
        <v>26</v>
      </c>
      <c r="C154" s="8" t="s">
        <v>14</v>
      </c>
      <c r="D154" s="7">
        <v>20000.0</v>
      </c>
      <c r="E154" s="9">
        <v>0.0</v>
      </c>
      <c r="F154" s="8" t="s">
        <v>33</v>
      </c>
      <c r="G154" s="8" t="s">
        <v>29</v>
      </c>
      <c r="H154" s="8" t="s">
        <v>20</v>
      </c>
      <c r="I154" s="9">
        <v>2.0</v>
      </c>
      <c r="J154" s="8" t="s">
        <v>30</v>
      </c>
      <c r="K154" s="8" t="s">
        <v>19</v>
      </c>
      <c r="L154" s="9">
        <v>32.0</v>
      </c>
      <c r="M154" s="9" t="str">
        <f t="shared" si="39"/>
        <v>Middle age</v>
      </c>
      <c r="N154" s="8" t="s">
        <v>20</v>
      </c>
      <c r="O154" s="7">
        <v>40000.0</v>
      </c>
      <c r="P154" s="8" t="s">
        <v>17</v>
      </c>
    </row>
    <row r="155" ht="14.25" hidden="1" customHeight="1">
      <c r="A155" s="7">
        <v>25058.0</v>
      </c>
      <c r="B155" s="8" t="s">
        <v>13</v>
      </c>
      <c r="C155" s="8" t="s">
        <v>21</v>
      </c>
      <c r="D155" s="7">
        <v>100000.0</v>
      </c>
      <c r="E155" s="9">
        <v>1.0</v>
      </c>
      <c r="F155" s="8" t="s">
        <v>15</v>
      </c>
      <c r="G155" s="8" t="s">
        <v>32</v>
      </c>
      <c r="H155" s="8" t="s">
        <v>17</v>
      </c>
      <c r="I155" s="9">
        <v>3.0</v>
      </c>
      <c r="J155" s="8" t="s">
        <v>25</v>
      </c>
      <c r="K155" s="8" t="s">
        <v>28</v>
      </c>
      <c r="L155" s="9">
        <v>47.0</v>
      </c>
      <c r="M155" s="9" t="str">
        <f t="shared" si="39"/>
        <v>Middle age</v>
      </c>
      <c r="N155" s="8" t="s">
        <v>20</v>
      </c>
      <c r="O155" s="7">
        <v>40000.0</v>
      </c>
      <c r="P155" s="8" t="s">
        <v>17</v>
      </c>
    </row>
    <row r="156" ht="14.25" hidden="1" customHeight="1">
      <c r="A156" s="7">
        <v>23426.0</v>
      </c>
      <c r="B156" s="8" t="s">
        <v>26</v>
      </c>
      <c r="C156" s="8" t="s">
        <v>21</v>
      </c>
      <c r="D156" s="7">
        <v>80000.0</v>
      </c>
      <c r="E156" s="9">
        <v>5.0</v>
      </c>
      <c r="F156" s="8" t="s">
        <v>35</v>
      </c>
      <c r="G156" s="8" t="s">
        <v>32</v>
      </c>
      <c r="H156" s="8" t="s">
        <v>17</v>
      </c>
      <c r="I156" s="9">
        <v>3.0</v>
      </c>
      <c r="J156" s="8" t="s">
        <v>18</v>
      </c>
      <c r="K156" s="8" t="s">
        <v>28</v>
      </c>
      <c r="L156" s="9">
        <v>40.0</v>
      </c>
      <c r="M156" s="9" t="str">
        <f t="shared" si="39"/>
        <v>Middle age</v>
      </c>
      <c r="N156" s="8" t="s">
        <v>20</v>
      </c>
      <c r="O156" s="7">
        <v>10000.0</v>
      </c>
      <c r="P156" s="8" t="s">
        <v>17</v>
      </c>
    </row>
    <row r="157" ht="14.25" customHeight="1">
      <c r="A157" s="10">
        <v>14798.0</v>
      </c>
      <c r="B157" s="11" t="s">
        <v>26</v>
      </c>
      <c r="C157" s="11" t="s">
        <v>14</v>
      </c>
      <c r="D157" s="10">
        <v>10000.0</v>
      </c>
      <c r="E157" s="12">
        <v>4.0</v>
      </c>
      <c r="F157" s="11" t="s">
        <v>33</v>
      </c>
      <c r="G157" s="11" t="s">
        <v>29</v>
      </c>
      <c r="H157" s="11" t="s">
        <v>17</v>
      </c>
      <c r="I157" s="12">
        <v>2.0</v>
      </c>
      <c r="J157" s="11" t="s">
        <v>18</v>
      </c>
      <c r="K157" s="11" t="s">
        <v>19</v>
      </c>
      <c r="L157" s="12">
        <v>41.0</v>
      </c>
      <c r="M157" s="12" t="str">
        <f>IF(L157&gt;55,"Old age",IF(L157&gt;=30,"Middle age",IF(L157&lt;30,"Young")))</f>
        <v>Middle age</v>
      </c>
      <c r="N157" s="11" t="s">
        <v>17</v>
      </c>
      <c r="O157" s="10">
        <v>10000.0</v>
      </c>
      <c r="P157" s="12">
        <v>41.0</v>
      </c>
      <c r="Q157" s="14"/>
      <c r="R157" s="6"/>
      <c r="S157" s="6"/>
      <c r="T157" s="6"/>
      <c r="U157" s="6"/>
      <c r="V157" s="6"/>
      <c r="W157" s="6"/>
      <c r="X157" s="6"/>
      <c r="Y157" s="6"/>
      <c r="Z157" s="6"/>
    </row>
    <row r="158" ht="14.25" hidden="1" customHeight="1">
      <c r="A158" s="7">
        <v>12664.0</v>
      </c>
      <c r="B158" s="8" t="s">
        <v>13</v>
      </c>
      <c r="C158" s="8" t="s">
        <v>14</v>
      </c>
      <c r="D158" s="7">
        <v>130000.0</v>
      </c>
      <c r="E158" s="9">
        <v>5.0</v>
      </c>
      <c r="F158" s="8" t="s">
        <v>22</v>
      </c>
      <c r="G158" s="8" t="s">
        <v>24</v>
      </c>
      <c r="H158" s="8" t="s">
        <v>17</v>
      </c>
      <c r="I158" s="9">
        <v>4.0</v>
      </c>
      <c r="J158" s="8" t="s">
        <v>18</v>
      </c>
      <c r="K158" s="8" t="s">
        <v>19</v>
      </c>
      <c r="L158" s="9">
        <v>59.0</v>
      </c>
      <c r="M158" s="9" t="str">
        <f t="shared" ref="M158:M159" si="40">IF(L158&gt;55,"Old age",IF(L158&gt;=30,"Middle age",IF(L158&lt;30,"Young")))</f>
        <v>Old age</v>
      </c>
      <c r="N158" s="8" t="s">
        <v>20</v>
      </c>
      <c r="O158" s="7">
        <v>110000.0</v>
      </c>
      <c r="P158" s="8" t="s">
        <v>17</v>
      </c>
    </row>
    <row r="159" ht="14.25" hidden="1" customHeight="1">
      <c r="A159" s="7">
        <v>23979.0</v>
      </c>
      <c r="B159" s="8" t="s">
        <v>26</v>
      </c>
      <c r="C159" s="8" t="s">
        <v>21</v>
      </c>
      <c r="D159" s="7">
        <v>10000.0</v>
      </c>
      <c r="E159" s="9">
        <v>2.0</v>
      </c>
      <c r="F159" s="8" t="s">
        <v>22</v>
      </c>
      <c r="G159" s="8" t="s">
        <v>29</v>
      </c>
      <c r="H159" s="8" t="s">
        <v>20</v>
      </c>
      <c r="I159" s="9">
        <v>0.0</v>
      </c>
      <c r="J159" s="8" t="s">
        <v>18</v>
      </c>
      <c r="K159" s="8" t="s">
        <v>19</v>
      </c>
      <c r="L159" s="9">
        <v>50.0</v>
      </c>
      <c r="M159" s="9" t="str">
        <f t="shared" si="40"/>
        <v>Middle age</v>
      </c>
      <c r="N159" s="8" t="s">
        <v>20</v>
      </c>
      <c r="O159" s="7">
        <v>60000.0</v>
      </c>
      <c r="P159" s="8" t="s">
        <v>17</v>
      </c>
    </row>
    <row r="160" ht="14.25" customHeight="1">
      <c r="A160" s="10">
        <v>25605.0</v>
      </c>
      <c r="B160" s="11" t="s">
        <v>26</v>
      </c>
      <c r="C160" s="11" t="s">
        <v>14</v>
      </c>
      <c r="D160" s="10">
        <v>20000.0</v>
      </c>
      <c r="E160" s="12">
        <v>2.0</v>
      </c>
      <c r="F160" s="11" t="s">
        <v>22</v>
      </c>
      <c r="G160" s="11" t="s">
        <v>29</v>
      </c>
      <c r="H160" s="11" t="s">
        <v>20</v>
      </c>
      <c r="I160" s="12">
        <v>1.0</v>
      </c>
      <c r="J160" s="11" t="s">
        <v>18</v>
      </c>
      <c r="K160" s="11" t="s">
        <v>19</v>
      </c>
      <c r="L160" s="12">
        <v>54.0</v>
      </c>
      <c r="M160" s="12" t="str">
        <f>IF(L160&gt;55,"Old age",IF(L160&gt;=30,"Middle age",IF(L160&lt;30,"Young")))</f>
        <v>Middle age</v>
      </c>
      <c r="N160" s="11" t="s">
        <v>17</v>
      </c>
      <c r="O160" s="10">
        <v>20000.0</v>
      </c>
      <c r="P160" s="12">
        <v>54.0</v>
      </c>
      <c r="Q160" s="14"/>
      <c r="R160" s="6"/>
      <c r="S160" s="6"/>
      <c r="T160" s="6"/>
      <c r="U160" s="6"/>
      <c r="V160" s="6"/>
      <c r="W160" s="6"/>
      <c r="X160" s="6"/>
      <c r="Y160" s="6"/>
      <c r="Z160" s="6"/>
    </row>
    <row r="161" ht="14.25" hidden="1" customHeight="1">
      <c r="A161" s="7">
        <v>20797.0</v>
      </c>
      <c r="B161" s="8" t="s">
        <v>13</v>
      </c>
      <c r="C161" s="8" t="s">
        <v>14</v>
      </c>
      <c r="D161" s="7">
        <v>10000.0</v>
      </c>
      <c r="E161" s="9">
        <v>1.0</v>
      </c>
      <c r="F161" s="8" t="s">
        <v>15</v>
      </c>
      <c r="G161" s="8" t="s">
        <v>29</v>
      </c>
      <c r="H161" s="8" t="s">
        <v>17</v>
      </c>
      <c r="I161" s="9">
        <v>0.0</v>
      </c>
      <c r="J161" s="8" t="s">
        <v>18</v>
      </c>
      <c r="K161" s="8" t="s">
        <v>19</v>
      </c>
      <c r="L161" s="9">
        <v>48.0</v>
      </c>
      <c r="M161" s="9" t="str">
        <f>IF(L161&gt;55,"Old age",IF(L161&gt;=30,"Middle age",IF(L161&lt;30,"Young")))</f>
        <v>Middle age</v>
      </c>
      <c r="N161" s="8" t="s">
        <v>20</v>
      </c>
      <c r="O161" s="7">
        <v>90000.0</v>
      </c>
      <c r="P161" s="8" t="s">
        <v>17</v>
      </c>
    </row>
    <row r="162" ht="14.25" customHeight="1">
      <c r="A162" s="10">
        <v>21980.0</v>
      </c>
      <c r="B162" s="11" t="s">
        <v>26</v>
      </c>
      <c r="C162" s="11" t="s">
        <v>14</v>
      </c>
      <c r="D162" s="10">
        <v>60000.0</v>
      </c>
      <c r="E162" s="12">
        <v>1.0</v>
      </c>
      <c r="F162" s="11" t="s">
        <v>15</v>
      </c>
      <c r="G162" s="11" t="s">
        <v>24</v>
      </c>
      <c r="H162" s="11" t="s">
        <v>17</v>
      </c>
      <c r="I162" s="12">
        <v>1.0</v>
      </c>
      <c r="J162" s="11" t="s">
        <v>27</v>
      </c>
      <c r="K162" s="11" t="s">
        <v>28</v>
      </c>
      <c r="L162" s="12">
        <v>44.0</v>
      </c>
      <c r="M162" s="12" t="str">
        <f t="shared" ref="M162:M164" si="41">IF(L162&gt;55,"Old age",IF(L162&gt;=30,"Middle age",IF(L162&lt;30,"Young")))</f>
        <v>Middle age</v>
      </c>
      <c r="N162" s="11" t="s">
        <v>17</v>
      </c>
      <c r="O162" s="10">
        <v>60000.0</v>
      </c>
      <c r="P162" s="12">
        <v>44.0</v>
      </c>
      <c r="Q162" s="14"/>
      <c r="R162" s="6"/>
      <c r="S162" s="6"/>
      <c r="T162" s="6"/>
      <c r="U162" s="6"/>
      <c r="V162" s="6"/>
      <c r="W162" s="6"/>
      <c r="X162" s="6"/>
      <c r="Y162" s="6"/>
      <c r="Z162" s="6"/>
    </row>
    <row r="163" ht="14.25" customHeight="1">
      <c r="A163" s="10">
        <v>25460.0</v>
      </c>
      <c r="B163" s="11" t="s">
        <v>13</v>
      </c>
      <c r="C163" s="11" t="s">
        <v>14</v>
      </c>
      <c r="D163" s="10">
        <v>20000.0</v>
      </c>
      <c r="E163" s="12">
        <v>2.0</v>
      </c>
      <c r="F163" s="11" t="s">
        <v>31</v>
      </c>
      <c r="G163" s="11" t="s">
        <v>29</v>
      </c>
      <c r="H163" s="11" t="s">
        <v>17</v>
      </c>
      <c r="I163" s="12">
        <v>0.0</v>
      </c>
      <c r="J163" s="11" t="s">
        <v>18</v>
      </c>
      <c r="K163" s="11" t="s">
        <v>19</v>
      </c>
      <c r="L163" s="12">
        <v>40.0</v>
      </c>
      <c r="M163" s="12" t="str">
        <f t="shared" si="41"/>
        <v>Middle age</v>
      </c>
      <c r="N163" s="11" t="s">
        <v>17</v>
      </c>
      <c r="O163" s="10">
        <v>20000.0</v>
      </c>
      <c r="P163" s="12">
        <v>40.0</v>
      </c>
      <c r="Q163" s="14"/>
      <c r="R163" s="6"/>
      <c r="S163" s="6"/>
      <c r="T163" s="6"/>
      <c r="U163" s="6"/>
      <c r="V163" s="6"/>
      <c r="W163" s="6"/>
      <c r="X163" s="6"/>
      <c r="Y163" s="6"/>
      <c r="Z163" s="6"/>
    </row>
    <row r="164" ht="14.25" customHeight="1">
      <c r="A164" s="10">
        <v>29181.0</v>
      </c>
      <c r="B164" s="11" t="s">
        <v>26</v>
      </c>
      <c r="C164" s="11" t="s">
        <v>14</v>
      </c>
      <c r="D164" s="10">
        <v>60000.0</v>
      </c>
      <c r="E164" s="12">
        <v>2.0</v>
      </c>
      <c r="F164" s="11" t="s">
        <v>15</v>
      </c>
      <c r="G164" s="11" t="s">
        <v>24</v>
      </c>
      <c r="H164" s="11" t="s">
        <v>20</v>
      </c>
      <c r="I164" s="12">
        <v>1.0</v>
      </c>
      <c r="J164" s="11" t="s">
        <v>18</v>
      </c>
      <c r="K164" s="11" t="s">
        <v>28</v>
      </c>
      <c r="L164" s="12">
        <v>38.0</v>
      </c>
      <c r="M164" s="12" t="str">
        <f t="shared" si="41"/>
        <v>Middle age</v>
      </c>
      <c r="N164" s="11" t="s">
        <v>17</v>
      </c>
      <c r="O164" s="10">
        <v>60000.0</v>
      </c>
      <c r="P164" s="12">
        <v>38.0</v>
      </c>
      <c r="Q164" s="14"/>
      <c r="R164" s="6"/>
      <c r="S164" s="6"/>
      <c r="T164" s="6"/>
      <c r="U164" s="6"/>
      <c r="V164" s="6"/>
      <c r="W164" s="6"/>
      <c r="X164" s="6"/>
      <c r="Y164" s="6"/>
      <c r="Z164" s="6"/>
    </row>
    <row r="165" ht="14.25" hidden="1" customHeight="1">
      <c r="A165" s="7">
        <v>24279.0</v>
      </c>
      <c r="B165" s="8" t="s">
        <v>26</v>
      </c>
      <c r="C165" s="8" t="s">
        <v>21</v>
      </c>
      <c r="D165" s="7">
        <v>40000.0</v>
      </c>
      <c r="E165" s="9">
        <v>2.0</v>
      </c>
      <c r="F165" s="8" t="s">
        <v>22</v>
      </c>
      <c r="G165" s="8" t="s">
        <v>16</v>
      </c>
      <c r="H165" s="8" t="s">
        <v>20</v>
      </c>
      <c r="I165" s="9">
        <v>2.0</v>
      </c>
      <c r="J165" s="8" t="s">
        <v>30</v>
      </c>
      <c r="K165" s="8" t="s">
        <v>28</v>
      </c>
      <c r="L165" s="9">
        <v>52.0</v>
      </c>
      <c r="M165" s="9" t="str">
        <f>IF(L165&gt;55,"Old age",IF(L165&gt;=30,"Middle age",IF(L165&lt;30,"Young")))</f>
        <v>Middle age</v>
      </c>
      <c r="N165" s="8" t="s">
        <v>20</v>
      </c>
      <c r="O165" s="7">
        <v>90000.0</v>
      </c>
      <c r="P165" s="8" t="s">
        <v>17</v>
      </c>
    </row>
    <row r="166" ht="14.25" customHeight="1">
      <c r="A166" s="10">
        <v>22402.0</v>
      </c>
      <c r="B166" s="11" t="s">
        <v>13</v>
      </c>
      <c r="C166" s="11" t="s">
        <v>21</v>
      </c>
      <c r="D166" s="10">
        <v>10000.0</v>
      </c>
      <c r="E166" s="12">
        <v>0.0</v>
      </c>
      <c r="F166" s="11" t="s">
        <v>22</v>
      </c>
      <c r="G166" s="11" t="s">
        <v>29</v>
      </c>
      <c r="H166" s="11" t="s">
        <v>17</v>
      </c>
      <c r="I166" s="12">
        <v>1.0</v>
      </c>
      <c r="J166" s="11" t="s">
        <v>25</v>
      </c>
      <c r="K166" s="11" t="s">
        <v>28</v>
      </c>
      <c r="L166" s="12">
        <v>25.0</v>
      </c>
      <c r="M166" s="12" t="str">
        <f>IF(L166&gt;55,"Old age",IF(L166&gt;=30,"Middle age",IF(L166&lt;30,"Young")))</f>
        <v>Young</v>
      </c>
      <c r="N166" s="11" t="s">
        <v>17</v>
      </c>
      <c r="O166" s="10">
        <v>10000.0</v>
      </c>
      <c r="P166" s="12">
        <v>25.0</v>
      </c>
      <c r="Q166" s="14"/>
      <c r="R166" s="6"/>
      <c r="S166" s="6"/>
      <c r="T166" s="6"/>
      <c r="U166" s="6"/>
      <c r="V166" s="6"/>
      <c r="W166" s="6"/>
      <c r="X166" s="6"/>
      <c r="Y166" s="6"/>
      <c r="Z166" s="6"/>
    </row>
    <row r="167" ht="14.25" hidden="1" customHeight="1">
      <c r="A167" s="7">
        <v>15465.0</v>
      </c>
      <c r="B167" s="8" t="s">
        <v>13</v>
      </c>
      <c r="C167" s="8" t="s">
        <v>14</v>
      </c>
      <c r="D167" s="7">
        <v>10000.0</v>
      </c>
      <c r="E167" s="9">
        <v>0.0</v>
      </c>
      <c r="F167" s="8" t="s">
        <v>22</v>
      </c>
      <c r="G167" s="8" t="s">
        <v>29</v>
      </c>
      <c r="H167" s="8" t="s">
        <v>20</v>
      </c>
      <c r="I167" s="9">
        <v>1.0</v>
      </c>
      <c r="J167" s="8" t="s">
        <v>18</v>
      </c>
      <c r="K167" s="8" t="s">
        <v>28</v>
      </c>
      <c r="L167" s="9">
        <v>25.0</v>
      </c>
      <c r="M167" s="9" t="str">
        <f>IF(L167&gt;55,"Old age",IF(L167&gt;=30,"Middle age",IF(L167&lt;30,"Young")))</f>
        <v>Young</v>
      </c>
      <c r="N167" s="8" t="s">
        <v>20</v>
      </c>
      <c r="O167" s="7">
        <v>20000.0</v>
      </c>
      <c r="P167" s="8" t="s">
        <v>17</v>
      </c>
    </row>
    <row r="168" ht="14.25" customHeight="1">
      <c r="A168" s="10">
        <v>26757.0</v>
      </c>
      <c r="B168" s="11" t="s">
        <v>26</v>
      </c>
      <c r="C168" s="11" t="s">
        <v>21</v>
      </c>
      <c r="D168" s="10">
        <v>90000.0</v>
      </c>
      <c r="E168" s="12">
        <v>1.0</v>
      </c>
      <c r="F168" s="11" t="s">
        <v>15</v>
      </c>
      <c r="G168" s="11" t="s">
        <v>24</v>
      </c>
      <c r="H168" s="11" t="s">
        <v>17</v>
      </c>
      <c r="I168" s="12">
        <v>1.0</v>
      </c>
      <c r="J168" s="11" t="s">
        <v>25</v>
      </c>
      <c r="K168" s="11" t="s">
        <v>28</v>
      </c>
      <c r="L168" s="12">
        <v>47.0</v>
      </c>
      <c r="M168" s="12" t="str">
        <f>IF(L168&gt;55,"Old age",IF(L168&gt;=30,"Middle age",IF(L168&lt;30,"Young")))</f>
        <v>Middle age</v>
      </c>
      <c r="N168" s="11" t="s">
        <v>17</v>
      </c>
      <c r="O168" s="10">
        <v>90000.0</v>
      </c>
      <c r="P168" s="12">
        <v>47.0</v>
      </c>
      <c r="Q168" s="14"/>
      <c r="R168" s="6"/>
      <c r="S168" s="6"/>
      <c r="T168" s="6"/>
      <c r="U168" s="6"/>
      <c r="V168" s="6"/>
      <c r="W168" s="6"/>
      <c r="X168" s="6"/>
      <c r="Y168" s="6"/>
      <c r="Z168" s="6"/>
    </row>
    <row r="169" ht="14.25" hidden="1" customHeight="1">
      <c r="A169" s="7">
        <v>14233.0</v>
      </c>
      <c r="B169" s="8" t="s">
        <v>26</v>
      </c>
      <c r="C169" s="8" t="s">
        <v>21</v>
      </c>
      <c r="D169" s="7">
        <v>100000.0</v>
      </c>
      <c r="E169" s="9">
        <v>0.0</v>
      </c>
      <c r="F169" s="8" t="s">
        <v>31</v>
      </c>
      <c r="G169" s="8" t="s">
        <v>32</v>
      </c>
      <c r="H169" s="8" t="s">
        <v>17</v>
      </c>
      <c r="I169" s="9">
        <v>3.0</v>
      </c>
      <c r="J169" s="8" t="s">
        <v>34</v>
      </c>
      <c r="K169" s="8" t="s">
        <v>28</v>
      </c>
      <c r="L169" s="9">
        <v>35.0</v>
      </c>
      <c r="M169" s="9" t="str">
        <f>IF(L169&gt;55,"Old age",IF(L169&gt;=30,"Middle age",IF(L169&lt;30,"Young")))</f>
        <v>Middle age</v>
      </c>
      <c r="N169" s="8" t="s">
        <v>20</v>
      </c>
      <c r="O169" s="7">
        <v>40000.0</v>
      </c>
      <c r="P169" s="8" t="s">
        <v>17</v>
      </c>
    </row>
    <row r="170" ht="14.25" customHeight="1">
      <c r="A170" s="10">
        <v>14058.0</v>
      </c>
      <c r="B170" s="11" t="s">
        <v>26</v>
      </c>
      <c r="C170" s="11" t="s">
        <v>21</v>
      </c>
      <c r="D170" s="10">
        <v>70000.0</v>
      </c>
      <c r="E170" s="12">
        <v>0.0</v>
      </c>
      <c r="F170" s="11" t="s">
        <v>15</v>
      </c>
      <c r="G170" s="11" t="s">
        <v>24</v>
      </c>
      <c r="H170" s="11" t="s">
        <v>20</v>
      </c>
      <c r="I170" s="12">
        <v>1.0</v>
      </c>
      <c r="J170" s="11" t="s">
        <v>27</v>
      </c>
      <c r="K170" s="11" t="s">
        <v>28</v>
      </c>
      <c r="L170" s="12">
        <v>41.0</v>
      </c>
      <c r="M170" s="12" t="str">
        <f>IF(L170&gt;55,"Old age",IF(L170&gt;=30,"Middle age",IF(L170&lt;30,"Young")))</f>
        <v>Middle age</v>
      </c>
      <c r="N170" s="11" t="s">
        <v>17</v>
      </c>
      <c r="O170" s="10">
        <v>70000.0</v>
      </c>
      <c r="P170" s="12">
        <v>41.0</v>
      </c>
      <c r="Q170" s="14"/>
      <c r="R170" s="6"/>
      <c r="S170" s="6"/>
      <c r="T170" s="6"/>
      <c r="U170" s="6"/>
      <c r="V170" s="6"/>
      <c r="W170" s="6"/>
      <c r="X170" s="6"/>
      <c r="Y170" s="6"/>
      <c r="Z170" s="6"/>
    </row>
    <row r="171" ht="14.25" hidden="1" customHeight="1">
      <c r="A171" s="7">
        <v>12273.0</v>
      </c>
      <c r="B171" s="8" t="s">
        <v>13</v>
      </c>
      <c r="C171" s="8" t="s">
        <v>21</v>
      </c>
      <c r="D171" s="7">
        <v>30000.0</v>
      </c>
      <c r="E171" s="9">
        <v>1.0</v>
      </c>
      <c r="F171" s="8" t="s">
        <v>15</v>
      </c>
      <c r="G171" s="8" t="s">
        <v>23</v>
      </c>
      <c r="H171" s="8" t="s">
        <v>17</v>
      </c>
      <c r="I171" s="9">
        <v>0.0</v>
      </c>
      <c r="J171" s="8" t="s">
        <v>18</v>
      </c>
      <c r="K171" s="8" t="s">
        <v>19</v>
      </c>
      <c r="L171" s="9">
        <v>47.0</v>
      </c>
      <c r="M171" s="9" t="str">
        <f>IF(L171&gt;55,"Old age",IF(L171&gt;=30,"Middle age",IF(L171&lt;30,"Young")))</f>
        <v>Middle age</v>
      </c>
      <c r="N171" s="8" t="s">
        <v>20</v>
      </c>
      <c r="O171" s="7">
        <v>50000.0</v>
      </c>
      <c r="P171" s="8" t="s">
        <v>17</v>
      </c>
    </row>
    <row r="172" ht="14.25" customHeight="1">
      <c r="A172" s="10">
        <v>17203.0</v>
      </c>
      <c r="B172" s="11" t="s">
        <v>13</v>
      </c>
      <c r="C172" s="11" t="s">
        <v>14</v>
      </c>
      <c r="D172" s="10">
        <v>130000.0</v>
      </c>
      <c r="E172" s="12">
        <v>4.0</v>
      </c>
      <c r="F172" s="11" t="s">
        <v>22</v>
      </c>
      <c r="G172" s="11" t="s">
        <v>24</v>
      </c>
      <c r="H172" s="11" t="s">
        <v>17</v>
      </c>
      <c r="I172" s="12">
        <v>4.0</v>
      </c>
      <c r="J172" s="11" t="s">
        <v>27</v>
      </c>
      <c r="K172" s="11" t="s">
        <v>19</v>
      </c>
      <c r="L172" s="12">
        <v>61.0</v>
      </c>
      <c r="M172" s="12" t="str">
        <f>IF(L172&gt;55,"Old age",IF(L172&gt;=30,"Middle age",IF(L172&lt;30,"Young")))</f>
        <v>Old age</v>
      </c>
      <c r="N172" s="11" t="s">
        <v>17</v>
      </c>
      <c r="O172" s="10">
        <v>130000.0</v>
      </c>
      <c r="P172" s="12">
        <v>61.0</v>
      </c>
      <c r="Q172" s="14"/>
      <c r="R172" s="6"/>
      <c r="S172" s="6"/>
      <c r="T172" s="6"/>
      <c r="U172" s="6"/>
      <c r="V172" s="6"/>
      <c r="W172" s="6"/>
      <c r="X172" s="6"/>
      <c r="Y172" s="6"/>
      <c r="Z172" s="6"/>
    </row>
    <row r="173" ht="14.25" hidden="1" customHeight="1">
      <c r="A173" s="7">
        <v>18144.0</v>
      </c>
      <c r="B173" s="8" t="s">
        <v>13</v>
      </c>
      <c r="C173" s="8" t="s">
        <v>14</v>
      </c>
      <c r="D173" s="7">
        <v>80000.0</v>
      </c>
      <c r="E173" s="9">
        <v>5.0</v>
      </c>
      <c r="F173" s="8" t="s">
        <v>15</v>
      </c>
      <c r="G173" s="8" t="s">
        <v>32</v>
      </c>
      <c r="H173" s="8" t="s">
        <v>17</v>
      </c>
      <c r="I173" s="9">
        <v>2.0</v>
      </c>
      <c r="J173" s="8" t="s">
        <v>25</v>
      </c>
      <c r="K173" s="8" t="s">
        <v>19</v>
      </c>
      <c r="L173" s="9">
        <v>61.0</v>
      </c>
      <c r="M173" s="9" t="str">
        <f t="shared" ref="M173:M175" si="42">IF(L173&gt;55,"Old age",IF(L173&gt;=30,"Middle age",IF(L173&lt;30,"Young")))</f>
        <v>Old age</v>
      </c>
      <c r="N173" s="8" t="s">
        <v>20</v>
      </c>
      <c r="O173" s="7">
        <v>100000.0</v>
      </c>
      <c r="P173" s="8" t="s">
        <v>17</v>
      </c>
    </row>
    <row r="174" ht="14.25" hidden="1" customHeight="1">
      <c r="A174" s="7">
        <v>23963.0</v>
      </c>
      <c r="B174" s="8" t="s">
        <v>13</v>
      </c>
      <c r="C174" s="8" t="s">
        <v>21</v>
      </c>
      <c r="D174" s="7">
        <v>10000.0</v>
      </c>
      <c r="E174" s="9">
        <v>0.0</v>
      </c>
      <c r="F174" s="8" t="s">
        <v>33</v>
      </c>
      <c r="G174" s="8" t="s">
        <v>29</v>
      </c>
      <c r="H174" s="8" t="s">
        <v>20</v>
      </c>
      <c r="I174" s="9">
        <v>2.0</v>
      </c>
      <c r="J174" s="8" t="s">
        <v>18</v>
      </c>
      <c r="K174" s="8" t="s">
        <v>19</v>
      </c>
      <c r="L174" s="9">
        <v>33.0</v>
      </c>
      <c r="M174" s="9" t="str">
        <f t="shared" si="42"/>
        <v>Middle age</v>
      </c>
      <c r="N174" s="8" t="s">
        <v>20</v>
      </c>
      <c r="O174" s="7">
        <v>160000.0</v>
      </c>
      <c r="P174" s="8" t="s">
        <v>17</v>
      </c>
    </row>
    <row r="175" ht="14.25" hidden="1" customHeight="1">
      <c r="A175" s="7">
        <v>17907.0</v>
      </c>
      <c r="B175" s="8" t="s">
        <v>13</v>
      </c>
      <c r="C175" s="8" t="s">
        <v>14</v>
      </c>
      <c r="D175" s="7">
        <v>10000.0</v>
      </c>
      <c r="E175" s="9">
        <v>0.0</v>
      </c>
      <c r="F175" s="8" t="s">
        <v>22</v>
      </c>
      <c r="G175" s="8" t="s">
        <v>29</v>
      </c>
      <c r="H175" s="8" t="s">
        <v>17</v>
      </c>
      <c r="I175" s="9">
        <v>1.0</v>
      </c>
      <c r="J175" s="8" t="s">
        <v>25</v>
      </c>
      <c r="K175" s="8" t="s">
        <v>28</v>
      </c>
      <c r="L175" s="9">
        <v>27.0</v>
      </c>
      <c r="M175" s="9" t="str">
        <f t="shared" si="42"/>
        <v>Young</v>
      </c>
      <c r="N175" s="8" t="s">
        <v>20</v>
      </c>
      <c r="O175" s="7">
        <v>10000.0</v>
      </c>
      <c r="P175" s="8" t="s">
        <v>17</v>
      </c>
    </row>
    <row r="176" ht="14.25" customHeight="1">
      <c r="A176" s="10">
        <v>19442.0</v>
      </c>
      <c r="B176" s="11" t="s">
        <v>26</v>
      </c>
      <c r="C176" s="11" t="s">
        <v>21</v>
      </c>
      <c r="D176" s="10">
        <v>50000.0</v>
      </c>
      <c r="E176" s="12">
        <v>0.0</v>
      </c>
      <c r="F176" s="11" t="s">
        <v>35</v>
      </c>
      <c r="G176" s="11" t="s">
        <v>16</v>
      </c>
      <c r="H176" s="11" t="s">
        <v>17</v>
      </c>
      <c r="I176" s="12">
        <v>0.0</v>
      </c>
      <c r="J176" s="11" t="s">
        <v>18</v>
      </c>
      <c r="K176" s="11" t="s">
        <v>19</v>
      </c>
      <c r="L176" s="12">
        <v>37.0</v>
      </c>
      <c r="M176" s="12" t="str">
        <f t="shared" ref="M176:M178" si="43">IF(L176&gt;55,"Old age",IF(L176&gt;=30,"Middle age",IF(L176&lt;30,"Young")))</f>
        <v>Middle age</v>
      </c>
      <c r="N176" s="11" t="s">
        <v>17</v>
      </c>
      <c r="O176" s="10">
        <v>50000.0</v>
      </c>
      <c r="P176" s="12">
        <v>37.0</v>
      </c>
      <c r="Q176" s="14"/>
      <c r="R176" s="6"/>
      <c r="S176" s="6"/>
      <c r="T176" s="6"/>
      <c r="U176" s="6"/>
      <c r="V176" s="6"/>
      <c r="W176" s="6"/>
      <c r="X176" s="6"/>
      <c r="Y176" s="6"/>
      <c r="Z176" s="6"/>
    </row>
    <row r="177" ht="14.25" customHeight="1">
      <c r="A177" s="10">
        <v>17504.0</v>
      </c>
      <c r="B177" s="11" t="s">
        <v>26</v>
      </c>
      <c r="C177" s="11" t="s">
        <v>14</v>
      </c>
      <c r="D177" s="10">
        <v>80000.0</v>
      </c>
      <c r="E177" s="12">
        <v>2.0</v>
      </c>
      <c r="F177" s="11" t="s">
        <v>22</v>
      </c>
      <c r="G177" s="11" t="s">
        <v>16</v>
      </c>
      <c r="H177" s="11" t="s">
        <v>17</v>
      </c>
      <c r="I177" s="12">
        <v>2.0</v>
      </c>
      <c r="J177" s="11" t="s">
        <v>27</v>
      </c>
      <c r="K177" s="11" t="s">
        <v>28</v>
      </c>
      <c r="L177" s="12">
        <v>52.0</v>
      </c>
      <c r="M177" s="12" t="str">
        <f t="shared" si="43"/>
        <v>Middle age</v>
      </c>
      <c r="N177" s="11" t="s">
        <v>17</v>
      </c>
      <c r="O177" s="10">
        <v>80000.0</v>
      </c>
      <c r="P177" s="12">
        <v>52.0</v>
      </c>
      <c r="Q177" s="14"/>
      <c r="R177" s="6"/>
      <c r="S177" s="6"/>
      <c r="T177" s="6"/>
      <c r="U177" s="6"/>
      <c r="V177" s="6"/>
      <c r="W177" s="6"/>
      <c r="X177" s="6"/>
      <c r="Y177" s="6"/>
      <c r="Z177" s="6"/>
    </row>
    <row r="178" ht="14.25" customHeight="1">
      <c r="A178" s="10">
        <v>12253.0</v>
      </c>
      <c r="B178" s="11" t="s">
        <v>26</v>
      </c>
      <c r="C178" s="11" t="s">
        <v>14</v>
      </c>
      <c r="D178" s="10">
        <v>20000.0</v>
      </c>
      <c r="E178" s="12">
        <v>0.0</v>
      </c>
      <c r="F178" s="11" t="s">
        <v>22</v>
      </c>
      <c r="G178" s="11" t="s">
        <v>29</v>
      </c>
      <c r="H178" s="11" t="s">
        <v>17</v>
      </c>
      <c r="I178" s="12">
        <v>0.0</v>
      </c>
      <c r="J178" s="11" t="s">
        <v>18</v>
      </c>
      <c r="K178" s="11" t="s">
        <v>28</v>
      </c>
      <c r="L178" s="12">
        <v>29.0</v>
      </c>
      <c r="M178" s="12" t="str">
        <f t="shared" si="43"/>
        <v>Young</v>
      </c>
      <c r="N178" s="11" t="s">
        <v>17</v>
      </c>
      <c r="O178" s="10">
        <v>20000.0</v>
      </c>
      <c r="P178" s="12">
        <v>29.0</v>
      </c>
      <c r="Q178" s="14"/>
      <c r="R178" s="6"/>
      <c r="S178" s="6"/>
      <c r="T178" s="6"/>
      <c r="U178" s="6"/>
      <c r="V178" s="6"/>
      <c r="W178" s="6"/>
      <c r="X178" s="6"/>
      <c r="Y178" s="6"/>
      <c r="Z178" s="6"/>
    </row>
    <row r="179" ht="14.25" hidden="1" customHeight="1">
      <c r="A179" s="7">
        <v>27304.0</v>
      </c>
      <c r="B179" s="8" t="s">
        <v>26</v>
      </c>
      <c r="C179" s="8" t="s">
        <v>14</v>
      </c>
      <c r="D179" s="7">
        <v>110000.0</v>
      </c>
      <c r="E179" s="9">
        <v>2.0</v>
      </c>
      <c r="F179" s="8" t="s">
        <v>22</v>
      </c>
      <c r="G179" s="8" t="s">
        <v>24</v>
      </c>
      <c r="H179" s="8" t="s">
        <v>20</v>
      </c>
      <c r="I179" s="9">
        <v>3.0</v>
      </c>
      <c r="J179" s="8" t="s">
        <v>27</v>
      </c>
      <c r="K179" s="8" t="s">
        <v>19</v>
      </c>
      <c r="L179" s="9">
        <v>48.0</v>
      </c>
      <c r="M179" s="9" t="str">
        <f>IF(L179&gt;55,"Old age",IF(L179&gt;=30,"Middle age",IF(L179&lt;30,"Young")))</f>
        <v>Middle age</v>
      </c>
      <c r="N179" s="8" t="s">
        <v>20</v>
      </c>
      <c r="O179" s="7">
        <v>20000.0</v>
      </c>
      <c r="P179" s="8" t="s">
        <v>17</v>
      </c>
    </row>
    <row r="180" ht="14.25" customHeight="1">
      <c r="A180" s="10">
        <v>14191.0</v>
      </c>
      <c r="B180" s="11" t="s">
        <v>13</v>
      </c>
      <c r="C180" s="11" t="s">
        <v>21</v>
      </c>
      <c r="D180" s="10">
        <v>160000.0</v>
      </c>
      <c r="E180" s="12">
        <v>4.0</v>
      </c>
      <c r="F180" s="11" t="s">
        <v>22</v>
      </c>
      <c r="G180" s="11" t="s">
        <v>24</v>
      </c>
      <c r="H180" s="11" t="s">
        <v>20</v>
      </c>
      <c r="I180" s="12">
        <v>2.0</v>
      </c>
      <c r="J180" s="11" t="s">
        <v>34</v>
      </c>
      <c r="K180" s="11" t="s">
        <v>19</v>
      </c>
      <c r="L180" s="12">
        <v>55.0</v>
      </c>
      <c r="M180" s="12" t="str">
        <f t="shared" ref="M180:M181" si="44">IF(L180&gt;55,"Old age",IF(L180&gt;=30,"Middle age",IF(L180&lt;30,"Young")))</f>
        <v>Middle age</v>
      </c>
      <c r="N180" s="11" t="s">
        <v>17</v>
      </c>
      <c r="O180" s="10">
        <v>160000.0</v>
      </c>
      <c r="P180" s="12">
        <v>55.0</v>
      </c>
      <c r="Q180" s="14"/>
      <c r="R180" s="6"/>
      <c r="S180" s="6"/>
      <c r="T180" s="6"/>
      <c r="U180" s="6"/>
      <c r="V180" s="6"/>
      <c r="W180" s="6"/>
      <c r="X180" s="6"/>
      <c r="Y180" s="6"/>
      <c r="Z180" s="6"/>
    </row>
    <row r="181" ht="14.25" customHeight="1">
      <c r="A181" s="10">
        <v>12212.0</v>
      </c>
      <c r="B181" s="11" t="s">
        <v>13</v>
      </c>
      <c r="C181" s="11" t="s">
        <v>14</v>
      </c>
      <c r="D181" s="10">
        <v>10000.0</v>
      </c>
      <c r="E181" s="12">
        <v>0.0</v>
      </c>
      <c r="F181" s="11" t="s">
        <v>35</v>
      </c>
      <c r="G181" s="11" t="s">
        <v>29</v>
      </c>
      <c r="H181" s="11" t="s">
        <v>17</v>
      </c>
      <c r="I181" s="12">
        <v>0.0</v>
      </c>
      <c r="J181" s="11" t="s">
        <v>18</v>
      </c>
      <c r="K181" s="11" t="s">
        <v>19</v>
      </c>
      <c r="L181" s="12">
        <v>37.0</v>
      </c>
      <c r="M181" s="12" t="str">
        <f t="shared" si="44"/>
        <v>Middle age</v>
      </c>
      <c r="N181" s="11" t="s">
        <v>17</v>
      </c>
      <c r="O181" s="10">
        <v>10000.0</v>
      </c>
      <c r="P181" s="12">
        <v>37.0</v>
      </c>
      <c r="Q181" s="14"/>
      <c r="R181" s="6"/>
      <c r="S181" s="6"/>
      <c r="T181" s="6"/>
      <c r="U181" s="6"/>
      <c r="V181" s="6"/>
      <c r="W181" s="6"/>
      <c r="X181" s="6"/>
      <c r="Y181" s="6"/>
      <c r="Z181" s="6"/>
    </row>
    <row r="182" ht="14.25" hidden="1" customHeight="1">
      <c r="A182" s="7">
        <v>25529.0</v>
      </c>
      <c r="B182" s="8" t="s">
        <v>26</v>
      </c>
      <c r="C182" s="8" t="s">
        <v>21</v>
      </c>
      <c r="D182" s="7">
        <v>10000.0</v>
      </c>
      <c r="E182" s="9">
        <v>1.0</v>
      </c>
      <c r="F182" s="8" t="s">
        <v>35</v>
      </c>
      <c r="G182" s="8" t="s">
        <v>29</v>
      </c>
      <c r="H182" s="8" t="s">
        <v>17</v>
      </c>
      <c r="I182" s="9">
        <v>0.0</v>
      </c>
      <c r="J182" s="8" t="s">
        <v>18</v>
      </c>
      <c r="K182" s="8" t="s">
        <v>19</v>
      </c>
      <c r="L182" s="9">
        <v>44.0</v>
      </c>
      <c r="M182" s="9" t="str">
        <f>IF(L182&gt;55,"Old age",IF(L182&gt;=30,"Middle age",IF(L182&lt;30,"Young")))</f>
        <v>Middle age</v>
      </c>
      <c r="N182" s="8" t="s">
        <v>20</v>
      </c>
      <c r="O182" s="7">
        <v>120000.0</v>
      </c>
      <c r="P182" s="8" t="s">
        <v>17</v>
      </c>
    </row>
    <row r="183" ht="14.25" customHeight="1">
      <c r="A183" s="10">
        <v>22170.0</v>
      </c>
      <c r="B183" s="11" t="s">
        <v>13</v>
      </c>
      <c r="C183" s="11" t="s">
        <v>14</v>
      </c>
      <c r="D183" s="10">
        <v>30000.0</v>
      </c>
      <c r="E183" s="12">
        <v>3.0</v>
      </c>
      <c r="F183" s="11" t="s">
        <v>22</v>
      </c>
      <c r="G183" s="11" t="s">
        <v>23</v>
      </c>
      <c r="H183" s="11" t="s">
        <v>20</v>
      </c>
      <c r="I183" s="12">
        <v>2.0</v>
      </c>
      <c r="J183" s="11" t="s">
        <v>30</v>
      </c>
      <c r="K183" s="11" t="s">
        <v>28</v>
      </c>
      <c r="L183" s="12">
        <v>55.0</v>
      </c>
      <c r="M183" s="12" t="str">
        <f>IF(L183&gt;55,"Old age",IF(L183&gt;=30,"Middle age",IF(L183&lt;30,"Young")))</f>
        <v>Middle age</v>
      </c>
      <c r="N183" s="11" t="s">
        <v>17</v>
      </c>
      <c r="O183" s="10">
        <v>30000.0</v>
      </c>
      <c r="P183" s="12">
        <v>55.0</v>
      </c>
      <c r="Q183" s="14"/>
      <c r="R183" s="6"/>
      <c r="S183" s="6"/>
      <c r="T183" s="6"/>
      <c r="U183" s="6"/>
      <c r="V183" s="6"/>
      <c r="W183" s="6"/>
      <c r="X183" s="6"/>
      <c r="Y183" s="6"/>
      <c r="Z183" s="6"/>
    </row>
    <row r="184" ht="14.25" hidden="1" customHeight="1">
      <c r="A184" s="7">
        <v>19445.0</v>
      </c>
      <c r="B184" s="8" t="s">
        <v>13</v>
      </c>
      <c r="C184" s="8" t="s">
        <v>14</v>
      </c>
      <c r="D184" s="7">
        <v>10000.0</v>
      </c>
      <c r="E184" s="9">
        <v>2.0</v>
      </c>
      <c r="F184" s="8" t="s">
        <v>31</v>
      </c>
      <c r="G184" s="8" t="s">
        <v>29</v>
      </c>
      <c r="H184" s="8" t="s">
        <v>20</v>
      </c>
      <c r="I184" s="9">
        <v>1.0</v>
      </c>
      <c r="J184" s="8" t="s">
        <v>18</v>
      </c>
      <c r="K184" s="8" t="s">
        <v>19</v>
      </c>
      <c r="L184" s="9">
        <v>38.0</v>
      </c>
      <c r="M184" s="9" t="str">
        <f>IF(L184&gt;55,"Old age",IF(L184&gt;=30,"Middle age",IF(L184&lt;30,"Young")))</f>
        <v>Middle age</v>
      </c>
      <c r="N184" s="8" t="s">
        <v>20</v>
      </c>
      <c r="O184" s="7">
        <v>30000.0</v>
      </c>
      <c r="P184" s="8" t="s">
        <v>17</v>
      </c>
    </row>
    <row r="185" ht="14.25" customHeight="1">
      <c r="A185" s="10">
        <v>15265.0</v>
      </c>
      <c r="B185" s="11" t="s">
        <v>26</v>
      </c>
      <c r="C185" s="11" t="s">
        <v>21</v>
      </c>
      <c r="D185" s="10">
        <v>40000.0</v>
      </c>
      <c r="E185" s="12">
        <v>2.0</v>
      </c>
      <c r="F185" s="11" t="s">
        <v>15</v>
      </c>
      <c r="G185" s="11" t="s">
        <v>32</v>
      </c>
      <c r="H185" s="11" t="s">
        <v>17</v>
      </c>
      <c r="I185" s="12">
        <v>2.0</v>
      </c>
      <c r="J185" s="11" t="s">
        <v>27</v>
      </c>
      <c r="K185" s="11" t="s">
        <v>28</v>
      </c>
      <c r="L185" s="12">
        <v>66.0</v>
      </c>
      <c r="M185" s="12" t="str">
        <f>IF(L185&gt;55,"Old age",IF(L185&gt;=30,"Middle age",IF(L185&lt;30,"Young")))</f>
        <v>Old age</v>
      </c>
      <c r="N185" s="11" t="s">
        <v>17</v>
      </c>
      <c r="O185" s="10">
        <v>40000.0</v>
      </c>
      <c r="P185" s="12">
        <v>66.0</v>
      </c>
      <c r="Q185" s="14"/>
      <c r="R185" s="6"/>
      <c r="S185" s="6"/>
      <c r="T185" s="6"/>
      <c r="U185" s="6"/>
      <c r="V185" s="6"/>
      <c r="W185" s="6"/>
      <c r="X185" s="6"/>
      <c r="Y185" s="6"/>
      <c r="Z185" s="6"/>
    </row>
    <row r="186" ht="14.25" hidden="1" customHeight="1">
      <c r="A186" s="7">
        <v>28918.0</v>
      </c>
      <c r="B186" s="8" t="s">
        <v>13</v>
      </c>
      <c r="C186" s="8" t="s">
        <v>14</v>
      </c>
      <c r="D186" s="7">
        <v>130000.0</v>
      </c>
      <c r="E186" s="9">
        <v>4.0</v>
      </c>
      <c r="F186" s="8" t="s">
        <v>31</v>
      </c>
      <c r="G186" s="8" t="s">
        <v>32</v>
      </c>
      <c r="H186" s="8" t="s">
        <v>20</v>
      </c>
      <c r="I186" s="9">
        <v>4.0</v>
      </c>
      <c r="J186" s="8" t="s">
        <v>34</v>
      </c>
      <c r="K186" s="8" t="s">
        <v>19</v>
      </c>
      <c r="L186" s="9">
        <v>58.0</v>
      </c>
      <c r="M186" s="9" t="str">
        <f>IF(L186&gt;55,"Old age",IF(L186&gt;=30,"Middle age",IF(L186&lt;30,"Young")))</f>
        <v>Old age</v>
      </c>
      <c r="N186" s="8" t="s">
        <v>20</v>
      </c>
      <c r="O186" s="7">
        <v>40000.0</v>
      </c>
      <c r="P186" s="8" t="s">
        <v>17</v>
      </c>
    </row>
    <row r="187" ht="14.25" customHeight="1">
      <c r="A187" s="10">
        <v>15799.0</v>
      </c>
      <c r="B187" s="11" t="s">
        <v>13</v>
      </c>
      <c r="C187" s="11" t="s">
        <v>14</v>
      </c>
      <c r="D187" s="10">
        <v>90000.0</v>
      </c>
      <c r="E187" s="12">
        <v>1.0</v>
      </c>
      <c r="F187" s="11" t="s">
        <v>15</v>
      </c>
      <c r="G187" s="11" t="s">
        <v>24</v>
      </c>
      <c r="H187" s="11" t="s">
        <v>17</v>
      </c>
      <c r="I187" s="12">
        <v>1.0</v>
      </c>
      <c r="J187" s="11" t="s">
        <v>25</v>
      </c>
      <c r="K187" s="11" t="s">
        <v>28</v>
      </c>
      <c r="L187" s="12">
        <v>47.0</v>
      </c>
      <c r="M187" s="12" t="str">
        <f t="shared" ref="M187:M188" si="45">IF(L187&gt;55,"Old age",IF(L187&gt;=30,"Middle age",IF(L187&lt;30,"Young")))</f>
        <v>Middle age</v>
      </c>
      <c r="N187" s="11" t="s">
        <v>17</v>
      </c>
      <c r="O187" s="10">
        <v>90000.0</v>
      </c>
      <c r="P187" s="12">
        <v>47.0</v>
      </c>
      <c r="Q187" s="14"/>
      <c r="R187" s="6"/>
      <c r="S187" s="6"/>
      <c r="T187" s="6"/>
      <c r="U187" s="6"/>
      <c r="V187" s="6"/>
      <c r="W187" s="6"/>
      <c r="X187" s="6"/>
      <c r="Y187" s="6"/>
      <c r="Z187" s="6"/>
    </row>
    <row r="188" ht="14.25" customHeight="1">
      <c r="A188" s="10">
        <v>11047.0</v>
      </c>
      <c r="B188" s="11" t="s">
        <v>13</v>
      </c>
      <c r="C188" s="11" t="s">
        <v>14</v>
      </c>
      <c r="D188" s="10">
        <v>30000.0</v>
      </c>
      <c r="E188" s="12">
        <v>3.0</v>
      </c>
      <c r="F188" s="11" t="s">
        <v>31</v>
      </c>
      <c r="G188" s="11" t="s">
        <v>16</v>
      </c>
      <c r="H188" s="11" t="s">
        <v>20</v>
      </c>
      <c r="I188" s="12">
        <v>2.0</v>
      </c>
      <c r="J188" s="11" t="s">
        <v>30</v>
      </c>
      <c r="K188" s="11" t="s">
        <v>28</v>
      </c>
      <c r="L188" s="12">
        <v>56.0</v>
      </c>
      <c r="M188" s="12" t="str">
        <f t="shared" si="45"/>
        <v>Old age</v>
      </c>
      <c r="N188" s="11" t="s">
        <v>17</v>
      </c>
      <c r="O188" s="10">
        <v>30000.0</v>
      </c>
      <c r="P188" s="12">
        <v>56.0</v>
      </c>
      <c r="Q188" s="14"/>
      <c r="R188" s="6"/>
      <c r="S188" s="6"/>
      <c r="T188" s="6"/>
      <c r="U188" s="6"/>
      <c r="V188" s="6"/>
      <c r="W188" s="6"/>
      <c r="X188" s="6"/>
      <c r="Y188" s="6"/>
      <c r="Z188" s="6"/>
    </row>
    <row r="189" ht="14.25" hidden="1" customHeight="1">
      <c r="A189" s="7">
        <v>18151.0</v>
      </c>
      <c r="B189" s="8" t="s">
        <v>26</v>
      </c>
      <c r="C189" s="8" t="s">
        <v>21</v>
      </c>
      <c r="D189" s="7">
        <v>80000.0</v>
      </c>
      <c r="E189" s="9">
        <v>5.0</v>
      </c>
      <c r="F189" s="8" t="s">
        <v>22</v>
      </c>
      <c r="G189" s="8" t="s">
        <v>24</v>
      </c>
      <c r="H189" s="8" t="s">
        <v>20</v>
      </c>
      <c r="I189" s="9">
        <v>2.0</v>
      </c>
      <c r="J189" s="8" t="s">
        <v>34</v>
      </c>
      <c r="K189" s="8" t="s">
        <v>19</v>
      </c>
      <c r="L189" s="9">
        <v>59.0</v>
      </c>
      <c r="M189" s="9" t="str">
        <f>IF(L189&gt;55,"Old age",IF(L189&gt;=30,"Middle age",IF(L189&lt;30,"Young")))</f>
        <v>Old age</v>
      </c>
      <c r="N189" s="8" t="s">
        <v>20</v>
      </c>
      <c r="O189" s="7">
        <v>20000.0</v>
      </c>
      <c r="P189" s="8" t="s">
        <v>17</v>
      </c>
    </row>
    <row r="190" ht="14.25" customHeight="1">
      <c r="A190" s="10">
        <v>20606.0</v>
      </c>
      <c r="B190" s="11" t="s">
        <v>13</v>
      </c>
      <c r="C190" s="11" t="s">
        <v>14</v>
      </c>
      <c r="D190" s="10">
        <v>70000.0</v>
      </c>
      <c r="E190" s="12">
        <v>0.0</v>
      </c>
      <c r="F190" s="11" t="s">
        <v>15</v>
      </c>
      <c r="G190" s="11" t="s">
        <v>24</v>
      </c>
      <c r="H190" s="11" t="s">
        <v>17</v>
      </c>
      <c r="I190" s="12">
        <v>4.0</v>
      </c>
      <c r="J190" s="11" t="s">
        <v>34</v>
      </c>
      <c r="K190" s="11" t="s">
        <v>28</v>
      </c>
      <c r="L190" s="12">
        <v>32.0</v>
      </c>
      <c r="M190" s="12" t="str">
        <f t="shared" ref="M190:M191" si="46">IF(L190&gt;55,"Old age",IF(L190&gt;=30,"Middle age",IF(L190&lt;30,"Young")))</f>
        <v>Middle age</v>
      </c>
      <c r="N190" s="11" t="s">
        <v>17</v>
      </c>
      <c r="O190" s="10">
        <v>70000.0</v>
      </c>
      <c r="P190" s="12">
        <v>32.0</v>
      </c>
      <c r="Q190" s="14"/>
      <c r="R190" s="6"/>
      <c r="S190" s="6"/>
      <c r="T190" s="6"/>
      <c r="U190" s="6"/>
      <c r="V190" s="6"/>
      <c r="W190" s="6"/>
      <c r="X190" s="6"/>
      <c r="Y190" s="6"/>
      <c r="Z190" s="6"/>
    </row>
    <row r="191" ht="14.25" customHeight="1">
      <c r="A191" s="10">
        <v>19482.0</v>
      </c>
      <c r="B191" s="11" t="s">
        <v>13</v>
      </c>
      <c r="C191" s="11" t="s">
        <v>21</v>
      </c>
      <c r="D191" s="10">
        <v>30000.0</v>
      </c>
      <c r="E191" s="12">
        <v>1.0</v>
      </c>
      <c r="F191" s="11" t="s">
        <v>22</v>
      </c>
      <c r="G191" s="11" t="s">
        <v>23</v>
      </c>
      <c r="H191" s="11" t="s">
        <v>17</v>
      </c>
      <c r="I191" s="12">
        <v>1.0</v>
      </c>
      <c r="J191" s="11" t="s">
        <v>18</v>
      </c>
      <c r="K191" s="11" t="s">
        <v>19</v>
      </c>
      <c r="L191" s="12">
        <v>44.0</v>
      </c>
      <c r="M191" s="12" t="str">
        <f t="shared" si="46"/>
        <v>Middle age</v>
      </c>
      <c r="N191" s="11" t="s">
        <v>17</v>
      </c>
      <c r="O191" s="10">
        <v>30000.0</v>
      </c>
      <c r="P191" s="12">
        <v>44.0</v>
      </c>
      <c r="Q191" s="14"/>
      <c r="R191" s="6"/>
      <c r="S191" s="6"/>
      <c r="T191" s="6"/>
      <c r="U191" s="6"/>
      <c r="V191" s="6"/>
      <c r="W191" s="6"/>
      <c r="X191" s="6"/>
      <c r="Y191" s="6"/>
      <c r="Z191" s="6"/>
    </row>
    <row r="192" ht="14.25" hidden="1" customHeight="1">
      <c r="A192" s="7">
        <v>16489.0</v>
      </c>
      <c r="B192" s="8" t="s">
        <v>13</v>
      </c>
      <c r="C192" s="8" t="s">
        <v>21</v>
      </c>
      <c r="D192" s="7">
        <v>30000.0</v>
      </c>
      <c r="E192" s="9">
        <v>3.0</v>
      </c>
      <c r="F192" s="8" t="s">
        <v>31</v>
      </c>
      <c r="G192" s="8" t="s">
        <v>16</v>
      </c>
      <c r="H192" s="8" t="s">
        <v>17</v>
      </c>
      <c r="I192" s="9">
        <v>2.0</v>
      </c>
      <c r="J192" s="8" t="s">
        <v>27</v>
      </c>
      <c r="K192" s="8" t="s">
        <v>28</v>
      </c>
      <c r="L192" s="9">
        <v>55.0</v>
      </c>
      <c r="M192" s="9" t="str">
        <f>IF(L192&gt;55,"Old age",IF(L192&gt;=30,"Middle age",IF(L192&lt;30,"Young")))</f>
        <v>Middle age</v>
      </c>
      <c r="N192" s="8" t="s">
        <v>20</v>
      </c>
      <c r="O192" s="7">
        <v>150000.0</v>
      </c>
      <c r="P192" s="8" t="s">
        <v>17</v>
      </c>
    </row>
    <row r="193" ht="14.25" customHeight="1">
      <c r="A193" s="10">
        <v>26944.0</v>
      </c>
      <c r="B193" s="11" t="s">
        <v>26</v>
      </c>
      <c r="C193" s="11" t="s">
        <v>21</v>
      </c>
      <c r="D193" s="10">
        <v>10000.0</v>
      </c>
      <c r="E193" s="12">
        <v>2.0</v>
      </c>
      <c r="F193" s="11" t="s">
        <v>31</v>
      </c>
      <c r="G193" s="11" t="s">
        <v>29</v>
      </c>
      <c r="H193" s="11" t="s">
        <v>17</v>
      </c>
      <c r="I193" s="12">
        <v>0.0</v>
      </c>
      <c r="J193" s="11" t="s">
        <v>18</v>
      </c>
      <c r="K193" s="11" t="s">
        <v>19</v>
      </c>
      <c r="L193" s="12">
        <v>36.0</v>
      </c>
      <c r="M193" s="12" t="str">
        <f>IF(L193&gt;55,"Old age",IF(L193&gt;=30,"Middle age",IF(L193&lt;30,"Young")))</f>
        <v>Middle age</v>
      </c>
      <c r="N193" s="11" t="s">
        <v>17</v>
      </c>
      <c r="O193" s="10">
        <v>10000.0</v>
      </c>
      <c r="P193" s="12">
        <v>36.0</v>
      </c>
      <c r="Q193" s="14"/>
      <c r="R193" s="6"/>
      <c r="S193" s="6"/>
      <c r="T193" s="6"/>
      <c r="U193" s="6"/>
      <c r="V193" s="6"/>
      <c r="W193" s="6"/>
      <c r="X193" s="6"/>
      <c r="Y193" s="6"/>
      <c r="Z193" s="6"/>
    </row>
    <row r="194" ht="14.25" hidden="1" customHeight="1">
      <c r="A194" s="7">
        <v>15682.0</v>
      </c>
      <c r="B194" s="8" t="s">
        <v>26</v>
      </c>
      <c r="C194" s="8" t="s">
        <v>14</v>
      </c>
      <c r="D194" s="7">
        <v>80000.0</v>
      </c>
      <c r="E194" s="9">
        <v>5.0</v>
      </c>
      <c r="F194" s="8" t="s">
        <v>15</v>
      </c>
      <c r="G194" s="8" t="s">
        <v>32</v>
      </c>
      <c r="H194" s="8" t="s">
        <v>17</v>
      </c>
      <c r="I194" s="9">
        <v>2.0</v>
      </c>
      <c r="J194" s="8" t="s">
        <v>34</v>
      </c>
      <c r="K194" s="8" t="s">
        <v>19</v>
      </c>
      <c r="L194" s="9">
        <v>62.0</v>
      </c>
      <c r="M194" s="9" t="str">
        <f t="shared" ref="M194:M196" si="47">IF(L194&gt;55,"Old age",IF(L194&gt;=30,"Middle age",IF(L194&lt;30,"Young")))</f>
        <v>Old age</v>
      </c>
      <c r="N194" s="8" t="s">
        <v>20</v>
      </c>
      <c r="O194" s="7">
        <v>130000.0</v>
      </c>
      <c r="P194" s="8" t="s">
        <v>17</v>
      </c>
    </row>
    <row r="195" ht="14.25" hidden="1" customHeight="1">
      <c r="A195" s="7">
        <v>26032.0</v>
      </c>
      <c r="B195" s="8" t="s">
        <v>13</v>
      </c>
      <c r="C195" s="8" t="s">
        <v>14</v>
      </c>
      <c r="D195" s="7">
        <v>70000.0</v>
      </c>
      <c r="E195" s="9">
        <v>5.0</v>
      </c>
      <c r="F195" s="8" t="s">
        <v>15</v>
      </c>
      <c r="G195" s="8" t="s">
        <v>24</v>
      </c>
      <c r="H195" s="8" t="s">
        <v>17</v>
      </c>
      <c r="I195" s="9">
        <v>4.0</v>
      </c>
      <c r="J195" s="8" t="s">
        <v>34</v>
      </c>
      <c r="K195" s="8" t="s">
        <v>28</v>
      </c>
      <c r="L195" s="9">
        <v>41.0</v>
      </c>
      <c r="M195" s="9" t="str">
        <f t="shared" si="47"/>
        <v>Middle age</v>
      </c>
      <c r="N195" s="8" t="s">
        <v>20</v>
      </c>
      <c r="O195" s="7">
        <v>30000.0</v>
      </c>
      <c r="P195" s="8" t="s">
        <v>17</v>
      </c>
    </row>
    <row r="196" ht="14.25" hidden="1" customHeight="1">
      <c r="A196" s="7">
        <v>17843.0</v>
      </c>
      <c r="B196" s="8" t="s">
        <v>26</v>
      </c>
      <c r="C196" s="8" t="s">
        <v>14</v>
      </c>
      <c r="D196" s="7">
        <v>10000.0</v>
      </c>
      <c r="E196" s="9">
        <v>0.0</v>
      </c>
      <c r="F196" s="8" t="s">
        <v>33</v>
      </c>
      <c r="G196" s="8" t="s">
        <v>29</v>
      </c>
      <c r="H196" s="8" t="s">
        <v>20</v>
      </c>
      <c r="I196" s="9">
        <v>2.0</v>
      </c>
      <c r="J196" s="8" t="s">
        <v>18</v>
      </c>
      <c r="K196" s="8" t="s">
        <v>19</v>
      </c>
      <c r="L196" s="9">
        <v>32.0</v>
      </c>
      <c r="M196" s="9" t="str">
        <f t="shared" si="47"/>
        <v>Middle age</v>
      </c>
      <c r="N196" s="8" t="s">
        <v>20</v>
      </c>
      <c r="O196" s="7">
        <v>40000.0</v>
      </c>
      <c r="P196" s="8" t="s">
        <v>17</v>
      </c>
    </row>
    <row r="197" ht="14.25" customHeight="1">
      <c r="A197" s="10">
        <v>25559.0</v>
      </c>
      <c r="B197" s="11" t="s">
        <v>26</v>
      </c>
      <c r="C197" s="11" t="s">
        <v>21</v>
      </c>
      <c r="D197" s="10">
        <v>20000.0</v>
      </c>
      <c r="E197" s="12">
        <v>0.0</v>
      </c>
      <c r="F197" s="11" t="s">
        <v>15</v>
      </c>
      <c r="G197" s="11" t="s">
        <v>23</v>
      </c>
      <c r="H197" s="11" t="s">
        <v>17</v>
      </c>
      <c r="I197" s="12">
        <v>0.0</v>
      </c>
      <c r="J197" s="11" t="s">
        <v>18</v>
      </c>
      <c r="K197" s="11" t="s">
        <v>28</v>
      </c>
      <c r="L197" s="12">
        <v>25.0</v>
      </c>
      <c r="M197" s="12" t="str">
        <f>IF(L197&gt;55,"Old age",IF(L197&gt;=30,"Middle age",IF(L197&lt;30,"Young")))</f>
        <v>Young</v>
      </c>
      <c r="N197" s="11" t="s">
        <v>17</v>
      </c>
      <c r="O197" s="10">
        <v>20000.0</v>
      </c>
      <c r="P197" s="12">
        <v>25.0</v>
      </c>
      <c r="Q197" s="14"/>
      <c r="R197" s="6"/>
      <c r="S197" s="6"/>
      <c r="T197" s="6"/>
      <c r="U197" s="6"/>
      <c r="V197" s="6"/>
      <c r="W197" s="6"/>
      <c r="X197" s="6"/>
      <c r="Y197" s="6"/>
      <c r="Z197" s="6"/>
    </row>
    <row r="198" ht="14.25" hidden="1" customHeight="1">
      <c r="A198" s="7">
        <v>16209.0</v>
      </c>
      <c r="B198" s="8" t="s">
        <v>26</v>
      </c>
      <c r="C198" s="8" t="s">
        <v>14</v>
      </c>
      <c r="D198" s="7">
        <v>50000.0</v>
      </c>
      <c r="E198" s="9">
        <v>0.0</v>
      </c>
      <c r="F198" s="8" t="s">
        <v>35</v>
      </c>
      <c r="G198" s="8" t="s">
        <v>16</v>
      </c>
      <c r="H198" s="8" t="s">
        <v>17</v>
      </c>
      <c r="I198" s="9">
        <v>0.0</v>
      </c>
      <c r="J198" s="8" t="s">
        <v>30</v>
      </c>
      <c r="K198" s="8" t="s">
        <v>19</v>
      </c>
      <c r="L198" s="9">
        <v>36.0</v>
      </c>
      <c r="M198" s="9" t="str">
        <f>IF(L198&gt;55,"Old age",IF(L198&gt;=30,"Middle age",IF(L198&lt;30,"Young")))</f>
        <v>Middle age</v>
      </c>
      <c r="N198" s="8" t="s">
        <v>20</v>
      </c>
      <c r="O198" s="7">
        <v>10000.0</v>
      </c>
      <c r="P198" s="8" t="s">
        <v>17</v>
      </c>
    </row>
    <row r="199" ht="14.25" customHeight="1">
      <c r="A199" s="10">
        <v>11147.0</v>
      </c>
      <c r="B199" s="11" t="s">
        <v>13</v>
      </c>
      <c r="C199" s="11" t="s">
        <v>21</v>
      </c>
      <c r="D199" s="10">
        <v>60000.0</v>
      </c>
      <c r="E199" s="12">
        <v>2.0</v>
      </c>
      <c r="F199" s="11" t="s">
        <v>35</v>
      </c>
      <c r="G199" s="11" t="s">
        <v>32</v>
      </c>
      <c r="H199" s="11" t="s">
        <v>17</v>
      </c>
      <c r="I199" s="12">
        <v>1.0</v>
      </c>
      <c r="J199" s="11" t="s">
        <v>18</v>
      </c>
      <c r="K199" s="11" t="s">
        <v>28</v>
      </c>
      <c r="L199" s="12">
        <v>67.0</v>
      </c>
      <c r="M199" s="12" t="str">
        <f t="shared" ref="M199:M201" si="48">IF(L199&gt;55,"Old age",IF(L199&gt;=30,"Middle age",IF(L199&lt;30,"Young")))</f>
        <v>Old age</v>
      </c>
      <c r="N199" s="11" t="s">
        <v>17</v>
      </c>
      <c r="O199" s="10">
        <v>60000.0</v>
      </c>
      <c r="P199" s="12">
        <v>67.0</v>
      </c>
      <c r="Q199" s="14"/>
      <c r="R199" s="6"/>
      <c r="S199" s="6"/>
      <c r="T199" s="6"/>
      <c r="U199" s="6"/>
      <c r="V199" s="6"/>
      <c r="W199" s="6"/>
      <c r="X199" s="6"/>
      <c r="Y199" s="6"/>
      <c r="Z199" s="6"/>
    </row>
    <row r="200" ht="14.25" customHeight="1">
      <c r="A200" s="10">
        <v>15214.0</v>
      </c>
      <c r="B200" s="11" t="s">
        <v>26</v>
      </c>
      <c r="C200" s="11" t="s">
        <v>14</v>
      </c>
      <c r="D200" s="10">
        <v>100000.0</v>
      </c>
      <c r="E200" s="12">
        <v>0.0</v>
      </c>
      <c r="F200" s="11" t="s">
        <v>35</v>
      </c>
      <c r="G200" s="11" t="s">
        <v>32</v>
      </c>
      <c r="H200" s="11" t="s">
        <v>20</v>
      </c>
      <c r="I200" s="12">
        <v>1.0</v>
      </c>
      <c r="J200" s="11" t="s">
        <v>30</v>
      </c>
      <c r="K200" s="11" t="s">
        <v>28</v>
      </c>
      <c r="L200" s="12">
        <v>39.0</v>
      </c>
      <c r="M200" s="12" t="str">
        <f t="shared" si="48"/>
        <v>Middle age</v>
      </c>
      <c r="N200" s="11" t="s">
        <v>17</v>
      </c>
      <c r="O200" s="10">
        <v>100000.0</v>
      </c>
      <c r="P200" s="12">
        <v>39.0</v>
      </c>
      <c r="Q200" s="14"/>
      <c r="R200" s="6"/>
      <c r="S200" s="6"/>
      <c r="T200" s="6"/>
      <c r="U200" s="6"/>
      <c r="V200" s="6"/>
      <c r="W200" s="6"/>
      <c r="X200" s="6"/>
      <c r="Y200" s="6"/>
      <c r="Z200" s="6"/>
    </row>
    <row r="201" ht="14.25" customHeight="1">
      <c r="A201" s="10">
        <v>11453.0</v>
      </c>
      <c r="B201" s="11" t="s">
        <v>26</v>
      </c>
      <c r="C201" s="11" t="s">
        <v>21</v>
      </c>
      <c r="D201" s="10">
        <v>80000.0</v>
      </c>
      <c r="E201" s="12">
        <v>0.0</v>
      </c>
      <c r="F201" s="11" t="s">
        <v>15</v>
      </c>
      <c r="G201" s="11" t="s">
        <v>24</v>
      </c>
      <c r="H201" s="11" t="s">
        <v>20</v>
      </c>
      <c r="I201" s="12">
        <v>3.0</v>
      </c>
      <c r="J201" s="11" t="s">
        <v>34</v>
      </c>
      <c r="K201" s="11" t="s">
        <v>28</v>
      </c>
      <c r="L201" s="12">
        <v>33.0</v>
      </c>
      <c r="M201" s="12" t="str">
        <f t="shared" si="48"/>
        <v>Middle age</v>
      </c>
      <c r="N201" s="11" t="s">
        <v>17</v>
      </c>
      <c r="O201" s="10">
        <v>80000.0</v>
      </c>
      <c r="P201" s="12">
        <v>33.0</v>
      </c>
      <c r="Q201" s="14"/>
      <c r="R201" s="6"/>
      <c r="S201" s="6"/>
      <c r="T201" s="6"/>
      <c r="U201" s="6"/>
      <c r="V201" s="6"/>
      <c r="W201" s="6"/>
      <c r="X201" s="6"/>
      <c r="Y201" s="6"/>
      <c r="Z201" s="6"/>
    </row>
    <row r="202" ht="14.25" hidden="1" customHeight="1">
      <c r="A202" s="7">
        <v>24584.0</v>
      </c>
      <c r="B202" s="8" t="s">
        <v>26</v>
      </c>
      <c r="C202" s="8" t="s">
        <v>21</v>
      </c>
      <c r="D202" s="7">
        <v>60000.0</v>
      </c>
      <c r="E202" s="9">
        <v>0.0</v>
      </c>
      <c r="F202" s="8" t="s">
        <v>15</v>
      </c>
      <c r="G202" s="8" t="s">
        <v>24</v>
      </c>
      <c r="H202" s="8" t="s">
        <v>20</v>
      </c>
      <c r="I202" s="9">
        <v>3.0</v>
      </c>
      <c r="J202" s="8" t="s">
        <v>25</v>
      </c>
      <c r="K202" s="8" t="s">
        <v>28</v>
      </c>
      <c r="L202" s="9">
        <v>31.0</v>
      </c>
      <c r="M202" s="9" t="str">
        <f>IF(L202&gt;55,"Old age",IF(L202&gt;=30,"Middle age",IF(L202&lt;30,"Young")))</f>
        <v>Middle age</v>
      </c>
      <c r="N202" s="8" t="s">
        <v>20</v>
      </c>
      <c r="O202" s="7">
        <v>30000.0</v>
      </c>
      <c r="P202" s="8" t="s">
        <v>17</v>
      </c>
    </row>
    <row r="203" ht="14.25" customHeight="1">
      <c r="A203" s="10">
        <v>12585.0</v>
      </c>
      <c r="B203" s="11" t="s">
        <v>13</v>
      </c>
      <c r="C203" s="11" t="s">
        <v>21</v>
      </c>
      <c r="D203" s="10">
        <v>10000.0</v>
      </c>
      <c r="E203" s="12">
        <v>1.0</v>
      </c>
      <c r="F203" s="11" t="s">
        <v>31</v>
      </c>
      <c r="G203" s="11" t="s">
        <v>29</v>
      </c>
      <c r="H203" s="11" t="s">
        <v>17</v>
      </c>
      <c r="I203" s="12">
        <v>0.0</v>
      </c>
      <c r="J203" s="11" t="s">
        <v>25</v>
      </c>
      <c r="K203" s="11" t="s">
        <v>28</v>
      </c>
      <c r="L203" s="12">
        <v>27.0</v>
      </c>
      <c r="M203" s="12" t="str">
        <f t="shared" ref="M203:M205" si="49">IF(L203&gt;55,"Old age",IF(L203&gt;=30,"Middle age",IF(L203&lt;30,"Young")))</f>
        <v>Young</v>
      </c>
      <c r="N203" s="11" t="s">
        <v>17</v>
      </c>
      <c r="O203" s="10">
        <v>10000.0</v>
      </c>
      <c r="P203" s="12">
        <v>27.0</v>
      </c>
      <c r="Q203" s="14"/>
      <c r="R203" s="6"/>
      <c r="S203" s="6"/>
      <c r="T203" s="6"/>
      <c r="U203" s="6"/>
      <c r="V203" s="6"/>
      <c r="W203" s="6"/>
      <c r="X203" s="6"/>
      <c r="Y203" s="6"/>
      <c r="Z203" s="6"/>
    </row>
    <row r="204" ht="14.25" customHeight="1">
      <c r="A204" s="10">
        <v>18626.0</v>
      </c>
      <c r="B204" s="11" t="s">
        <v>26</v>
      </c>
      <c r="C204" s="11" t="s">
        <v>21</v>
      </c>
      <c r="D204" s="10">
        <v>40000.0</v>
      </c>
      <c r="E204" s="12">
        <v>2.0</v>
      </c>
      <c r="F204" s="11" t="s">
        <v>22</v>
      </c>
      <c r="G204" s="11" t="s">
        <v>23</v>
      </c>
      <c r="H204" s="11" t="s">
        <v>17</v>
      </c>
      <c r="I204" s="12">
        <v>0.0</v>
      </c>
      <c r="J204" s="11" t="s">
        <v>30</v>
      </c>
      <c r="K204" s="11" t="s">
        <v>19</v>
      </c>
      <c r="L204" s="12">
        <v>33.0</v>
      </c>
      <c r="M204" s="12" t="str">
        <f t="shared" si="49"/>
        <v>Middle age</v>
      </c>
      <c r="N204" s="11" t="s">
        <v>17</v>
      </c>
      <c r="O204" s="10">
        <v>40000.0</v>
      </c>
      <c r="P204" s="12">
        <v>33.0</v>
      </c>
      <c r="Q204" s="14"/>
      <c r="R204" s="6"/>
      <c r="S204" s="6"/>
      <c r="T204" s="6"/>
      <c r="U204" s="6"/>
      <c r="V204" s="6"/>
      <c r="W204" s="6"/>
      <c r="X204" s="6"/>
      <c r="Y204" s="6"/>
      <c r="Z204" s="6"/>
    </row>
    <row r="205" ht="14.25" customHeight="1">
      <c r="A205" s="10">
        <v>29298.0</v>
      </c>
      <c r="B205" s="11" t="s">
        <v>26</v>
      </c>
      <c r="C205" s="11" t="s">
        <v>14</v>
      </c>
      <c r="D205" s="10">
        <v>60000.0</v>
      </c>
      <c r="E205" s="12">
        <v>1.0</v>
      </c>
      <c r="F205" s="11" t="s">
        <v>22</v>
      </c>
      <c r="G205" s="11" t="s">
        <v>16</v>
      </c>
      <c r="H205" s="11" t="s">
        <v>17</v>
      </c>
      <c r="I205" s="12">
        <v>1.0</v>
      </c>
      <c r="J205" s="11" t="s">
        <v>27</v>
      </c>
      <c r="K205" s="11" t="s">
        <v>28</v>
      </c>
      <c r="L205" s="12">
        <v>46.0</v>
      </c>
      <c r="M205" s="12" t="str">
        <f t="shared" si="49"/>
        <v>Middle age</v>
      </c>
      <c r="N205" s="11" t="s">
        <v>17</v>
      </c>
      <c r="O205" s="10">
        <v>60000.0</v>
      </c>
      <c r="P205" s="12">
        <v>46.0</v>
      </c>
      <c r="Q205" s="14"/>
      <c r="R205" s="6"/>
      <c r="S205" s="6"/>
      <c r="T205" s="6"/>
      <c r="U205" s="6"/>
      <c r="V205" s="6"/>
      <c r="W205" s="6"/>
      <c r="X205" s="6"/>
      <c r="Y205" s="6"/>
      <c r="Z205" s="6"/>
    </row>
    <row r="206" ht="14.25" hidden="1" customHeight="1">
      <c r="A206" s="7">
        <v>24842.0</v>
      </c>
      <c r="B206" s="8" t="s">
        <v>26</v>
      </c>
      <c r="C206" s="8" t="s">
        <v>14</v>
      </c>
      <c r="D206" s="7">
        <v>90000.0</v>
      </c>
      <c r="E206" s="9">
        <v>3.0</v>
      </c>
      <c r="F206" s="8" t="s">
        <v>31</v>
      </c>
      <c r="G206" s="8" t="s">
        <v>24</v>
      </c>
      <c r="H206" s="8" t="s">
        <v>20</v>
      </c>
      <c r="I206" s="9">
        <v>1.0</v>
      </c>
      <c r="J206" s="8" t="s">
        <v>25</v>
      </c>
      <c r="K206" s="8" t="s">
        <v>19</v>
      </c>
      <c r="L206" s="9">
        <v>51.0</v>
      </c>
      <c r="M206" s="9" t="str">
        <f>IF(L206&gt;55,"Old age",IF(L206&gt;=30,"Middle age",IF(L206&lt;30,"Young")))</f>
        <v>Middle age</v>
      </c>
      <c r="N206" s="8" t="s">
        <v>20</v>
      </c>
      <c r="O206" s="7">
        <v>130000.0</v>
      </c>
      <c r="P206" s="8" t="s">
        <v>17</v>
      </c>
    </row>
    <row r="207" ht="14.25" customHeight="1">
      <c r="A207" s="10">
        <v>15657.0</v>
      </c>
      <c r="B207" s="11" t="s">
        <v>13</v>
      </c>
      <c r="C207" s="11" t="s">
        <v>21</v>
      </c>
      <c r="D207" s="10">
        <v>30000.0</v>
      </c>
      <c r="E207" s="12">
        <v>3.0</v>
      </c>
      <c r="F207" s="11" t="s">
        <v>35</v>
      </c>
      <c r="G207" s="11" t="s">
        <v>23</v>
      </c>
      <c r="H207" s="11" t="s">
        <v>17</v>
      </c>
      <c r="I207" s="12">
        <v>0.0</v>
      </c>
      <c r="J207" s="11" t="s">
        <v>18</v>
      </c>
      <c r="K207" s="11" t="s">
        <v>19</v>
      </c>
      <c r="L207" s="12">
        <v>46.0</v>
      </c>
      <c r="M207" s="12" t="str">
        <f>IF(L207&gt;55,"Old age",IF(L207&gt;=30,"Middle age",IF(L207&lt;30,"Young")))</f>
        <v>Middle age</v>
      </c>
      <c r="N207" s="11" t="s">
        <v>17</v>
      </c>
      <c r="O207" s="10">
        <v>30000.0</v>
      </c>
      <c r="P207" s="12">
        <v>46.0</v>
      </c>
      <c r="Q207" s="14"/>
      <c r="R207" s="6"/>
      <c r="S207" s="6"/>
      <c r="T207" s="6"/>
      <c r="U207" s="6"/>
      <c r="V207" s="6"/>
      <c r="W207" s="6"/>
      <c r="X207" s="6"/>
      <c r="Y207" s="6"/>
      <c r="Z207" s="6"/>
    </row>
    <row r="208" ht="14.25" hidden="1" customHeight="1">
      <c r="A208" s="7">
        <v>11415.0</v>
      </c>
      <c r="B208" s="8" t="s">
        <v>26</v>
      </c>
      <c r="C208" s="8" t="s">
        <v>21</v>
      </c>
      <c r="D208" s="7">
        <v>90000.0</v>
      </c>
      <c r="E208" s="9">
        <v>5.0</v>
      </c>
      <c r="F208" s="8" t="s">
        <v>22</v>
      </c>
      <c r="G208" s="8" t="s">
        <v>24</v>
      </c>
      <c r="H208" s="8" t="s">
        <v>20</v>
      </c>
      <c r="I208" s="9">
        <v>2.0</v>
      </c>
      <c r="J208" s="8" t="s">
        <v>34</v>
      </c>
      <c r="K208" s="8" t="s">
        <v>19</v>
      </c>
      <c r="L208" s="9">
        <v>62.0</v>
      </c>
      <c r="M208" s="9" t="str">
        <f>IF(L208&gt;55,"Old age",IF(L208&gt;=30,"Middle age",IF(L208&lt;30,"Young")))</f>
        <v>Old age</v>
      </c>
      <c r="N208" s="8" t="s">
        <v>20</v>
      </c>
      <c r="O208" s="7">
        <v>40000.0</v>
      </c>
      <c r="P208" s="8" t="s">
        <v>17</v>
      </c>
    </row>
    <row r="209" ht="14.25" customHeight="1">
      <c r="A209" s="10">
        <v>28729.0</v>
      </c>
      <c r="B209" s="11" t="s">
        <v>26</v>
      </c>
      <c r="C209" s="11" t="s">
        <v>14</v>
      </c>
      <c r="D209" s="10">
        <v>20000.0</v>
      </c>
      <c r="E209" s="12">
        <v>0.0</v>
      </c>
      <c r="F209" s="11" t="s">
        <v>33</v>
      </c>
      <c r="G209" s="11" t="s">
        <v>29</v>
      </c>
      <c r="H209" s="11" t="s">
        <v>17</v>
      </c>
      <c r="I209" s="12">
        <v>2.0</v>
      </c>
      <c r="J209" s="11" t="s">
        <v>30</v>
      </c>
      <c r="K209" s="11" t="s">
        <v>19</v>
      </c>
      <c r="L209" s="12">
        <v>26.0</v>
      </c>
      <c r="M209" s="12" t="str">
        <f t="shared" ref="M209:M211" si="50">IF(L209&gt;55,"Old age",IF(L209&gt;=30,"Middle age",IF(L209&lt;30,"Young")))</f>
        <v>Young</v>
      </c>
      <c r="N209" s="11" t="s">
        <v>17</v>
      </c>
      <c r="O209" s="10">
        <v>20000.0</v>
      </c>
      <c r="P209" s="12">
        <v>26.0</v>
      </c>
      <c r="Q209" s="14"/>
      <c r="R209" s="6"/>
      <c r="S209" s="6"/>
      <c r="T209" s="6"/>
      <c r="U209" s="6"/>
      <c r="V209" s="6"/>
      <c r="W209" s="6"/>
      <c r="X209" s="6"/>
      <c r="Y209" s="6"/>
      <c r="Z209" s="6"/>
    </row>
    <row r="210" ht="14.25" customHeight="1">
      <c r="A210" s="10">
        <v>22633.0</v>
      </c>
      <c r="B210" s="11" t="s">
        <v>26</v>
      </c>
      <c r="C210" s="11" t="s">
        <v>14</v>
      </c>
      <c r="D210" s="10">
        <v>40000.0</v>
      </c>
      <c r="E210" s="12">
        <v>0.0</v>
      </c>
      <c r="F210" s="11" t="s">
        <v>35</v>
      </c>
      <c r="G210" s="11" t="s">
        <v>23</v>
      </c>
      <c r="H210" s="11" t="s">
        <v>17</v>
      </c>
      <c r="I210" s="12">
        <v>0.0</v>
      </c>
      <c r="J210" s="11" t="s">
        <v>18</v>
      </c>
      <c r="K210" s="11" t="s">
        <v>19</v>
      </c>
      <c r="L210" s="12">
        <v>37.0</v>
      </c>
      <c r="M210" s="12" t="str">
        <f t="shared" si="50"/>
        <v>Middle age</v>
      </c>
      <c r="N210" s="11" t="s">
        <v>17</v>
      </c>
      <c r="O210" s="10">
        <v>40000.0</v>
      </c>
      <c r="P210" s="12">
        <v>37.0</v>
      </c>
      <c r="Q210" s="14"/>
      <c r="R210" s="6"/>
      <c r="S210" s="6"/>
      <c r="T210" s="6"/>
      <c r="U210" s="6"/>
      <c r="V210" s="6"/>
      <c r="W210" s="6"/>
      <c r="X210" s="6"/>
      <c r="Y210" s="6"/>
      <c r="Z210" s="6"/>
    </row>
    <row r="211" ht="14.25" customHeight="1">
      <c r="A211" s="10">
        <v>25649.0</v>
      </c>
      <c r="B211" s="11" t="s">
        <v>26</v>
      </c>
      <c r="C211" s="11" t="s">
        <v>14</v>
      </c>
      <c r="D211" s="10">
        <v>30000.0</v>
      </c>
      <c r="E211" s="12">
        <v>3.0</v>
      </c>
      <c r="F211" s="11" t="s">
        <v>22</v>
      </c>
      <c r="G211" s="11" t="s">
        <v>23</v>
      </c>
      <c r="H211" s="11" t="s">
        <v>17</v>
      </c>
      <c r="I211" s="12">
        <v>0.0</v>
      </c>
      <c r="J211" s="11" t="s">
        <v>18</v>
      </c>
      <c r="K211" s="11" t="s">
        <v>19</v>
      </c>
      <c r="L211" s="12">
        <v>42.0</v>
      </c>
      <c r="M211" s="12" t="str">
        <f t="shared" si="50"/>
        <v>Middle age</v>
      </c>
      <c r="N211" s="11" t="s">
        <v>17</v>
      </c>
      <c r="O211" s="10">
        <v>30000.0</v>
      </c>
      <c r="P211" s="12">
        <v>42.0</v>
      </c>
      <c r="Q211" s="14"/>
      <c r="R211" s="6"/>
      <c r="S211" s="6"/>
      <c r="T211" s="6"/>
      <c r="U211" s="6"/>
      <c r="V211" s="6"/>
      <c r="W211" s="6"/>
      <c r="X211" s="6"/>
      <c r="Y211" s="6"/>
      <c r="Z211" s="6"/>
    </row>
    <row r="212" ht="14.25" hidden="1" customHeight="1">
      <c r="A212" s="7">
        <v>14669.0</v>
      </c>
      <c r="B212" s="8" t="s">
        <v>13</v>
      </c>
      <c r="C212" s="8" t="s">
        <v>14</v>
      </c>
      <c r="D212" s="7">
        <v>80000.0</v>
      </c>
      <c r="E212" s="9">
        <v>4.0</v>
      </c>
      <c r="F212" s="8" t="s">
        <v>35</v>
      </c>
      <c r="G212" s="8" t="s">
        <v>32</v>
      </c>
      <c r="H212" s="8" t="s">
        <v>17</v>
      </c>
      <c r="I212" s="9">
        <v>1.0</v>
      </c>
      <c r="J212" s="8" t="s">
        <v>18</v>
      </c>
      <c r="K212" s="8" t="s">
        <v>28</v>
      </c>
      <c r="L212" s="9">
        <v>36.0</v>
      </c>
      <c r="M212" s="9" t="str">
        <f>IF(L212&gt;55,"Old age",IF(L212&gt;=30,"Middle age",IF(L212&lt;30,"Young")))</f>
        <v>Middle age</v>
      </c>
      <c r="N212" s="8" t="s">
        <v>20</v>
      </c>
      <c r="O212" s="7">
        <v>80000.0</v>
      </c>
      <c r="P212" s="8" t="s">
        <v>17</v>
      </c>
    </row>
    <row r="213" ht="14.25" customHeight="1">
      <c r="A213" s="10">
        <v>19299.0</v>
      </c>
      <c r="B213" s="11" t="s">
        <v>13</v>
      </c>
      <c r="C213" s="11" t="s">
        <v>14</v>
      </c>
      <c r="D213" s="10">
        <v>50000.0</v>
      </c>
      <c r="E213" s="12">
        <v>0.0</v>
      </c>
      <c r="F213" s="11" t="s">
        <v>35</v>
      </c>
      <c r="G213" s="11" t="s">
        <v>16</v>
      </c>
      <c r="H213" s="11" t="s">
        <v>17</v>
      </c>
      <c r="I213" s="12">
        <v>0.0</v>
      </c>
      <c r="J213" s="11" t="s">
        <v>18</v>
      </c>
      <c r="K213" s="11" t="s">
        <v>19</v>
      </c>
      <c r="L213" s="12">
        <v>36.0</v>
      </c>
      <c r="M213" s="12" t="str">
        <f>IF(L213&gt;55,"Old age",IF(L213&gt;=30,"Middle age",IF(L213&lt;30,"Young")))</f>
        <v>Middle age</v>
      </c>
      <c r="N213" s="11" t="s">
        <v>17</v>
      </c>
      <c r="O213" s="10">
        <v>50000.0</v>
      </c>
      <c r="P213" s="12">
        <v>36.0</v>
      </c>
      <c r="Q213" s="14"/>
      <c r="R213" s="6"/>
      <c r="S213" s="6"/>
      <c r="T213" s="6"/>
      <c r="U213" s="6"/>
      <c r="V213" s="6"/>
      <c r="W213" s="6"/>
      <c r="X213" s="6"/>
      <c r="Y213" s="6"/>
      <c r="Z213" s="6"/>
    </row>
    <row r="214" ht="14.25" hidden="1" customHeight="1">
      <c r="A214" s="7">
        <v>20946.0</v>
      </c>
      <c r="B214" s="8" t="s">
        <v>26</v>
      </c>
      <c r="C214" s="8" t="s">
        <v>14</v>
      </c>
      <c r="D214" s="7">
        <v>30000.0</v>
      </c>
      <c r="E214" s="9">
        <v>0.0</v>
      </c>
      <c r="F214" s="8" t="s">
        <v>22</v>
      </c>
      <c r="G214" s="8" t="s">
        <v>23</v>
      </c>
      <c r="H214" s="8" t="s">
        <v>20</v>
      </c>
      <c r="I214" s="9">
        <v>1.0</v>
      </c>
      <c r="J214" s="8" t="s">
        <v>25</v>
      </c>
      <c r="K214" s="8" t="s">
        <v>19</v>
      </c>
      <c r="L214" s="9">
        <v>30.0</v>
      </c>
      <c r="M214" s="9" t="str">
        <f>IF(L214&gt;55,"Old age",IF(L214&gt;=30,"Middle age",IF(L214&lt;30,"Young")))</f>
        <v>Middle age</v>
      </c>
      <c r="N214" s="8" t="s">
        <v>20</v>
      </c>
      <c r="O214" s="7">
        <v>40000.0</v>
      </c>
      <c r="P214" s="8" t="s">
        <v>17</v>
      </c>
    </row>
    <row r="215" ht="14.25" customHeight="1">
      <c r="A215" s="10">
        <v>11451.0</v>
      </c>
      <c r="B215" s="11" t="s">
        <v>26</v>
      </c>
      <c r="C215" s="11" t="s">
        <v>21</v>
      </c>
      <c r="D215" s="10">
        <v>70000.0</v>
      </c>
      <c r="E215" s="12">
        <v>0.0</v>
      </c>
      <c r="F215" s="11" t="s">
        <v>15</v>
      </c>
      <c r="G215" s="11" t="s">
        <v>24</v>
      </c>
      <c r="H215" s="11" t="s">
        <v>20</v>
      </c>
      <c r="I215" s="12">
        <v>4.0</v>
      </c>
      <c r="J215" s="11" t="s">
        <v>34</v>
      </c>
      <c r="K215" s="11" t="s">
        <v>28</v>
      </c>
      <c r="L215" s="12">
        <v>31.0</v>
      </c>
      <c r="M215" s="12" t="str">
        <f t="shared" ref="M215:M217" si="51">IF(L215&gt;55,"Old age",IF(L215&gt;=30,"Middle age",IF(L215&lt;30,"Young")))</f>
        <v>Middle age</v>
      </c>
      <c r="N215" s="11" t="s">
        <v>17</v>
      </c>
      <c r="O215" s="10">
        <v>70000.0</v>
      </c>
      <c r="P215" s="12">
        <v>31.0</v>
      </c>
      <c r="Q215" s="14"/>
      <c r="R215" s="6"/>
      <c r="S215" s="6"/>
      <c r="T215" s="6"/>
      <c r="U215" s="6"/>
      <c r="V215" s="6"/>
      <c r="W215" s="6"/>
      <c r="X215" s="6"/>
      <c r="Y215" s="6"/>
      <c r="Z215" s="6"/>
    </row>
    <row r="216" ht="14.25" customHeight="1">
      <c r="A216" s="10">
        <v>25553.0</v>
      </c>
      <c r="B216" s="11" t="s">
        <v>13</v>
      </c>
      <c r="C216" s="11" t="s">
        <v>21</v>
      </c>
      <c r="D216" s="10">
        <v>30000.0</v>
      </c>
      <c r="E216" s="12">
        <v>1.0</v>
      </c>
      <c r="F216" s="11" t="s">
        <v>15</v>
      </c>
      <c r="G216" s="11" t="s">
        <v>23</v>
      </c>
      <c r="H216" s="11" t="s">
        <v>17</v>
      </c>
      <c r="I216" s="12">
        <v>0.0</v>
      </c>
      <c r="J216" s="11" t="s">
        <v>18</v>
      </c>
      <c r="K216" s="11" t="s">
        <v>19</v>
      </c>
      <c r="L216" s="12">
        <v>65.0</v>
      </c>
      <c r="M216" s="12" t="str">
        <f t="shared" si="51"/>
        <v>Old age</v>
      </c>
      <c r="N216" s="11" t="s">
        <v>17</v>
      </c>
      <c r="O216" s="10">
        <v>30000.0</v>
      </c>
      <c r="P216" s="12">
        <v>65.0</v>
      </c>
      <c r="Q216" s="14"/>
      <c r="R216" s="6"/>
      <c r="S216" s="6"/>
      <c r="T216" s="6"/>
      <c r="U216" s="6"/>
      <c r="V216" s="6"/>
      <c r="W216" s="6"/>
      <c r="X216" s="6"/>
      <c r="Y216" s="6"/>
      <c r="Z216" s="6"/>
    </row>
    <row r="217" ht="14.25" customHeight="1">
      <c r="A217" s="10">
        <v>27951.0</v>
      </c>
      <c r="B217" s="11" t="s">
        <v>26</v>
      </c>
      <c r="C217" s="11" t="s">
        <v>21</v>
      </c>
      <c r="D217" s="10">
        <v>80000.0</v>
      </c>
      <c r="E217" s="12">
        <v>4.0</v>
      </c>
      <c r="F217" s="11" t="s">
        <v>22</v>
      </c>
      <c r="G217" s="11" t="s">
        <v>24</v>
      </c>
      <c r="H217" s="11" t="s">
        <v>20</v>
      </c>
      <c r="I217" s="12">
        <v>2.0</v>
      </c>
      <c r="J217" s="11" t="s">
        <v>25</v>
      </c>
      <c r="K217" s="11" t="s">
        <v>19</v>
      </c>
      <c r="L217" s="12">
        <v>54.0</v>
      </c>
      <c r="M217" s="12" t="str">
        <f t="shared" si="51"/>
        <v>Middle age</v>
      </c>
      <c r="N217" s="11" t="s">
        <v>17</v>
      </c>
      <c r="O217" s="10">
        <v>80000.0</v>
      </c>
      <c r="P217" s="12">
        <v>54.0</v>
      </c>
      <c r="Q217" s="14"/>
      <c r="R217" s="6"/>
      <c r="S217" s="6"/>
      <c r="T217" s="6"/>
      <c r="U217" s="6"/>
      <c r="V217" s="6"/>
      <c r="W217" s="6"/>
      <c r="X217" s="6"/>
      <c r="Y217" s="6"/>
      <c r="Z217" s="6"/>
    </row>
    <row r="218" ht="14.25" hidden="1" customHeight="1">
      <c r="A218" s="7">
        <v>25026.0</v>
      </c>
      <c r="B218" s="8" t="s">
        <v>13</v>
      </c>
      <c r="C218" s="8" t="s">
        <v>21</v>
      </c>
      <c r="D218" s="7">
        <v>20000.0</v>
      </c>
      <c r="E218" s="9">
        <v>2.0</v>
      </c>
      <c r="F218" s="8" t="s">
        <v>33</v>
      </c>
      <c r="G218" s="8" t="s">
        <v>23</v>
      </c>
      <c r="H218" s="8" t="s">
        <v>17</v>
      </c>
      <c r="I218" s="9">
        <v>3.0</v>
      </c>
      <c r="J218" s="8" t="s">
        <v>27</v>
      </c>
      <c r="K218" s="8" t="s">
        <v>28</v>
      </c>
      <c r="L218" s="9">
        <v>54.0</v>
      </c>
      <c r="M218" s="9" t="str">
        <f t="shared" ref="M218:M220" si="52">IF(L218&gt;55,"Old age",IF(L218&gt;=30,"Middle age",IF(L218&lt;30,"Young")))</f>
        <v>Middle age</v>
      </c>
      <c r="N218" s="8" t="s">
        <v>20</v>
      </c>
      <c r="O218" s="7">
        <v>40000.0</v>
      </c>
      <c r="P218" s="8" t="s">
        <v>17</v>
      </c>
    </row>
    <row r="219" ht="14.25" hidden="1" customHeight="1">
      <c r="A219" s="7">
        <v>13673.0</v>
      </c>
      <c r="B219" s="8" t="s">
        <v>26</v>
      </c>
      <c r="C219" s="8" t="s">
        <v>14</v>
      </c>
      <c r="D219" s="7">
        <v>20000.0</v>
      </c>
      <c r="E219" s="9">
        <v>0.0</v>
      </c>
      <c r="F219" s="8" t="s">
        <v>33</v>
      </c>
      <c r="G219" s="8" t="s">
        <v>29</v>
      </c>
      <c r="H219" s="8" t="s">
        <v>20</v>
      </c>
      <c r="I219" s="9">
        <v>2.0</v>
      </c>
      <c r="J219" s="8" t="s">
        <v>18</v>
      </c>
      <c r="K219" s="8" t="s">
        <v>19</v>
      </c>
      <c r="L219" s="9">
        <v>25.0</v>
      </c>
      <c r="M219" s="9" t="str">
        <f t="shared" si="52"/>
        <v>Young</v>
      </c>
      <c r="N219" s="8" t="s">
        <v>20</v>
      </c>
      <c r="O219" s="7">
        <v>30000.0</v>
      </c>
      <c r="P219" s="8" t="s">
        <v>17</v>
      </c>
    </row>
    <row r="220" ht="14.25" hidden="1" customHeight="1">
      <c r="A220" s="7">
        <v>16043.0</v>
      </c>
      <c r="B220" s="8" t="s">
        <v>26</v>
      </c>
      <c r="C220" s="8" t="s">
        <v>21</v>
      </c>
      <c r="D220" s="7">
        <v>10000.0</v>
      </c>
      <c r="E220" s="9">
        <v>1.0</v>
      </c>
      <c r="F220" s="8" t="s">
        <v>15</v>
      </c>
      <c r="G220" s="8" t="s">
        <v>29</v>
      </c>
      <c r="H220" s="8" t="s">
        <v>17</v>
      </c>
      <c r="I220" s="9">
        <v>0.0</v>
      </c>
      <c r="J220" s="8" t="s">
        <v>18</v>
      </c>
      <c r="K220" s="8" t="s">
        <v>19</v>
      </c>
      <c r="L220" s="9">
        <v>48.0</v>
      </c>
      <c r="M220" s="9" t="str">
        <f t="shared" si="52"/>
        <v>Middle age</v>
      </c>
      <c r="N220" s="8" t="s">
        <v>20</v>
      </c>
      <c r="O220" s="7">
        <v>30000.0</v>
      </c>
      <c r="P220" s="8" t="s">
        <v>17</v>
      </c>
    </row>
    <row r="221" ht="14.25" customHeight="1">
      <c r="A221" s="10">
        <v>22399.0</v>
      </c>
      <c r="B221" s="11" t="s">
        <v>26</v>
      </c>
      <c r="C221" s="11" t="s">
        <v>21</v>
      </c>
      <c r="D221" s="10">
        <v>10000.0</v>
      </c>
      <c r="E221" s="12">
        <v>0.0</v>
      </c>
      <c r="F221" s="11" t="s">
        <v>22</v>
      </c>
      <c r="G221" s="11" t="s">
        <v>29</v>
      </c>
      <c r="H221" s="11" t="s">
        <v>17</v>
      </c>
      <c r="I221" s="12">
        <v>1.0</v>
      </c>
      <c r="J221" s="11" t="s">
        <v>30</v>
      </c>
      <c r="K221" s="11" t="s">
        <v>28</v>
      </c>
      <c r="L221" s="12">
        <v>26.0</v>
      </c>
      <c r="M221" s="12" t="str">
        <f t="shared" ref="M221:M222" si="53">IF(L221&gt;55,"Old age",IF(L221&gt;=30,"Middle age",IF(L221&lt;30,"Young")))</f>
        <v>Young</v>
      </c>
      <c r="N221" s="11" t="s">
        <v>17</v>
      </c>
      <c r="O221" s="10">
        <v>10000.0</v>
      </c>
      <c r="P221" s="12">
        <v>26.0</v>
      </c>
      <c r="Q221" s="14"/>
      <c r="R221" s="6"/>
      <c r="S221" s="6"/>
      <c r="T221" s="6"/>
      <c r="U221" s="6"/>
      <c r="V221" s="6"/>
      <c r="W221" s="6"/>
      <c r="X221" s="6"/>
      <c r="Y221" s="6"/>
      <c r="Z221" s="6"/>
    </row>
    <row r="222" ht="14.25" customHeight="1">
      <c r="A222" s="10">
        <v>27696.0</v>
      </c>
      <c r="B222" s="11" t="s">
        <v>13</v>
      </c>
      <c r="C222" s="11" t="s">
        <v>21</v>
      </c>
      <c r="D222" s="10">
        <v>60000.0</v>
      </c>
      <c r="E222" s="12">
        <v>1.0</v>
      </c>
      <c r="F222" s="11" t="s">
        <v>15</v>
      </c>
      <c r="G222" s="11" t="s">
        <v>24</v>
      </c>
      <c r="H222" s="11" t="s">
        <v>17</v>
      </c>
      <c r="I222" s="12">
        <v>1.0</v>
      </c>
      <c r="J222" s="11" t="s">
        <v>27</v>
      </c>
      <c r="K222" s="11" t="s">
        <v>28</v>
      </c>
      <c r="L222" s="12">
        <v>43.0</v>
      </c>
      <c r="M222" s="12" t="str">
        <f t="shared" si="53"/>
        <v>Middle age</v>
      </c>
      <c r="N222" s="11" t="s">
        <v>17</v>
      </c>
      <c r="O222" s="10">
        <v>60000.0</v>
      </c>
      <c r="P222" s="12">
        <v>43.0</v>
      </c>
      <c r="Q222" s="14"/>
      <c r="R222" s="6"/>
      <c r="S222" s="6"/>
      <c r="T222" s="6"/>
      <c r="U222" s="6"/>
      <c r="V222" s="6"/>
      <c r="W222" s="6"/>
      <c r="X222" s="6"/>
      <c r="Y222" s="6"/>
      <c r="Z222" s="6"/>
    </row>
    <row r="223" ht="14.25" hidden="1" customHeight="1">
      <c r="A223" s="7">
        <v>25313.0</v>
      </c>
      <c r="B223" s="8" t="s">
        <v>26</v>
      </c>
      <c r="C223" s="8" t="s">
        <v>21</v>
      </c>
      <c r="D223" s="7">
        <v>10000.0</v>
      </c>
      <c r="E223" s="9">
        <v>0.0</v>
      </c>
      <c r="F223" s="8" t="s">
        <v>33</v>
      </c>
      <c r="G223" s="8" t="s">
        <v>29</v>
      </c>
      <c r="H223" s="8" t="s">
        <v>20</v>
      </c>
      <c r="I223" s="9">
        <v>2.0</v>
      </c>
      <c r="J223" s="8" t="s">
        <v>30</v>
      </c>
      <c r="K223" s="8" t="s">
        <v>19</v>
      </c>
      <c r="L223" s="9">
        <v>35.0</v>
      </c>
      <c r="M223" s="9" t="str">
        <f t="shared" ref="M223:M227" si="54">IF(L223&gt;55,"Old age",IF(L223&gt;=30,"Middle age",IF(L223&lt;30,"Young")))</f>
        <v>Middle age</v>
      </c>
      <c r="N223" s="8" t="s">
        <v>20</v>
      </c>
      <c r="O223" s="7">
        <v>40000.0</v>
      </c>
      <c r="P223" s="8" t="s">
        <v>17</v>
      </c>
    </row>
    <row r="224" ht="14.25" hidden="1" customHeight="1">
      <c r="A224" s="7">
        <v>13813.0</v>
      </c>
      <c r="B224" s="8" t="s">
        <v>13</v>
      </c>
      <c r="C224" s="8" t="s">
        <v>14</v>
      </c>
      <c r="D224" s="7">
        <v>30000.0</v>
      </c>
      <c r="E224" s="9">
        <v>3.0</v>
      </c>
      <c r="F224" s="8" t="s">
        <v>22</v>
      </c>
      <c r="G224" s="8" t="s">
        <v>23</v>
      </c>
      <c r="H224" s="8" t="s">
        <v>20</v>
      </c>
      <c r="I224" s="9">
        <v>0.0</v>
      </c>
      <c r="J224" s="8" t="s">
        <v>18</v>
      </c>
      <c r="K224" s="8" t="s">
        <v>19</v>
      </c>
      <c r="L224" s="9">
        <v>42.0</v>
      </c>
      <c r="M224" s="9" t="str">
        <f t="shared" si="54"/>
        <v>Middle age</v>
      </c>
      <c r="N224" s="8" t="s">
        <v>20</v>
      </c>
      <c r="O224" s="7">
        <v>60000.0</v>
      </c>
      <c r="P224" s="8" t="s">
        <v>17</v>
      </c>
    </row>
    <row r="225" ht="14.25" hidden="1" customHeight="1">
      <c r="A225" s="7">
        <v>18711.0</v>
      </c>
      <c r="B225" s="8" t="s">
        <v>26</v>
      </c>
      <c r="C225" s="8" t="s">
        <v>14</v>
      </c>
      <c r="D225" s="7">
        <v>70000.0</v>
      </c>
      <c r="E225" s="9">
        <v>5.0</v>
      </c>
      <c r="F225" s="8" t="s">
        <v>15</v>
      </c>
      <c r="G225" s="8" t="s">
        <v>24</v>
      </c>
      <c r="H225" s="8" t="s">
        <v>17</v>
      </c>
      <c r="I225" s="9">
        <v>4.0</v>
      </c>
      <c r="J225" s="8" t="s">
        <v>34</v>
      </c>
      <c r="K225" s="8" t="s">
        <v>28</v>
      </c>
      <c r="L225" s="9">
        <v>39.0</v>
      </c>
      <c r="M225" s="9" t="str">
        <f t="shared" si="54"/>
        <v>Middle age</v>
      </c>
      <c r="N225" s="8" t="s">
        <v>20</v>
      </c>
      <c r="O225" s="7">
        <v>30000.0</v>
      </c>
      <c r="P225" s="8" t="s">
        <v>17</v>
      </c>
    </row>
    <row r="226" ht="14.25" hidden="1" customHeight="1">
      <c r="A226" s="7">
        <v>19650.0</v>
      </c>
      <c r="B226" s="8" t="s">
        <v>13</v>
      </c>
      <c r="C226" s="8" t="s">
        <v>14</v>
      </c>
      <c r="D226" s="7">
        <v>30000.0</v>
      </c>
      <c r="E226" s="9">
        <v>2.0</v>
      </c>
      <c r="F226" s="8" t="s">
        <v>22</v>
      </c>
      <c r="G226" s="8" t="s">
        <v>23</v>
      </c>
      <c r="H226" s="8" t="s">
        <v>20</v>
      </c>
      <c r="I226" s="9">
        <v>2.0</v>
      </c>
      <c r="J226" s="8" t="s">
        <v>18</v>
      </c>
      <c r="K226" s="8" t="s">
        <v>28</v>
      </c>
      <c r="L226" s="9">
        <v>67.0</v>
      </c>
      <c r="M226" s="9" t="str">
        <f t="shared" si="54"/>
        <v>Old age</v>
      </c>
      <c r="N226" s="8" t="s">
        <v>20</v>
      </c>
      <c r="O226" s="7">
        <v>10000.0</v>
      </c>
      <c r="P226" s="8" t="s">
        <v>17</v>
      </c>
    </row>
    <row r="227" ht="14.25" hidden="1" customHeight="1">
      <c r="A227" s="7">
        <v>14135.0</v>
      </c>
      <c r="B227" s="8" t="s">
        <v>13</v>
      </c>
      <c r="C227" s="8" t="s">
        <v>21</v>
      </c>
      <c r="D227" s="7">
        <v>20000.0</v>
      </c>
      <c r="E227" s="9">
        <v>1.0</v>
      </c>
      <c r="F227" s="8" t="s">
        <v>22</v>
      </c>
      <c r="G227" s="8" t="s">
        <v>29</v>
      </c>
      <c r="H227" s="8" t="s">
        <v>17</v>
      </c>
      <c r="I227" s="9">
        <v>0.0</v>
      </c>
      <c r="J227" s="8" t="s">
        <v>30</v>
      </c>
      <c r="K227" s="8" t="s">
        <v>19</v>
      </c>
      <c r="L227" s="9">
        <v>63.0</v>
      </c>
      <c r="M227" s="9" t="str">
        <f t="shared" si="54"/>
        <v>Old age</v>
      </c>
      <c r="N227" s="8" t="s">
        <v>20</v>
      </c>
      <c r="O227" s="7">
        <v>110000.0</v>
      </c>
      <c r="P227" s="8" t="s">
        <v>17</v>
      </c>
    </row>
    <row r="228" ht="14.25" customHeight="1">
      <c r="A228" s="10">
        <v>12833.0</v>
      </c>
      <c r="B228" s="11" t="s">
        <v>26</v>
      </c>
      <c r="C228" s="11" t="s">
        <v>14</v>
      </c>
      <c r="D228" s="10">
        <v>20000.0</v>
      </c>
      <c r="E228" s="12">
        <v>3.0</v>
      </c>
      <c r="F228" s="11" t="s">
        <v>31</v>
      </c>
      <c r="G228" s="11" t="s">
        <v>29</v>
      </c>
      <c r="H228" s="11" t="s">
        <v>17</v>
      </c>
      <c r="I228" s="12">
        <v>1.0</v>
      </c>
      <c r="J228" s="11" t="s">
        <v>18</v>
      </c>
      <c r="K228" s="11" t="s">
        <v>19</v>
      </c>
      <c r="L228" s="12">
        <v>42.0</v>
      </c>
      <c r="M228" s="12" t="str">
        <f>IF(L228&gt;55,"Old age",IF(L228&gt;=30,"Middle age",IF(L228&lt;30,"Young")))</f>
        <v>Middle age</v>
      </c>
      <c r="N228" s="11" t="s">
        <v>17</v>
      </c>
      <c r="O228" s="10">
        <v>20000.0</v>
      </c>
      <c r="P228" s="12">
        <v>42.0</v>
      </c>
      <c r="Q228" s="14"/>
      <c r="R228" s="6"/>
      <c r="S228" s="6"/>
      <c r="T228" s="6"/>
      <c r="U228" s="6"/>
      <c r="V228" s="6"/>
      <c r="W228" s="6"/>
      <c r="X228" s="6"/>
      <c r="Y228" s="6"/>
      <c r="Z228" s="6"/>
    </row>
    <row r="229" ht="14.25" hidden="1" customHeight="1">
      <c r="A229" s="7">
        <v>26849.0</v>
      </c>
      <c r="B229" s="8" t="s">
        <v>13</v>
      </c>
      <c r="C229" s="8" t="s">
        <v>21</v>
      </c>
      <c r="D229" s="7">
        <v>10000.0</v>
      </c>
      <c r="E229" s="9">
        <v>3.0</v>
      </c>
      <c r="F229" s="8" t="s">
        <v>33</v>
      </c>
      <c r="G229" s="8" t="s">
        <v>29</v>
      </c>
      <c r="H229" s="8" t="s">
        <v>17</v>
      </c>
      <c r="I229" s="9">
        <v>2.0</v>
      </c>
      <c r="J229" s="8" t="s">
        <v>18</v>
      </c>
      <c r="K229" s="8" t="s">
        <v>19</v>
      </c>
      <c r="L229" s="9">
        <v>43.0</v>
      </c>
      <c r="M229" s="9" t="str">
        <f t="shared" ref="M229:M232" si="55">IF(L229&gt;55,"Old age",IF(L229&gt;=30,"Middle age",IF(L229&lt;30,"Young")))</f>
        <v>Middle age</v>
      </c>
      <c r="N229" s="8" t="s">
        <v>20</v>
      </c>
      <c r="O229" s="7">
        <v>90000.0</v>
      </c>
      <c r="P229" s="8" t="s">
        <v>17</v>
      </c>
    </row>
    <row r="230" ht="14.25" hidden="1" customHeight="1">
      <c r="A230" s="7">
        <v>20962.0</v>
      </c>
      <c r="B230" s="8" t="s">
        <v>13</v>
      </c>
      <c r="C230" s="8" t="s">
        <v>14</v>
      </c>
      <c r="D230" s="7">
        <v>20000.0</v>
      </c>
      <c r="E230" s="9">
        <v>1.0</v>
      </c>
      <c r="F230" s="8" t="s">
        <v>35</v>
      </c>
      <c r="G230" s="8" t="s">
        <v>23</v>
      </c>
      <c r="H230" s="8" t="s">
        <v>17</v>
      </c>
      <c r="I230" s="9">
        <v>0.0</v>
      </c>
      <c r="J230" s="8" t="s">
        <v>18</v>
      </c>
      <c r="K230" s="8" t="s">
        <v>19</v>
      </c>
      <c r="L230" s="9">
        <v>45.0</v>
      </c>
      <c r="M230" s="9" t="str">
        <f t="shared" si="55"/>
        <v>Middle age</v>
      </c>
      <c r="N230" s="8" t="s">
        <v>20</v>
      </c>
      <c r="O230" s="7">
        <v>20000.0</v>
      </c>
      <c r="P230" s="8" t="s">
        <v>17</v>
      </c>
    </row>
    <row r="231" ht="14.25" hidden="1" customHeight="1">
      <c r="A231" s="7">
        <v>28915.0</v>
      </c>
      <c r="B231" s="8" t="s">
        <v>26</v>
      </c>
      <c r="C231" s="8" t="s">
        <v>21</v>
      </c>
      <c r="D231" s="7">
        <v>80000.0</v>
      </c>
      <c r="E231" s="9">
        <v>5.0</v>
      </c>
      <c r="F231" s="8" t="s">
        <v>31</v>
      </c>
      <c r="G231" s="8" t="s">
        <v>32</v>
      </c>
      <c r="H231" s="8" t="s">
        <v>17</v>
      </c>
      <c r="I231" s="9">
        <v>3.0</v>
      </c>
      <c r="J231" s="8" t="s">
        <v>34</v>
      </c>
      <c r="K231" s="8" t="s">
        <v>19</v>
      </c>
      <c r="L231" s="9">
        <v>57.0</v>
      </c>
      <c r="M231" s="9" t="str">
        <f t="shared" si="55"/>
        <v>Old age</v>
      </c>
      <c r="N231" s="8" t="s">
        <v>20</v>
      </c>
      <c r="O231" s="7">
        <v>110000.0</v>
      </c>
      <c r="P231" s="8" t="s">
        <v>17</v>
      </c>
    </row>
    <row r="232" ht="14.25" hidden="1" customHeight="1">
      <c r="A232" s="7">
        <v>22830.0</v>
      </c>
      <c r="B232" s="8" t="s">
        <v>13</v>
      </c>
      <c r="C232" s="8" t="s">
        <v>21</v>
      </c>
      <c r="D232" s="7">
        <v>120000.0</v>
      </c>
      <c r="E232" s="9">
        <v>4.0</v>
      </c>
      <c r="F232" s="8" t="s">
        <v>22</v>
      </c>
      <c r="G232" s="8" t="s">
        <v>32</v>
      </c>
      <c r="H232" s="8" t="s">
        <v>17</v>
      </c>
      <c r="I232" s="9">
        <v>3.0</v>
      </c>
      <c r="J232" s="8" t="s">
        <v>34</v>
      </c>
      <c r="K232" s="8" t="s">
        <v>19</v>
      </c>
      <c r="L232" s="9">
        <v>56.0</v>
      </c>
      <c r="M232" s="9" t="str">
        <f t="shared" si="55"/>
        <v>Old age</v>
      </c>
      <c r="N232" s="8" t="s">
        <v>20</v>
      </c>
      <c r="O232" s="7">
        <v>30000.0</v>
      </c>
      <c r="P232" s="8" t="s">
        <v>17</v>
      </c>
    </row>
    <row r="233" ht="14.25" customHeight="1">
      <c r="A233" s="10">
        <v>14777.0</v>
      </c>
      <c r="B233" s="11" t="s">
        <v>13</v>
      </c>
      <c r="C233" s="11" t="s">
        <v>14</v>
      </c>
      <c r="D233" s="10">
        <v>40000.0</v>
      </c>
      <c r="E233" s="12">
        <v>0.0</v>
      </c>
      <c r="F233" s="11" t="s">
        <v>15</v>
      </c>
      <c r="G233" s="11" t="s">
        <v>23</v>
      </c>
      <c r="H233" s="11" t="s">
        <v>17</v>
      </c>
      <c r="I233" s="12">
        <v>0.0</v>
      </c>
      <c r="J233" s="11" t="s">
        <v>18</v>
      </c>
      <c r="K233" s="11" t="s">
        <v>19</v>
      </c>
      <c r="L233" s="12">
        <v>38.0</v>
      </c>
      <c r="M233" s="12" t="str">
        <f>IF(L233&gt;55,"Old age",IF(L233&gt;=30,"Middle age",IF(L233&lt;30,"Young")))</f>
        <v>Middle age</v>
      </c>
      <c r="N233" s="11" t="s">
        <v>17</v>
      </c>
      <c r="O233" s="10">
        <v>40000.0</v>
      </c>
      <c r="P233" s="12">
        <v>38.0</v>
      </c>
      <c r="Q233" s="14"/>
      <c r="R233" s="6"/>
      <c r="S233" s="6"/>
      <c r="T233" s="6"/>
      <c r="U233" s="6"/>
      <c r="V233" s="6"/>
      <c r="W233" s="6"/>
      <c r="X233" s="6"/>
      <c r="Y233" s="6"/>
      <c r="Z233" s="6"/>
    </row>
    <row r="234" ht="14.25" hidden="1" customHeight="1">
      <c r="A234" s="7">
        <v>12591.0</v>
      </c>
      <c r="B234" s="8" t="s">
        <v>13</v>
      </c>
      <c r="C234" s="8" t="s">
        <v>14</v>
      </c>
      <c r="D234" s="7">
        <v>30000.0</v>
      </c>
      <c r="E234" s="9">
        <v>4.0</v>
      </c>
      <c r="F234" s="8" t="s">
        <v>35</v>
      </c>
      <c r="G234" s="8" t="s">
        <v>23</v>
      </c>
      <c r="H234" s="8" t="s">
        <v>17</v>
      </c>
      <c r="I234" s="9">
        <v>0.0</v>
      </c>
      <c r="J234" s="8" t="s">
        <v>18</v>
      </c>
      <c r="K234" s="8" t="s">
        <v>19</v>
      </c>
      <c r="L234" s="9">
        <v>45.0</v>
      </c>
      <c r="M234" s="9" t="str">
        <f>IF(L234&gt;55,"Old age",IF(L234&gt;=30,"Middle age",IF(L234&lt;30,"Young")))</f>
        <v>Middle age</v>
      </c>
      <c r="N234" s="8" t="s">
        <v>20</v>
      </c>
      <c r="O234" s="7">
        <v>30000.0</v>
      </c>
      <c r="P234" s="8" t="s">
        <v>17</v>
      </c>
    </row>
    <row r="235" ht="14.25" customHeight="1">
      <c r="A235" s="10">
        <v>24174.0</v>
      </c>
      <c r="B235" s="11" t="s">
        <v>13</v>
      </c>
      <c r="C235" s="11" t="s">
        <v>21</v>
      </c>
      <c r="D235" s="10">
        <v>20000.0</v>
      </c>
      <c r="E235" s="12">
        <v>0.0</v>
      </c>
      <c r="F235" s="11" t="s">
        <v>15</v>
      </c>
      <c r="G235" s="11" t="s">
        <v>23</v>
      </c>
      <c r="H235" s="11" t="s">
        <v>17</v>
      </c>
      <c r="I235" s="12">
        <v>0.0</v>
      </c>
      <c r="J235" s="11" t="s">
        <v>18</v>
      </c>
      <c r="K235" s="11" t="s">
        <v>28</v>
      </c>
      <c r="L235" s="12">
        <v>27.0</v>
      </c>
      <c r="M235" s="12" t="str">
        <f t="shared" ref="M235:M239" si="56">IF(L235&gt;55,"Old age",IF(L235&gt;=30,"Middle age",IF(L235&lt;30,"Young")))</f>
        <v>Young</v>
      </c>
      <c r="N235" s="11" t="s">
        <v>17</v>
      </c>
      <c r="O235" s="10">
        <v>20000.0</v>
      </c>
      <c r="P235" s="12">
        <v>27.0</v>
      </c>
      <c r="Q235" s="14"/>
      <c r="R235" s="6"/>
      <c r="S235" s="6"/>
      <c r="T235" s="6"/>
      <c r="U235" s="6"/>
      <c r="V235" s="6"/>
      <c r="W235" s="6"/>
      <c r="X235" s="6"/>
      <c r="Y235" s="6"/>
      <c r="Z235" s="6"/>
    </row>
    <row r="236" ht="14.25" customHeight="1">
      <c r="A236" s="10">
        <v>24611.0</v>
      </c>
      <c r="B236" s="11" t="s">
        <v>26</v>
      </c>
      <c r="C236" s="11" t="s">
        <v>21</v>
      </c>
      <c r="D236" s="10">
        <v>90000.0</v>
      </c>
      <c r="E236" s="12">
        <v>0.0</v>
      </c>
      <c r="F236" s="11" t="s">
        <v>15</v>
      </c>
      <c r="G236" s="11" t="s">
        <v>24</v>
      </c>
      <c r="H236" s="11" t="s">
        <v>20</v>
      </c>
      <c r="I236" s="12">
        <v>4.0</v>
      </c>
      <c r="J236" s="11" t="s">
        <v>34</v>
      </c>
      <c r="K236" s="11" t="s">
        <v>28</v>
      </c>
      <c r="L236" s="12">
        <v>35.0</v>
      </c>
      <c r="M236" s="12" t="str">
        <f t="shared" si="56"/>
        <v>Middle age</v>
      </c>
      <c r="N236" s="11" t="s">
        <v>17</v>
      </c>
      <c r="O236" s="10">
        <v>90000.0</v>
      </c>
      <c r="P236" s="12">
        <v>35.0</v>
      </c>
      <c r="Q236" s="14"/>
      <c r="R236" s="6"/>
      <c r="S236" s="6"/>
      <c r="T236" s="6"/>
      <c r="U236" s="6"/>
      <c r="V236" s="6"/>
      <c r="W236" s="6"/>
      <c r="X236" s="6"/>
      <c r="Y236" s="6"/>
      <c r="Z236" s="6"/>
    </row>
    <row r="237" ht="14.25" customHeight="1">
      <c r="A237" s="10">
        <v>11340.0</v>
      </c>
      <c r="B237" s="11" t="s">
        <v>13</v>
      </c>
      <c r="C237" s="11" t="s">
        <v>14</v>
      </c>
      <c r="D237" s="10">
        <v>10000.0</v>
      </c>
      <c r="E237" s="12">
        <v>1.0</v>
      </c>
      <c r="F237" s="11" t="s">
        <v>35</v>
      </c>
      <c r="G237" s="11" t="s">
        <v>23</v>
      </c>
      <c r="H237" s="11" t="s">
        <v>17</v>
      </c>
      <c r="I237" s="12">
        <v>0.0</v>
      </c>
      <c r="J237" s="11" t="s">
        <v>18</v>
      </c>
      <c r="K237" s="11" t="s">
        <v>19</v>
      </c>
      <c r="L237" s="12">
        <v>70.0</v>
      </c>
      <c r="M237" s="12" t="str">
        <f t="shared" si="56"/>
        <v>Old age</v>
      </c>
      <c r="N237" s="11" t="s">
        <v>17</v>
      </c>
      <c r="O237" s="10">
        <v>10000.0</v>
      </c>
      <c r="P237" s="12">
        <v>70.0</v>
      </c>
      <c r="Q237" s="14"/>
      <c r="R237" s="6"/>
      <c r="S237" s="6"/>
      <c r="T237" s="6"/>
      <c r="U237" s="6"/>
      <c r="V237" s="6"/>
      <c r="W237" s="6"/>
      <c r="X237" s="6"/>
      <c r="Y237" s="6"/>
      <c r="Z237" s="6"/>
    </row>
    <row r="238" ht="14.25" customHeight="1">
      <c r="A238" s="10">
        <v>25693.0</v>
      </c>
      <c r="B238" s="11" t="s">
        <v>26</v>
      </c>
      <c r="C238" s="11" t="s">
        <v>14</v>
      </c>
      <c r="D238" s="10">
        <v>30000.0</v>
      </c>
      <c r="E238" s="12">
        <v>5.0</v>
      </c>
      <c r="F238" s="11" t="s">
        <v>35</v>
      </c>
      <c r="G238" s="11" t="s">
        <v>23</v>
      </c>
      <c r="H238" s="11" t="s">
        <v>17</v>
      </c>
      <c r="I238" s="12">
        <v>0.0</v>
      </c>
      <c r="J238" s="11" t="s">
        <v>18</v>
      </c>
      <c r="K238" s="11" t="s">
        <v>19</v>
      </c>
      <c r="L238" s="12">
        <v>44.0</v>
      </c>
      <c r="M238" s="12" t="str">
        <f t="shared" si="56"/>
        <v>Middle age</v>
      </c>
      <c r="N238" s="11" t="s">
        <v>17</v>
      </c>
      <c r="O238" s="10">
        <v>30000.0</v>
      </c>
      <c r="P238" s="12">
        <v>44.0</v>
      </c>
      <c r="Q238" s="14"/>
      <c r="R238" s="6"/>
      <c r="S238" s="6"/>
      <c r="T238" s="6"/>
      <c r="U238" s="6"/>
      <c r="V238" s="6"/>
      <c r="W238" s="6"/>
      <c r="X238" s="6"/>
      <c r="Y238" s="6"/>
      <c r="Z238" s="6"/>
    </row>
    <row r="239" ht="14.25" customHeight="1">
      <c r="A239" s="10">
        <v>25555.0</v>
      </c>
      <c r="B239" s="11" t="s">
        <v>13</v>
      </c>
      <c r="C239" s="11" t="s">
        <v>14</v>
      </c>
      <c r="D239" s="10">
        <v>10000.0</v>
      </c>
      <c r="E239" s="12">
        <v>0.0</v>
      </c>
      <c r="F239" s="11" t="s">
        <v>22</v>
      </c>
      <c r="G239" s="11" t="s">
        <v>29</v>
      </c>
      <c r="H239" s="11" t="s">
        <v>20</v>
      </c>
      <c r="I239" s="12">
        <v>1.0</v>
      </c>
      <c r="J239" s="11" t="s">
        <v>18</v>
      </c>
      <c r="K239" s="11" t="s">
        <v>28</v>
      </c>
      <c r="L239" s="12">
        <v>26.0</v>
      </c>
      <c r="M239" s="12" t="str">
        <f t="shared" si="56"/>
        <v>Young</v>
      </c>
      <c r="N239" s="11" t="s">
        <v>17</v>
      </c>
      <c r="O239" s="10">
        <v>10000.0</v>
      </c>
      <c r="P239" s="12">
        <v>26.0</v>
      </c>
      <c r="Q239" s="14"/>
      <c r="R239" s="6"/>
      <c r="S239" s="6"/>
      <c r="T239" s="6"/>
      <c r="U239" s="6"/>
      <c r="V239" s="6"/>
      <c r="W239" s="6"/>
      <c r="X239" s="6"/>
      <c r="Y239" s="6"/>
      <c r="Z239" s="6"/>
    </row>
    <row r="240" ht="14.25" hidden="1" customHeight="1">
      <c r="A240" s="7">
        <v>22006.0</v>
      </c>
      <c r="B240" s="8" t="s">
        <v>13</v>
      </c>
      <c r="C240" s="8" t="s">
        <v>21</v>
      </c>
      <c r="D240" s="7">
        <v>70000.0</v>
      </c>
      <c r="E240" s="9">
        <v>5.0</v>
      </c>
      <c r="F240" s="8" t="s">
        <v>22</v>
      </c>
      <c r="G240" s="8" t="s">
        <v>16</v>
      </c>
      <c r="H240" s="8" t="s">
        <v>17</v>
      </c>
      <c r="I240" s="9">
        <v>3.0</v>
      </c>
      <c r="J240" s="8" t="s">
        <v>27</v>
      </c>
      <c r="K240" s="8" t="s">
        <v>28</v>
      </c>
      <c r="L240" s="9">
        <v>46.0</v>
      </c>
      <c r="M240" s="9" t="str">
        <f>IF(L240&gt;55,"Old age",IF(L240&gt;=30,"Middle age",IF(L240&lt;30,"Young")))</f>
        <v>Middle age</v>
      </c>
      <c r="N240" s="8" t="s">
        <v>20</v>
      </c>
      <c r="O240" s="7">
        <v>40000.0</v>
      </c>
      <c r="P240" s="8" t="s">
        <v>17</v>
      </c>
    </row>
    <row r="241" ht="14.25" customHeight="1">
      <c r="A241" s="10">
        <v>20060.0</v>
      </c>
      <c r="B241" s="11" t="s">
        <v>26</v>
      </c>
      <c r="C241" s="11" t="s">
        <v>14</v>
      </c>
      <c r="D241" s="10">
        <v>30000.0</v>
      </c>
      <c r="E241" s="12">
        <v>0.0</v>
      </c>
      <c r="F241" s="11" t="s">
        <v>31</v>
      </c>
      <c r="G241" s="11" t="s">
        <v>29</v>
      </c>
      <c r="H241" s="11" t="s">
        <v>20</v>
      </c>
      <c r="I241" s="12">
        <v>1.0</v>
      </c>
      <c r="J241" s="11" t="s">
        <v>25</v>
      </c>
      <c r="K241" s="11" t="s">
        <v>19</v>
      </c>
      <c r="L241" s="12">
        <v>34.0</v>
      </c>
      <c r="M241" s="12" t="str">
        <f>IF(L241&gt;55,"Old age",IF(L241&gt;=30,"Middle age",IF(L241&lt;30,"Young")))</f>
        <v>Middle age</v>
      </c>
      <c r="N241" s="11" t="s">
        <v>17</v>
      </c>
      <c r="O241" s="10">
        <v>30000.0</v>
      </c>
      <c r="P241" s="12">
        <v>34.0</v>
      </c>
      <c r="Q241" s="14"/>
      <c r="R241" s="6"/>
      <c r="S241" s="6"/>
      <c r="T241" s="6"/>
      <c r="U241" s="6"/>
      <c r="V241" s="6"/>
      <c r="W241" s="6"/>
      <c r="X241" s="6"/>
      <c r="Y241" s="6"/>
      <c r="Z241" s="6"/>
    </row>
    <row r="242" ht="14.25" hidden="1" customHeight="1">
      <c r="A242" s="7">
        <v>17702.0</v>
      </c>
      <c r="B242" s="8" t="s">
        <v>13</v>
      </c>
      <c r="C242" s="8" t="s">
        <v>21</v>
      </c>
      <c r="D242" s="7">
        <v>10000.0</v>
      </c>
      <c r="E242" s="9">
        <v>1.0</v>
      </c>
      <c r="F242" s="8" t="s">
        <v>35</v>
      </c>
      <c r="G242" s="8" t="s">
        <v>29</v>
      </c>
      <c r="H242" s="8" t="s">
        <v>17</v>
      </c>
      <c r="I242" s="9">
        <v>0.0</v>
      </c>
      <c r="J242" s="8" t="s">
        <v>18</v>
      </c>
      <c r="K242" s="8" t="s">
        <v>19</v>
      </c>
      <c r="L242" s="9">
        <v>37.0</v>
      </c>
      <c r="M242" s="9" t="str">
        <f t="shared" ref="M242:M243" si="57">IF(L242&gt;55,"Old age",IF(L242&gt;=30,"Middle age",IF(L242&lt;30,"Young")))</f>
        <v>Middle age</v>
      </c>
      <c r="N242" s="8" t="s">
        <v>20</v>
      </c>
      <c r="O242" s="7">
        <v>10000.0</v>
      </c>
      <c r="P242" s="8" t="s">
        <v>17</v>
      </c>
    </row>
    <row r="243" ht="14.25" hidden="1" customHeight="1">
      <c r="A243" s="7">
        <v>12503.0</v>
      </c>
      <c r="B243" s="8" t="s">
        <v>26</v>
      </c>
      <c r="C243" s="8" t="s">
        <v>14</v>
      </c>
      <c r="D243" s="7">
        <v>30000.0</v>
      </c>
      <c r="E243" s="9">
        <v>3.0</v>
      </c>
      <c r="F243" s="8" t="s">
        <v>22</v>
      </c>
      <c r="G243" s="8" t="s">
        <v>23</v>
      </c>
      <c r="H243" s="8" t="s">
        <v>17</v>
      </c>
      <c r="I243" s="9">
        <v>2.0</v>
      </c>
      <c r="J243" s="8" t="s">
        <v>18</v>
      </c>
      <c r="K243" s="8" t="s">
        <v>19</v>
      </c>
      <c r="L243" s="9">
        <v>27.0</v>
      </c>
      <c r="M243" s="9" t="str">
        <f t="shared" si="57"/>
        <v>Young</v>
      </c>
      <c r="N243" s="8" t="s">
        <v>20</v>
      </c>
      <c r="O243" s="7">
        <v>80000.0</v>
      </c>
      <c r="P243" s="8" t="s">
        <v>17</v>
      </c>
    </row>
    <row r="244" ht="14.25" customHeight="1">
      <c r="A244" s="10">
        <v>23908.0</v>
      </c>
      <c r="B244" s="11" t="s">
        <v>26</v>
      </c>
      <c r="C244" s="11" t="s">
        <v>21</v>
      </c>
      <c r="D244" s="10">
        <v>30000.0</v>
      </c>
      <c r="E244" s="12">
        <v>1.0</v>
      </c>
      <c r="F244" s="11" t="s">
        <v>15</v>
      </c>
      <c r="G244" s="11" t="s">
        <v>23</v>
      </c>
      <c r="H244" s="11" t="s">
        <v>20</v>
      </c>
      <c r="I244" s="12">
        <v>1.0</v>
      </c>
      <c r="J244" s="11" t="s">
        <v>18</v>
      </c>
      <c r="K244" s="11" t="s">
        <v>19</v>
      </c>
      <c r="L244" s="12">
        <v>39.0</v>
      </c>
      <c r="M244" s="12" t="str">
        <f>IF(L244&gt;55,"Old age",IF(L244&gt;=30,"Middle age",IF(L244&lt;30,"Young")))</f>
        <v>Middle age</v>
      </c>
      <c r="N244" s="11" t="s">
        <v>17</v>
      </c>
      <c r="O244" s="10">
        <v>30000.0</v>
      </c>
      <c r="P244" s="12">
        <v>39.0</v>
      </c>
      <c r="Q244" s="14"/>
      <c r="R244" s="6"/>
      <c r="S244" s="6"/>
      <c r="T244" s="6"/>
      <c r="U244" s="6"/>
      <c r="V244" s="6"/>
      <c r="W244" s="6"/>
      <c r="X244" s="6"/>
      <c r="Y244" s="6"/>
      <c r="Z244" s="6"/>
    </row>
    <row r="245" ht="14.25" hidden="1" customHeight="1">
      <c r="A245" s="7">
        <v>22527.0</v>
      </c>
      <c r="B245" s="8" t="s">
        <v>26</v>
      </c>
      <c r="C245" s="8" t="s">
        <v>14</v>
      </c>
      <c r="D245" s="7">
        <v>20000.0</v>
      </c>
      <c r="E245" s="9">
        <v>0.0</v>
      </c>
      <c r="F245" s="8" t="s">
        <v>31</v>
      </c>
      <c r="G245" s="8" t="s">
        <v>29</v>
      </c>
      <c r="H245" s="8" t="s">
        <v>20</v>
      </c>
      <c r="I245" s="9">
        <v>1.0</v>
      </c>
      <c r="J245" s="8" t="s">
        <v>25</v>
      </c>
      <c r="K245" s="8" t="s">
        <v>19</v>
      </c>
      <c r="L245" s="9">
        <v>29.0</v>
      </c>
      <c r="M245" s="9" t="str">
        <f>IF(L245&gt;55,"Old age",IF(L245&gt;=30,"Middle age",IF(L245&lt;30,"Young")))</f>
        <v>Young</v>
      </c>
      <c r="N245" s="8" t="s">
        <v>20</v>
      </c>
      <c r="O245" s="7">
        <v>20000.0</v>
      </c>
      <c r="P245" s="8" t="s">
        <v>17</v>
      </c>
    </row>
    <row r="246" ht="14.25" customHeight="1">
      <c r="A246" s="10">
        <v>19057.0</v>
      </c>
      <c r="B246" s="11" t="s">
        <v>13</v>
      </c>
      <c r="C246" s="11" t="s">
        <v>14</v>
      </c>
      <c r="D246" s="10">
        <v>120000.0</v>
      </c>
      <c r="E246" s="12">
        <v>3.0</v>
      </c>
      <c r="F246" s="11" t="s">
        <v>15</v>
      </c>
      <c r="G246" s="11" t="s">
        <v>32</v>
      </c>
      <c r="H246" s="11" t="s">
        <v>20</v>
      </c>
      <c r="I246" s="12">
        <v>2.0</v>
      </c>
      <c r="J246" s="11" t="s">
        <v>34</v>
      </c>
      <c r="K246" s="11" t="s">
        <v>19</v>
      </c>
      <c r="L246" s="12">
        <v>52.0</v>
      </c>
      <c r="M246" s="12" t="str">
        <f t="shared" ref="M246:M249" si="58">IF(L246&gt;55,"Old age",IF(L246&gt;=30,"Middle age",IF(L246&lt;30,"Young")))</f>
        <v>Middle age</v>
      </c>
      <c r="N246" s="11" t="s">
        <v>17</v>
      </c>
      <c r="O246" s="10">
        <v>120000.0</v>
      </c>
      <c r="P246" s="12">
        <v>52.0</v>
      </c>
      <c r="Q246" s="14"/>
      <c r="R246" s="6"/>
      <c r="S246" s="6"/>
      <c r="T246" s="6"/>
      <c r="U246" s="6"/>
      <c r="V246" s="6"/>
      <c r="W246" s="6"/>
      <c r="X246" s="6"/>
      <c r="Y246" s="6"/>
      <c r="Z246" s="6"/>
    </row>
    <row r="247" ht="14.25" customHeight="1">
      <c r="A247" s="10">
        <v>18494.0</v>
      </c>
      <c r="B247" s="11" t="s">
        <v>13</v>
      </c>
      <c r="C247" s="11" t="s">
        <v>21</v>
      </c>
      <c r="D247" s="10">
        <v>110000.0</v>
      </c>
      <c r="E247" s="12">
        <v>5.0</v>
      </c>
      <c r="F247" s="11" t="s">
        <v>15</v>
      </c>
      <c r="G247" s="11" t="s">
        <v>32</v>
      </c>
      <c r="H247" s="11" t="s">
        <v>17</v>
      </c>
      <c r="I247" s="12">
        <v>4.0</v>
      </c>
      <c r="J247" s="11" t="s">
        <v>25</v>
      </c>
      <c r="K247" s="11" t="s">
        <v>28</v>
      </c>
      <c r="L247" s="12">
        <v>48.0</v>
      </c>
      <c r="M247" s="12" t="str">
        <f t="shared" si="58"/>
        <v>Middle age</v>
      </c>
      <c r="N247" s="11" t="s">
        <v>17</v>
      </c>
      <c r="O247" s="10">
        <v>110000.0</v>
      </c>
      <c r="P247" s="12">
        <v>48.0</v>
      </c>
      <c r="Q247" s="14"/>
      <c r="R247" s="6"/>
      <c r="S247" s="6"/>
      <c r="T247" s="6"/>
      <c r="U247" s="6"/>
      <c r="V247" s="6"/>
      <c r="W247" s="6"/>
      <c r="X247" s="6"/>
      <c r="Y247" s="6"/>
      <c r="Z247" s="6"/>
    </row>
    <row r="248" ht="14.25" customHeight="1">
      <c r="A248" s="10">
        <v>11249.0</v>
      </c>
      <c r="B248" s="11" t="s">
        <v>13</v>
      </c>
      <c r="C248" s="11" t="s">
        <v>14</v>
      </c>
      <c r="D248" s="10">
        <v>130000.0</v>
      </c>
      <c r="E248" s="12">
        <v>3.0</v>
      </c>
      <c r="F248" s="11" t="s">
        <v>22</v>
      </c>
      <c r="G248" s="11" t="s">
        <v>24</v>
      </c>
      <c r="H248" s="11" t="s">
        <v>17</v>
      </c>
      <c r="I248" s="12">
        <v>3.0</v>
      </c>
      <c r="J248" s="11" t="s">
        <v>18</v>
      </c>
      <c r="K248" s="11" t="s">
        <v>19</v>
      </c>
      <c r="L248" s="12">
        <v>51.0</v>
      </c>
      <c r="M248" s="12" t="str">
        <f t="shared" si="58"/>
        <v>Middle age</v>
      </c>
      <c r="N248" s="11" t="s">
        <v>17</v>
      </c>
      <c r="O248" s="10">
        <v>130000.0</v>
      </c>
      <c r="P248" s="12">
        <v>51.0</v>
      </c>
      <c r="Q248" s="14"/>
      <c r="R248" s="6"/>
      <c r="S248" s="6"/>
      <c r="T248" s="6"/>
      <c r="U248" s="6"/>
      <c r="V248" s="6"/>
      <c r="W248" s="6"/>
      <c r="X248" s="6"/>
      <c r="Y248" s="6"/>
      <c r="Z248" s="6"/>
    </row>
    <row r="249" ht="14.25" customHeight="1">
      <c r="A249" s="10">
        <v>21568.0</v>
      </c>
      <c r="B249" s="11" t="s">
        <v>13</v>
      </c>
      <c r="C249" s="11" t="s">
        <v>14</v>
      </c>
      <c r="D249" s="10">
        <v>100000.0</v>
      </c>
      <c r="E249" s="12">
        <v>0.0</v>
      </c>
      <c r="F249" s="11" t="s">
        <v>31</v>
      </c>
      <c r="G249" s="11" t="s">
        <v>32</v>
      </c>
      <c r="H249" s="11" t="s">
        <v>17</v>
      </c>
      <c r="I249" s="12">
        <v>4.0</v>
      </c>
      <c r="J249" s="11" t="s">
        <v>34</v>
      </c>
      <c r="K249" s="11" t="s">
        <v>28</v>
      </c>
      <c r="L249" s="12">
        <v>34.0</v>
      </c>
      <c r="M249" s="12" t="str">
        <f t="shared" si="58"/>
        <v>Middle age</v>
      </c>
      <c r="N249" s="11" t="s">
        <v>17</v>
      </c>
      <c r="O249" s="10">
        <v>100000.0</v>
      </c>
      <c r="P249" s="12">
        <v>34.0</v>
      </c>
      <c r="Q249" s="14"/>
      <c r="R249" s="6"/>
      <c r="S249" s="6"/>
      <c r="T249" s="6"/>
      <c r="U249" s="6"/>
      <c r="V249" s="6"/>
      <c r="W249" s="6"/>
      <c r="X249" s="6"/>
      <c r="Y249" s="6"/>
      <c r="Z249" s="6"/>
    </row>
    <row r="250" ht="14.25" hidden="1" customHeight="1">
      <c r="A250" s="7">
        <v>13981.0</v>
      </c>
      <c r="B250" s="8" t="s">
        <v>13</v>
      </c>
      <c r="C250" s="8" t="s">
        <v>14</v>
      </c>
      <c r="D250" s="7">
        <v>10000.0</v>
      </c>
      <c r="E250" s="9">
        <v>5.0</v>
      </c>
      <c r="F250" s="8" t="s">
        <v>31</v>
      </c>
      <c r="G250" s="8" t="s">
        <v>16</v>
      </c>
      <c r="H250" s="8" t="s">
        <v>20</v>
      </c>
      <c r="I250" s="9">
        <v>3.0</v>
      </c>
      <c r="J250" s="8" t="s">
        <v>30</v>
      </c>
      <c r="K250" s="8" t="s">
        <v>28</v>
      </c>
      <c r="L250" s="9">
        <v>62.0</v>
      </c>
      <c r="M250" s="9" t="str">
        <f>IF(L250&gt;55,"Old age",IF(L250&gt;=30,"Middle age",IF(L250&lt;30,"Young")))</f>
        <v>Old age</v>
      </c>
      <c r="N250" s="8" t="s">
        <v>20</v>
      </c>
      <c r="O250" s="7">
        <v>100000.0</v>
      </c>
      <c r="P250" s="8" t="s">
        <v>17</v>
      </c>
    </row>
    <row r="251" ht="14.25" customHeight="1">
      <c r="A251" s="10">
        <v>23432.0</v>
      </c>
      <c r="B251" s="11" t="s">
        <v>26</v>
      </c>
      <c r="C251" s="11" t="s">
        <v>21</v>
      </c>
      <c r="D251" s="10">
        <v>70000.0</v>
      </c>
      <c r="E251" s="12">
        <v>0.0</v>
      </c>
      <c r="F251" s="11" t="s">
        <v>15</v>
      </c>
      <c r="G251" s="11" t="s">
        <v>24</v>
      </c>
      <c r="H251" s="11" t="s">
        <v>17</v>
      </c>
      <c r="I251" s="12">
        <v>1.0</v>
      </c>
      <c r="J251" s="11" t="s">
        <v>27</v>
      </c>
      <c r="K251" s="11" t="s">
        <v>28</v>
      </c>
      <c r="L251" s="12">
        <v>37.0</v>
      </c>
      <c r="M251" s="12" t="str">
        <f t="shared" ref="M251:M252" si="59">IF(L251&gt;55,"Old age",IF(L251&gt;=30,"Middle age",IF(L251&lt;30,"Young")))</f>
        <v>Middle age</v>
      </c>
      <c r="N251" s="11" t="s">
        <v>17</v>
      </c>
      <c r="O251" s="10">
        <v>70000.0</v>
      </c>
      <c r="P251" s="12">
        <v>37.0</v>
      </c>
      <c r="Q251" s="14"/>
      <c r="R251" s="6"/>
      <c r="S251" s="6"/>
      <c r="T251" s="6"/>
      <c r="U251" s="6"/>
      <c r="V251" s="6"/>
      <c r="W251" s="6"/>
      <c r="X251" s="6"/>
      <c r="Y251" s="6"/>
      <c r="Z251" s="6"/>
    </row>
    <row r="252" ht="14.25" customHeight="1">
      <c r="A252" s="10">
        <v>22931.0</v>
      </c>
      <c r="B252" s="11" t="s">
        <v>13</v>
      </c>
      <c r="C252" s="11" t="s">
        <v>21</v>
      </c>
      <c r="D252" s="10">
        <v>100000.0</v>
      </c>
      <c r="E252" s="12">
        <v>5.0</v>
      </c>
      <c r="F252" s="11" t="s">
        <v>35</v>
      </c>
      <c r="G252" s="11" t="s">
        <v>32</v>
      </c>
      <c r="H252" s="11" t="s">
        <v>20</v>
      </c>
      <c r="I252" s="12">
        <v>1.0</v>
      </c>
      <c r="J252" s="11" t="s">
        <v>30</v>
      </c>
      <c r="K252" s="11" t="s">
        <v>28</v>
      </c>
      <c r="L252" s="12">
        <v>78.0</v>
      </c>
      <c r="M252" s="12" t="str">
        <f t="shared" si="59"/>
        <v>Old age</v>
      </c>
      <c r="N252" s="11" t="s">
        <v>17</v>
      </c>
      <c r="O252" s="10">
        <v>100000.0</v>
      </c>
      <c r="P252" s="12">
        <v>78.0</v>
      </c>
      <c r="Q252" s="14"/>
      <c r="R252" s="6"/>
      <c r="S252" s="6"/>
      <c r="T252" s="6"/>
      <c r="U252" s="6"/>
      <c r="V252" s="6"/>
      <c r="W252" s="6"/>
      <c r="X252" s="6"/>
      <c r="Y252" s="6"/>
      <c r="Z252" s="6"/>
    </row>
    <row r="253" ht="14.25" hidden="1" customHeight="1">
      <c r="A253" s="7">
        <v>18172.0</v>
      </c>
      <c r="B253" s="8" t="s">
        <v>13</v>
      </c>
      <c r="C253" s="8" t="s">
        <v>21</v>
      </c>
      <c r="D253" s="7">
        <v>130000.0</v>
      </c>
      <c r="E253" s="9">
        <v>4.0</v>
      </c>
      <c r="F253" s="8" t="s">
        <v>31</v>
      </c>
      <c r="G253" s="8" t="s">
        <v>24</v>
      </c>
      <c r="H253" s="8" t="s">
        <v>17</v>
      </c>
      <c r="I253" s="9">
        <v>3.0</v>
      </c>
      <c r="J253" s="8" t="s">
        <v>18</v>
      </c>
      <c r="K253" s="8" t="s">
        <v>19</v>
      </c>
      <c r="L253" s="9">
        <v>55.0</v>
      </c>
      <c r="M253" s="9" t="str">
        <f t="shared" ref="M253:M254" si="60">IF(L253&gt;55,"Old age",IF(L253&gt;=30,"Middle age",IF(L253&lt;30,"Young")))</f>
        <v>Middle age</v>
      </c>
      <c r="N253" s="8" t="s">
        <v>20</v>
      </c>
      <c r="O253" s="7">
        <v>30000.0</v>
      </c>
      <c r="P253" s="8" t="s">
        <v>17</v>
      </c>
    </row>
    <row r="254" ht="14.25" hidden="1" customHeight="1">
      <c r="A254" s="7">
        <v>12666.0</v>
      </c>
      <c r="B254" s="8" t="s">
        <v>26</v>
      </c>
      <c r="C254" s="8" t="s">
        <v>21</v>
      </c>
      <c r="D254" s="7">
        <v>60000.0</v>
      </c>
      <c r="E254" s="9">
        <v>0.0</v>
      </c>
      <c r="F254" s="8" t="s">
        <v>15</v>
      </c>
      <c r="G254" s="8" t="s">
        <v>24</v>
      </c>
      <c r="H254" s="8" t="s">
        <v>20</v>
      </c>
      <c r="I254" s="9">
        <v>4.0</v>
      </c>
      <c r="J254" s="8" t="s">
        <v>25</v>
      </c>
      <c r="K254" s="8" t="s">
        <v>28</v>
      </c>
      <c r="L254" s="9">
        <v>31.0</v>
      </c>
      <c r="M254" s="9" t="str">
        <f t="shared" si="60"/>
        <v>Middle age</v>
      </c>
      <c r="N254" s="8" t="s">
        <v>20</v>
      </c>
      <c r="O254" s="7">
        <v>90000.0</v>
      </c>
      <c r="P254" s="8" t="s">
        <v>17</v>
      </c>
    </row>
    <row r="255" ht="14.25" customHeight="1">
      <c r="A255" s="10">
        <v>20598.0</v>
      </c>
      <c r="B255" s="11" t="s">
        <v>13</v>
      </c>
      <c r="C255" s="11" t="s">
        <v>21</v>
      </c>
      <c r="D255" s="10">
        <v>100000.0</v>
      </c>
      <c r="E255" s="12">
        <v>3.0</v>
      </c>
      <c r="F255" s="11" t="s">
        <v>33</v>
      </c>
      <c r="G255" s="11" t="s">
        <v>24</v>
      </c>
      <c r="H255" s="11" t="s">
        <v>17</v>
      </c>
      <c r="I255" s="12">
        <v>0.0</v>
      </c>
      <c r="J255" s="11" t="s">
        <v>34</v>
      </c>
      <c r="K255" s="11" t="s">
        <v>19</v>
      </c>
      <c r="L255" s="12">
        <v>59.0</v>
      </c>
      <c r="M255" s="12" t="str">
        <f>IF(L255&gt;55,"Old age",IF(L255&gt;=30,"Middle age",IF(L255&lt;30,"Young")))</f>
        <v>Old age</v>
      </c>
      <c r="N255" s="11" t="s">
        <v>17</v>
      </c>
      <c r="O255" s="10">
        <v>100000.0</v>
      </c>
      <c r="P255" s="12">
        <v>59.0</v>
      </c>
      <c r="Q255" s="14"/>
      <c r="R255" s="6"/>
      <c r="S255" s="6"/>
      <c r="T255" s="6"/>
      <c r="U255" s="6"/>
      <c r="V255" s="6"/>
      <c r="W255" s="6"/>
      <c r="X255" s="6"/>
      <c r="Y255" s="6"/>
      <c r="Z255" s="6"/>
    </row>
    <row r="256" ht="14.25" hidden="1" customHeight="1">
      <c r="A256" s="7">
        <v>21375.0</v>
      </c>
      <c r="B256" s="8" t="s">
        <v>26</v>
      </c>
      <c r="C256" s="8" t="s">
        <v>21</v>
      </c>
      <c r="D256" s="7">
        <v>20000.0</v>
      </c>
      <c r="E256" s="9">
        <v>2.0</v>
      </c>
      <c r="F256" s="8" t="s">
        <v>33</v>
      </c>
      <c r="G256" s="8" t="s">
        <v>23</v>
      </c>
      <c r="H256" s="8" t="s">
        <v>17</v>
      </c>
      <c r="I256" s="9">
        <v>2.0</v>
      </c>
      <c r="J256" s="8" t="s">
        <v>27</v>
      </c>
      <c r="K256" s="8" t="s">
        <v>28</v>
      </c>
      <c r="L256" s="9">
        <v>57.0</v>
      </c>
      <c r="M256" s="9" t="str">
        <f>IF(L256&gt;55,"Old age",IF(L256&gt;=30,"Middle age",IF(L256&lt;30,"Young")))</f>
        <v>Old age</v>
      </c>
      <c r="N256" s="8" t="s">
        <v>20</v>
      </c>
      <c r="O256" s="7">
        <v>70000.0</v>
      </c>
      <c r="P256" s="8" t="s">
        <v>17</v>
      </c>
    </row>
    <row r="257" ht="14.25" customHeight="1">
      <c r="A257" s="10">
        <v>20839.0</v>
      </c>
      <c r="B257" s="11" t="s">
        <v>26</v>
      </c>
      <c r="C257" s="11" t="s">
        <v>14</v>
      </c>
      <c r="D257" s="10">
        <v>30000.0</v>
      </c>
      <c r="E257" s="12">
        <v>3.0</v>
      </c>
      <c r="F257" s="11" t="s">
        <v>35</v>
      </c>
      <c r="G257" s="11" t="s">
        <v>23</v>
      </c>
      <c r="H257" s="11" t="s">
        <v>17</v>
      </c>
      <c r="I257" s="12">
        <v>0.0</v>
      </c>
      <c r="J257" s="11" t="s">
        <v>18</v>
      </c>
      <c r="K257" s="11" t="s">
        <v>19</v>
      </c>
      <c r="L257" s="12">
        <v>47.0</v>
      </c>
      <c r="M257" s="12" t="str">
        <f>IF(L257&gt;55,"Old age",IF(L257&gt;=30,"Middle age",IF(L257&lt;30,"Young")))</f>
        <v>Middle age</v>
      </c>
      <c r="N257" s="11" t="s">
        <v>17</v>
      </c>
      <c r="O257" s="10">
        <v>30000.0</v>
      </c>
      <c r="P257" s="12">
        <v>47.0</v>
      </c>
      <c r="Q257" s="14"/>
      <c r="R257" s="6"/>
      <c r="S257" s="6"/>
      <c r="T257" s="6"/>
      <c r="U257" s="6"/>
      <c r="V257" s="6"/>
      <c r="W257" s="6"/>
      <c r="X257" s="6"/>
      <c r="Y257" s="6"/>
      <c r="Z257" s="6"/>
    </row>
    <row r="258" ht="14.25" hidden="1" customHeight="1">
      <c r="A258" s="7">
        <v>21738.0</v>
      </c>
      <c r="B258" s="8" t="s">
        <v>13</v>
      </c>
      <c r="C258" s="8" t="s">
        <v>21</v>
      </c>
      <c r="D258" s="7">
        <v>20000.0</v>
      </c>
      <c r="E258" s="9">
        <v>1.0</v>
      </c>
      <c r="F258" s="8" t="s">
        <v>35</v>
      </c>
      <c r="G258" s="8" t="s">
        <v>23</v>
      </c>
      <c r="H258" s="8" t="s">
        <v>17</v>
      </c>
      <c r="I258" s="9">
        <v>0.0</v>
      </c>
      <c r="J258" s="8" t="s">
        <v>18</v>
      </c>
      <c r="K258" s="8" t="s">
        <v>19</v>
      </c>
      <c r="L258" s="9">
        <v>43.0</v>
      </c>
      <c r="M258" s="9" t="str">
        <f>IF(L258&gt;55,"Old age",IF(L258&gt;=30,"Middle age",IF(L258&lt;30,"Young")))</f>
        <v>Middle age</v>
      </c>
      <c r="N258" s="8" t="s">
        <v>20</v>
      </c>
      <c r="O258" s="7">
        <v>40000.0</v>
      </c>
      <c r="P258" s="8" t="s">
        <v>17</v>
      </c>
    </row>
    <row r="259" ht="14.25" customHeight="1">
      <c r="A259" s="10">
        <v>14164.0</v>
      </c>
      <c r="B259" s="11" t="s">
        <v>26</v>
      </c>
      <c r="C259" s="11" t="s">
        <v>14</v>
      </c>
      <c r="D259" s="10">
        <v>50000.0</v>
      </c>
      <c r="E259" s="12">
        <v>0.0</v>
      </c>
      <c r="F259" s="11" t="s">
        <v>35</v>
      </c>
      <c r="G259" s="11" t="s">
        <v>16</v>
      </c>
      <c r="H259" s="11" t="s">
        <v>17</v>
      </c>
      <c r="I259" s="12">
        <v>0.0</v>
      </c>
      <c r="J259" s="11" t="s">
        <v>18</v>
      </c>
      <c r="K259" s="11" t="s">
        <v>19</v>
      </c>
      <c r="L259" s="12">
        <v>36.0</v>
      </c>
      <c r="M259" s="12" t="str">
        <f>IF(L259&gt;55,"Old age",IF(L259&gt;=30,"Middle age",IF(L259&lt;30,"Young")))</f>
        <v>Middle age</v>
      </c>
      <c r="N259" s="11" t="s">
        <v>17</v>
      </c>
      <c r="O259" s="10">
        <v>50000.0</v>
      </c>
      <c r="P259" s="12">
        <v>36.0</v>
      </c>
      <c r="Q259" s="14"/>
      <c r="R259" s="6"/>
      <c r="S259" s="6"/>
      <c r="T259" s="6"/>
      <c r="U259" s="6"/>
      <c r="V259" s="6"/>
      <c r="W259" s="6"/>
      <c r="X259" s="6"/>
      <c r="Y259" s="6"/>
      <c r="Z259" s="6"/>
    </row>
    <row r="260" ht="14.25" hidden="1" customHeight="1">
      <c r="A260" s="7">
        <v>14193.0</v>
      </c>
      <c r="B260" s="8" t="s">
        <v>26</v>
      </c>
      <c r="C260" s="8" t="s">
        <v>14</v>
      </c>
      <c r="D260" s="7">
        <v>100000.0</v>
      </c>
      <c r="E260" s="9">
        <v>3.0</v>
      </c>
      <c r="F260" s="8" t="s">
        <v>22</v>
      </c>
      <c r="G260" s="8" t="s">
        <v>32</v>
      </c>
      <c r="H260" s="8" t="s">
        <v>17</v>
      </c>
      <c r="I260" s="9">
        <v>4.0</v>
      </c>
      <c r="J260" s="8" t="s">
        <v>34</v>
      </c>
      <c r="K260" s="8" t="s">
        <v>19</v>
      </c>
      <c r="L260" s="9">
        <v>56.0</v>
      </c>
      <c r="M260" s="9" t="str">
        <f>IF(L260&gt;55,"Old age",IF(L260&gt;=30,"Middle age",IF(L260&lt;30,"Young")))</f>
        <v>Old age</v>
      </c>
      <c r="N260" s="8" t="s">
        <v>20</v>
      </c>
      <c r="O260" s="7">
        <v>40000.0</v>
      </c>
      <c r="P260" s="8" t="s">
        <v>17</v>
      </c>
    </row>
    <row r="261" ht="14.25" customHeight="1">
      <c r="A261" s="10">
        <v>12705.0</v>
      </c>
      <c r="B261" s="11" t="s">
        <v>13</v>
      </c>
      <c r="C261" s="11" t="s">
        <v>21</v>
      </c>
      <c r="D261" s="10">
        <v>150000.0</v>
      </c>
      <c r="E261" s="12">
        <v>0.0</v>
      </c>
      <c r="F261" s="11" t="s">
        <v>15</v>
      </c>
      <c r="G261" s="11" t="s">
        <v>32</v>
      </c>
      <c r="H261" s="11" t="s">
        <v>17</v>
      </c>
      <c r="I261" s="12">
        <v>4.0</v>
      </c>
      <c r="J261" s="11" t="s">
        <v>18</v>
      </c>
      <c r="K261" s="11" t="s">
        <v>28</v>
      </c>
      <c r="L261" s="12">
        <v>37.0</v>
      </c>
      <c r="M261" s="12" t="str">
        <f>IF(L261&gt;55,"Old age",IF(L261&gt;=30,"Middle age",IF(L261&lt;30,"Young")))</f>
        <v>Middle age</v>
      </c>
      <c r="N261" s="11" t="s">
        <v>17</v>
      </c>
      <c r="O261" s="10">
        <v>150000.0</v>
      </c>
      <c r="P261" s="12">
        <v>37.0</v>
      </c>
      <c r="Q261" s="14"/>
      <c r="R261" s="6"/>
      <c r="S261" s="6"/>
      <c r="T261" s="6"/>
      <c r="U261" s="6"/>
      <c r="V261" s="6"/>
      <c r="W261" s="6"/>
      <c r="X261" s="6"/>
      <c r="Y261" s="6"/>
      <c r="Z261" s="6"/>
    </row>
    <row r="262" ht="14.25" hidden="1" customHeight="1">
      <c r="A262" s="7">
        <v>22672.0</v>
      </c>
      <c r="B262" s="8" t="s">
        <v>26</v>
      </c>
      <c r="C262" s="8" t="s">
        <v>14</v>
      </c>
      <c r="D262" s="7">
        <v>30000.0</v>
      </c>
      <c r="E262" s="9">
        <v>2.0</v>
      </c>
      <c r="F262" s="8" t="s">
        <v>22</v>
      </c>
      <c r="G262" s="8" t="s">
        <v>23</v>
      </c>
      <c r="H262" s="8" t="s">
        <v>17</v>
      </c>
      <c r="I262" s="9">
        <v>0.0</v>
      </c>
      <c r="J262" s="8" t="s">
        <v>18</v>
      </c>
      <c r="K262" s="8" t="s">
        <v>19</v>
      </c>
      <c r="L262" s="9">
        <v>43.0</v>
      </c>
      <c r="M262" s="9" t="str">
        <f>IF(L262&gt;55,"Old age",IF(L262&gt;=30,"Middle age",IF(L262&lt;30,"Young")))</f>
        <v>Middle age</v>
      </c>
      <c r="N262" s="8" t="s">
        <v>20</v>
      </c>
      <c r="O262" s="7">
        <v>40000.0</v>
      </c>
      <c r="P262" s="8" t="s">
        <v>17</v>
      </c>
    </row>
    <row r="263" ht="14.25" customHeight="1">
      <c r="A263" s="10">
        <v>26219.0</v>
      </c>
      <c r="B263" s="11" t="s">
        <v>13</v>
      </c>
      <c r="C263" s="11" t="s">
        <v>14</v>
      </c>
      <c r="D263" s="10">
        <v>40000.0</v>
      </c>
      <c r="E263" s="12">
        <v>1.0</v>
      </c>
      <c r="F263" s="11" t="s">
        <v>15</v>
      </c>
      <c r="G263" s="11" t="s">
        <v>16</v>
      </c>
      <c r="H263" s="11" t="s">
        <v>17</v>
      </c>
      <c r="I263" s="12">
        <v>1.0</v>
      </c>
      <c r="J263" s="11" t="s">
        <v>30</v>
      </c>
      <c r="K263" s="11" t="s">
        <v>19</v>
      </c>
      <c r="L263" s="12">
        <v>33.0</v>
      </c>
      <c r="M263" s="12" t="str">
        <f>IF(L263&gt;55,"Old age",IF(L263&gt;=30,"Middle age",IF(L263&lt;30,"Young")))</f>
        <v>Middle age</v>
      </c>
      <c r="N263" s="11" t="s">
        <v>17</v>
      </c>
      <c r="O263" s="10">
        <v>40000.0</v>
      </c>
      <c r="P263" s="12">
        <v>33.0</v>
      </c>
      <c r="Q263" s="14"/>
      <c r="R263" s="6"/>
      <c r="S263" s="6"/>
      <c r="T263" s="6"/>
      <c r="U263" s="6"/>
      <c r="V263" s="6"/>
      <c r="W263" s="6"/>
      <c r="X263" s="6"/>
      <c r="Y263" s="6"/>
      <c r="Z263" s="6"/>
    </row>
    <row r="264" ht="14.25" hidden="1" customHeight="1">
      <c r="A264" s="7">
        <v>28468.0</v>
      </c>
      <c r="B264" s="8" t="s">
        <v>13</v>
      </c>
      <c r="C264" s="8" t="s">
        <v>14</v>
      </c>
      <c r="D264" s="7">
        <v>10000.0</v>
      </c>
      <c r="E264" s="9">
        <v>2.0</v>
      </c>
      <c r="F264" s="8" t="s">
        <v>22</v>
      </c>
      <c r="G264" s="8" t="s">
        <v>29</v>
      </c>
      <c r="H264" s="8" t="s">
        <v>17</v>
      </c>
      <c r="I264" s="9">
        <v>0.0</v>
      </c>
      <c r="J264" s="8" t="s">
        <v>30</v>
      </c>
      <c r="K264" s="8" t="s">
        <v>19</v>
      </c>
      <c r="L264" s="9">
        <v>51.0</v>
      </c>
      <c r="M264" s="9" t="str">
        <f t="shared" ref="M264:M265" si="61">IF(L264&gt;55,"Old age",IF(L264&gt;=30,"Middle age",IF(L264&lt;30,"Young")))</f>
        <v>Middle age</v>
      </c>
      <c r="N264" s="8" t="s">
        <v>20</v>
      </c>
      <c r="O264" s="7">
        <v>60000.0</v>
      </c>
      <c r="P264" s="8" t="s">
        <v>17</v>
      </c>
    </row>
    <row r="265" ht="14.25" hidden="1" customHeight="1">
      <c r="A265" s="7">
        <v>23419.0</v>
      </c>
      <c r="B265" s="8" t="s">
        <v>26</v>
      </c>
      <c r="C265" s="8" t="s">
        <v>14</v>
      </c>
      <c r="D265" s="7">
        <v>70000.0</v>
      </c>
      <c r="E265" s="9">
        <v>5.0</v>
      </c>
      <c r="F265" s="8" t="s">
        <v>15</v>
      </c>
      <c r="G265" s="8" t="s">
        <v>24</v>
      </c>
      <c r="H265" s="8" t="s">
        <v>17</v>
      </c>
      <c r="I265" s="9">
        <v>3.0</v>
      </c>
      <c r="J265" s="8" t="s">
        <v>34</v>
      </c>
      <c r="K265" s="8" t="s">
        <v>28</v>
      </c>
      <c r="L265" s="9">
        <v>39.0</v>
      </c>
      <c r="M265" s="9" t="str">
        <f t="shared" si="61"/>
        <v>Middle age</v>
      </c>
      <c r="N265" s="8" t="s">
        <v>20</v>
      </c>
      <c r="O265" s="7">
        <v>70000.0</v>
      </c>
      <c r="P265" s="8" t="s">
        <v>17</v>
      </c>
    </row>
    <row r="266" ht="14.25" customHeight="1">
      <c r="A266" s="10">
        <v>17964.0</v>
      </c>
      <c r="B266" s="11" t="s">
        <v>13</v>
      </c>
      <c r="C266" s="11" t="s">
        <v>21</v>
      </c>
      <c r="D266" s="10">
        <v>40000.0</v>
      </c>
      <c r="E266" s="12">
        <v>0.0</v>
      </c>
      <c r="F266" s="11" t="s">
        <v>35</v>
      </c>
      <c r="G266" s="11" t="s">
        <v>23</v>
      </c>
      <c r="H266" s="11" t="s">
        <v>17</v>
      </c>
      <c r="I266" s="12">
        <v>0.0</v>
      </c>
      <c r="J266" s="11" t="s">
        <v>18</v>
      </c>
      <c r="K266" s="11" t="s">
        <v>19</v>
      </c>
      <c r="L266" s="12">
        <v>37.0</v>
      </c>
      <c r="M266" s="12" t="str">
        <f>IF(L266&gt;55,"Old age",IF(L266&gt;=30,"Middle age",IF(L266&lt;30,"Young")))</f>
        <v>Middle age</v>
      </c>
      <c r="N266" s="11" t="s">
        <v>17</v>
      </c>
      <c r="O266" s="10">
        <v>40000.0</v>
      </c>
      <c r="P266" s="12">
        <v>37.0</v>
      </c>
      <c r="Q266" s="14"/>
      <c r="R266" s="6"/>
      <c r="S266" s="6"/>
      <c r="T266" s="6"/>
      <c r="U266" s="6"/>
      <c r="V266" s="6"/>
      <c r="W266" s="6"/>
      <c r="X266" s="6"/>
      <c r="Y266" s="6"/>
      <c r="Z266" s="6"/>
    </row>
    <row r="267" ht="14.25" hidden="1" customHeight="1">
      <c r="A267" s="7">
        <v>20919.0</v>
      </c>
      <c r="B267" s="8" t="s">
        <v>26</v>
      </c>
      <c r="C267" s="8" t="s">
        <v>14</v>
      </c>
      <c r="D267" s="7">
        <v>30000.0</v>
      </c>
      <c r="E267" s="9">
        <v>2.0</v>
      </c>
      <c r="F267" s="8" t="s">
        <v>22</v>
      </c>
      <c r="G267" s="8" t="s">
        <v>23</v>
      </c>
      <c r="H267" s="8" t="s">
        <v>17</v>
      </c>
      <c r="I267" s="9">
        <v>2.0</v>
      </c>
      <c r="J267" s="8" t="s">
        <v>18</v>
      </c>
      <c r="K267" s="8" t="s">
        <v>19</v>
      </c>
      <c r="L267" s="9">
        <v>42.0</v>
      </c>
      <c r="M267" s="9" t="str">
        <f t="shared" ref="M267:M268" si="62">IF(L267&gt;55,"Old age",IF(L267&gt;=30,"Middle age",IF(L267&lt;30,"Young")))</f>
        <v>Middle age</v>
      </c>
      <c r="N267" s="8" t="s">
        <v>20</v>
      </c>
      <c r="O267" s="7">
        <v>40000.0</v>
      </c>
      <c r="P267" s="8" t="s">
        <v>17</v>
      </c>
    </row>
    <row r="268" ht="14.25" hidden="1" customHeight="1">
      <c r="A268" s="7">
        <v>20927.0</v>
      </c>
      <c r="B268" s="8" t="s">
        <v>26</v>
      </c>
      <c r="C268" s="8" t="s">
        <v>14</v>
      </c>
      <c r="D268" s="7">
        <v>20000.0</v>
      </c>
      <c r="E268" s="9">
        <v>5.0</v>
      </c>
      <c r="F268" s="8" t="s">
        <v>31</v>
      </c>
      <c r="G268" s="8" t="s">
        <v>29</v>
      </c>
      <c r="H268" s="8" t="s">
        <v>17</v>
      </c>
      <c r="I268" s="9">
        <v>2.0</v>
      </c>
      <c r="J268" s="8" t="s">
        <v>18</v>
      </c>
      <c r="K268" s="8" t="s">
        <v>19</v>
      </c>
      <c r="L268" s="9">
        <v>27.0</v>
      </c>
      <c r="M268" s="9" t="str">
        <f t="shared" si="62"/>
        <v>Young</v>
      </c>
      <c r="N268" s="8" t="s">
        <v>20</v>
      </c>
      <c r="O268" s="7">
        <v>130000.0</v>
      </c>
      <c r="P268" s="8" t="s">
        <v>17</v>
      </c>
    </row>
    <row r="269" ht="14.25" customHeight="1">
      <c r="A269" s="10">
        <v>13133.0</v>
      </c>
      <c r="B269" s="11" t="s">
        <v>26</v>
      </c>
      <c r="C269" s="11" t="s">
        <v>21</v>
      </c>
      <c r="D269" s="10">
        <v>100000.0</v>
      </c>
      <c r="E269" s="12">
        <v>5.0</v>
      </c>
      <c r="F269" s="11" t="s">
        <v>15</v>
      </c>
      <c r="G269" s="11" t="s">
        <v>24</v>
      </c>
      <c r="H269" s="11" t="s">
        <v>17</v>
      </c>
      <c r="I269" s="12">
        <v>1.0</v>
      </c>
      <c r="J269" s="11" t="s">
        <v>27</v>
      </c>
      <c r="K269" s="11" t="s">
        <v>28</v>
      </c>
      <c r="L269" s="12">
        <v>47.0</v>
      </c>
      <c r="M269" s="12" t="str">
        <f>IF(L269&gt;55,"Old age",IF(L269&gt;=30,"Middle age",IF(L269&lt;30,"Young")))</f>
        <v>Middle age</v>
      </c>
      <c r="N269" s="11" t="s">
        <v>17</v>
      </c>
      <c r="O269" s="10">
        <v>100000.0</v>
      </c>
      <c r="P269" s="12">
        <v>47.0</v>
      </c>
      <c r="Q269" s="14"/>
      <c r="R269" s="6"/>
      <c r="S269" s="6"/>
      <c r="T269" s="6"/>
      <c r="U269" s="6"/>
      <c r="V269" s="6"/>
      <c r="W269" s="6"/>
      <c r="X269" s="6"/>
      <c r="Y269" s="6"/>
      <c r="Z269" s="6"/>
    </row>
    <row r="270" ht="14.25" hidden="1" customHeight="1">
      <c r="A270" s="7">
        <v>19626.0</v>
      </c>
      <c r="B270" s="8" t="s">
        <v>13</v>
      </c>
      <c r="C270" s="8" t="s">
        <v>21</v>
      </c>
      <c r="D270" s="7">
        <v>70000.0</v>
      </c>
      <c r="E270" s="9">
        <v>5.0</v>
      </c>
      <c r="F270" s="8" t="s">
        <v>22</v>
      </c>
      <c r="G270" s="8" t="s">
        <v>16</v>
      </c>
      <c r="H270" s="8" t="s">
        <v>17</v>
      </c>
      <c r="I270" s="9">
        <v>3.0</v>
      </c>
      <c r="J270" s="8" t="s">
        <v>27</v>
      </c>
      <c r="K270" s="8" t="s">
        <v>28</v>
      </c>
      <c r="L270" s="9">
        <v>45.0</v>
      </c>
      <c r="M270" s="9" t="str">
        <f>IF(L270&gt;55,"Old age",IF(L270&gt;=30,"Middle age",IF(L270&lt;30,"Young")))</f>
        <v>Middle age</v>
      </c>
      <c r="N270" s="8" t="s">
        <v>20</v>
      </c>
      <c r="O270" s="7">
        <v>70000.0</v>
      </c>
      <c r="P270" s="8" t="s">
        <v>17</v>
      </c>
    </row>
    <row r="271" ht="14.25" customHeight="1">
      <c r="A271" s="10">
        <v>21039.0</v>
      </c>
      <c r="B271" s="11" t="s">
        <v>26</v>
      </c>
      <c r="C271" s="11" t="s">
        <v>14</v>
      </c>
      <c r="D271" s="10">
        <v>50000.0</v>
      </c>
      <c r="E271" s="12">
        <v>0.0</v>
      </c>
      <c r="F271" s="11" t="s">
        <v>35</v>
      </c>
      <c r="G271" s="11" t="s">
        <v>16</v>
      </c>
      <c r="H271" s="11" t="s">
        <v>20</v>
      </c>
      <c r="I271" s="12">
        <v>0.0</v>
      </c>
      <c r="J271" s="11" t="s">
        <v>18</v>
      </c>
      <c r="K271" s="11" t="s">
        <v>19</v>
      </c>
      <c r="L271" s="12">
        <v>37.0</v>
      </c>
      <c r="M271" s="12" t="str">
        <f t="shared" ref="M271:M272" si="63">IF(L271&gt;55,"Old age",IF(L271&gt;=30,"Middle age",IF(L271&lt;30,"Young")))</f>
        <v>Middle age</v>
      </c>
      <c r="N271" s="11" t="s">
        <v>17</v>
      </c>
      <c r="O271" s="10">
        <v>50000.0</v>
      </c>
      <c r="P271" s="12">
        <v>37.0</v>
      </c>
      <c r="Q271" s="14"/>
      <c r="R271" s="6"/>
      <c r="S271" s="6"/>
      <c r="T271" s="6"/>
      <c r="U271" s="6"/>
      <c r="V271" s="6"/>
      <c r="W271" s="6"/>
      <c r="X271" s="6"/>
      <c r="Y271" s="6"/>
      <c r="Z271" s="6"/>
    </row>
    <row r="272" ht="14.25" customHeight="1">
      <c r="A272" s="10">
        <v>12231.0</v>
      </c>
      <c r="B272" s="11" t="s">
        <v>26</v>
      </c>
      <c r="C272" s="11" t="s">
        <v>14</v>
      </c>
      <c r="D272" s="10">
        <v>10000.0</v>
      </c>
      <c r="E272" s="12">
        <v>2.0</v>
      </c>
      <c r="F272" s="11" t="s">
        <v>22</v>
      </c>
      <c r="G272" s="11" t="s">
        <v>29</v>
      </c>
      <c r="H272" s="11" t="s">
        <v>17</v>
      </c>
      <c r="I272" s="12">
        <v>0.0</v>
      </c>
      <c r="J272" s="11" t="s">
        <v>18</v>
      </c>
      <c r="K272" s="11" t="s">
        <v>19</v>
      </c>
      <c r="L272" s="12">
        <v>51.0</v>
      </c>
      <c r="M272" s="12" t="str">
        <f t="shared" si="63"/>
        <v>Middle age</v>
      </c>
      <c r="N272" s="11" t="s">
        <v>17</v>
      </c>
      <c r="O272" s="10">
        <v>10000.0</v>
      </c>
      <c r="P272" s="12">
        <v>51.0</v>
      </c>
      <c r="Q272" s="14"/>
      <c r="R272" s="6"/>
      <c r="S272" s="6"/>
      <c r="T272" s="6"/>
      <c r="U272" s="6"/>
      <c r="V272" s="6"/>
      <c r="W272" s="6"/>
      <c r="X272" s="6"/>
      <c r="Y272" s="6"/>
      <c r="Z272" s="6"/>
    </row>
    <row r="273" ht="14.25" hidden="1" customHeight="1">
      <c r="A273" s="7">
        <v>25665.0</v>
      </c>
      <c r="B273" s="8" t="s">
        <v>26</v>
      </c>
      <c r="C273" s="8" t="s">
        <v>14</v>
      </c>
      <c r="D273" s="7">
        <v>20000.0</v>
      </c>
      <c r="E273" s="9">
        <v>0.0</v>
      </c>
      <c r="F273" s="8" t="s">
        <v>31</v>
      </c>
      <c r="G273" s="8" t="s">
        <v>29</v>
      </c>
      <c r="H273" s="8" t="s">
        <v>20</v>
      </c>
      <c r="I273" s="9">
        <v>1.0</v>
      </c>
      <c r="J273" s="8" t="s">
        <v>30</v>
      </c>
      <c r="K273" s="8" t="s">
        <v>19</v>
      </c>
      <c r="L273" s="9">
        <v>28.0</v>
      </c>
      <c r="M273" s="9" t="str">
        <f>IF(L273&gt;55,"Old age",IF(L273&gt;=30,"Middle age",IF(L273&lt;30,"Young")))</f>
        <v>Young</v>
      </c>
      <c r="N273" s="8" t="s">
        <v>20</v>
      </c>
      <c r="O273" s="7">
        <v>70000.0</v>
      </c>
      <c r="P273" s="8" t="s">
        <v>17</v>
      </c>
    </row>
    <row r="274" ht="14.25" customHeight="1">
      <c r="A274" s="10">
        <v>24061.0</v>
      </c>
      <c r="B274" s="11" t="s">
        <v>13</v>
      </c>
      <c r="C274" s="11" t="s">
        <v>21</v>
      </c>
      <c r="D274" s="10">
        <v>10000.0</v>
      </c>
      <c r="E274" s="12">
        <v>4.0</v>
      </c>
      <c r="F274" s="11" t="s">
        <v>33</v>
      </c>
      <c r="G274" s="11" t="s">
        <v>29</v>
      </c>
      <c r="H274" s="11" t="s">
        <v>17</v>
      </c>
      <c r="I274" s="12">
        <v>1.0</v>
      </c>
      <c r="J274" s="11" t="s">
        <v>18</v>
      </c>
      <c r="K274" s="11" t="s">
        <v>19</v>
      </c>
      <c r="L274" s="12">
        <v>40.0</v>
      </c>
      <c r="M274" s="12" t="str">
        <f>IF(L274&gt;55,"Old age",IF(L274&gt;=30,"Middle age",IF(L274&lt;30,"Young")))</f>
        <v>Middle age</v>
      </c>
      <c r="N274" s="11" t="s">
        <v>17</v>
      </c>
      <c r="O274" s="10">
        <v>10000.0</v>
      </c>
      <c r="P274" s="12">
        <v>40.0</v>
      </c>
      <c r="Q274" s="14"/>
      <c r="R274" s="6"/>
      <c r="S274" s="6"/>
      <c r="T274" s="6"/>
      <c r="U274" s="6"/>
      <c r="V274" s="6"/>
      <c r="W274" s="6"/>
      <c r="X274" s="6"/>
      <c r="Y274" s="6"/>
      <c r="Z274" s="6"/>
    </row>
    <row r="275" ht="14.25" hidden="1" customHeight="1">
      <c r="A275" s="7">
        <v>26879.0</v>
      </c>
      <c r="B275" s="8" t="s">
        <v>26</v>
      </c>
      <c r="C275" s="8" t="s">
        <v>14</v>
      </c>
      <c r="D275" s="7">
        <v>20000.0</v>
      </c>
      <c r="E275" s="9">
        <v>0.0</v>
      </c>
      <c r="F275" s="8" t="s">
        <v>31</v>
      </c>
      <c r="G275" s="8" t="s">
        <v>29</v>
      </c>
      <c r="H275" s="8" t="s">
        <v>20</v>
      </c>
      <c r="I275" s="9">
        <v>1.0</v>
      </c>
      <c r="J275" s="8" t="s">
        <v>25</v>
      </c>
      <c r="K275" s="8" t="s">
        <v>19</v>
      </c>
      <c r="L275" s="9">
        <v>30.0</v>
      </c>
      <c r="M275" s="9" t="str">
        <f>IF(L275&gt;55,"Old age",IF(L275&gt;=30,"Middle age",IF(L275&lt;30,"Young")))</f>
        <v>Middle age</v>
      </c>
      <c r="N275" s="8" t="s">
        <v>20</v>
      </c>
      <c r="O275" s="7">
        <v>60000.0</v>
      </c>
      <c r="P275" s="8" t="s">
        <v>17</v>
      </c>
    </row>
    <row r="276" ht="14.25" customHeight="1">
      <c r="A276" s="10">
        <v>12284.0</v>
      </c>
      <c r="B276" s="11" t="s">
        <v>13</v>
      </c>
      <c r="C276" s="11" t="s">
        <v>14</v>
      </c>
      <c r="D276" s="10">
        <v>30000.0</v>
      </c>
      <c r="E276" s="12">
        <v>0.0</v>
      </c>
      <c r="F276" s="11" t="s">
        <v>15</v>
      </c>
      <c r="G276" s="11" t="s">
        <v>23</v>
      </c>
      <c r="H276" s="11" t="s">
        <v>20</v>
      </c>
      <c r="I276" s="12">
        <v>0.0</v>
      </c>
      <c r="J276" s="11" t="s">
        <v>18</v>
      </c>
      <c r="K276" s="11" t="s">
        <v>19</v>
      </c>
      <c r="L276" s="12">
        <v>36.0</v>
      </c>
      <c r="M276" s="12" t="str">
        <f t="shared" ref="M276:M277" si="64">IF(L276&gt;55,"Old age",IF(L276&gt;=30,"Middle age",IF(L276&lt;30,"Young")))</f>
        <v>Middle age</v>
      </c>
      <c r="N276" s="11" t="s">
        <v>17</v>
      </c>
      <c r="O276" s="10">
        <v>30000.0</v>
      </c>
      <c r="P276" s="12">
        <v>36.0</v>
      </c>
      <c r="Q276" s="14"/>
      <c r="R276" s="6"/>
      <c r="S276" s="6"/>
      <c r="T276" s="6"/>
      <c r="U276" s="6"/>
      <c r="V276" s="6"/>
      <c r="W276" s="6"/>
      <c r="X276" s="6"/>
      <c r="Y276" s="6"/>
      <c r="Z276" s="6"/>
    </row>
    <row r="277" ht="14.25" customHeight="1">
      <c r="A277" s="10">
        <v>26654.0</v>
      </c>
      <c r="B277" s="11" t="s">
        <v>13</v>
      </c>
      <c r="C277" s="11" t="s">
        <v>14</v>
      </c>
      <c r="D277" s="10">
        <v>90000.0</v>
      </c>
      <c r="E277" s="12">
        <v>1.0</v>
      </c>
      <c r="F277" s="11" t="s">
        <v>35</v>
      </c>
      <c r="G277" s="11" t="s">
        <v>32</v>
      </c>
      <c r="H277" s="11" t="s">
        <v>17</v>
      </c>
      <c r="I277" s="12">
        <v>0.0</v>
      </c>
      <c r="J277" s="11" t="s">
        <v>18</v>
      </c>
      <c r="K277" s="11" t="s">
        <v>28</v>
      </c>
      <c r="L277" s="12">
        <v>37.0</v>
      </c>
      <c r="M277" s="12" t="str">
        <f t="shared" si="64"/>
        <v>Middle age</v>
      </c>
      <c r="N277" s="11" t="s">
        <v>17</v>
      </c>
      <c r="O277" s="10">
        <v>90000.0</v>
      </c>
      <c r="P277" s="12">
        <v>37.0</v>
      </c>
      <c r="Q277" s="14"/>
      <c r="R277" s="6"/>
      <c r="S277" s="6"/>
      <c r="T277" s="6"/>
      <c r="U277" s="6"/>
      <c r="V277" s="6"/>
      <c r="W277" s="6"/>
      <c r="X277" s="6"/>
      <c r="Y277" s="6"/>
      <c r="Z277" s="6"/>
    </row>
    <row r="278" ht="14.25" hidden="1" customHeight="1">
      <c r="A278" s="7">
        <v>14545.0</v>
      </c>
      <c r="B278" s="8" t="s">
        <v>13</v>
      </c>
      <c r="C278" s="8" t="s">
        <v>14</v>
      </c>
      <c r="D278" s="7">
        <v>10000.0</v>
      </c>
      <c r="E278" s="9">
        <v>2.0</v>
      </c>
      <c r="F278" s="8" t="s">
        <v>22</v>
      </c>
      <c r="G278" s="8" t="s">
        <v>29</v>
      </c>
      <c r="H278" s="8" t="s">
        <v>17</v>
      </c>
      <c r="I278" s="9">
        <v>0.0</v>
      </c>
      <c r="J278" s="8" t="s">
        <v>30</v>
      </c>
      <c r="K278" s="8" t="s">
        <v>19</v>
      </c>
      <c r="L278" s="9">
        <v>49.0</v>
      </c>
      <c r="M278" s="9" t="str">
        <f>IF(L278&gt;55,"Old age",IF(L278&gt;=30,"Middle age",IF(L278&lt;30,"Young")))</f>
        <v>Middle age</v>
      </c>
      <c r="N278" s="8" t="s">
        <v>20</v>
      </c>
      <c r="O278" s="7">
        <v>80000.0</v>
      </c>
      <c r="P278" s="8" t="s">
        <v>17</v>
      </c>
    </row>
    <row r="279" ht="14.25" customHeight="1">
      <c r="A279" s="10">
        <v>24201.0</v>
      </c>
      <c r="B279" s="11" t="s">
        <v>13</v>
      </c>
      <c r="C279" s="11" t="s">
        <v>14</v>
      </c>
      <c r="D279" s="10">
        <v>10000.0</v>
      </c>
      <c r="E279" s="12">
        <v>2.0</v>
      </c>
      <c r="F279" s="11" t="s">
        <v>31</v>
      </c>
      <c r="G279" s="11" t="s">
        <v>29</v>
      </c>
      <c r="H279" s="11" t="s">
        <v>17</v>
      </c>
      <c r="I279" s="12">
        <v>0.0</v>
      </c>
      <c r="J279" s="11" t="s">
        <v>18</v>
      </c>
      <c r="K279" s="11" t="s">
        <v>19</v>
      </c>
      <c r="L279" s="12">
        <v>37.0</v>
      </c>
      <c r="M279" s="12" t="str">
        <f t="shared" ref="M279:M281" si="65">IF(L279&gt;55,"Old age",IF(L279&gt;=30,"Middle age",IF(L279&lt;30,"Young")))</f>
        <v>Middle age</v>
      </c>
      <c r="N279" s="11" t="s">
        <v>17</v>
      </c>
      <c r="O279" s="10">
        <v>10000.0</v>
      </c>
      <c r="P279" s="12">
        <v>37.0</v>
      </c>
      <c r="Q279" s="14"/>
      <c r="R279" s="6"/>
      <c r="S279" s="6"/>
      <c r="T279" s="6"/>
      <c r="U279" s="6"/>
      <c r="V279" s="6"/>
      <c r="W279" s="6"/>
      <c r="X279" s="6"/>
      <c r="Y279" s="6"/>
      <c r="Z279" s="6"/>
    </row>
    <row r="280" ht="14.25" customHeight="1">
      <c r="A280" s="10">
        <v>20625.0</v>
      </c>
      <c r="B280" s="11" t="s">
        <v>13</v>
      </c>
      <c r="C280" s="11" t="s">
        <v>21</v>
      </c>
      <c r="D280" s="10">
        <v>100000.0</v>
      </c>
      <c r="E280" s="12">
        <v>0.0</v>
      </c>
      <c r="F280" s="11" t="s">
        <v>31</v>
      </c>
      <c r="G280" s="11" t="s">
        <v>32</v>
      </c>
      <c r="H280" s="11" t="s">
        <v>17</v>
      </c>
      <c r="I280" s="12">
        <v>3.0</v>
      </c>
      <c r="J280" s="11" t="s">
        <v>34</v>
      </c>
      <c r="K280" s="11" t="s">
        <v>28</v>
      </c>
      <c r="L280" s="12">
        <v>35.0</v>
      </c>
      <c r="M280" s="12" t="str">
        <f t="shared" si="65"/>
        <v>Middle age</v>
      </c>
      <c r="N280" s="11" t="s">
        <v>17</v>
      </c>
      <c r="O280" s="10">
        <v>100000.0</v>
      </c>
      <c r="P280" s="12">
        <v>35.0</v>
      </c>
      <c r="Q280" s="14"/>
      <c r="R280" s="6"/>
      <c r="S280" s="6"/>
      <c r="T280" s="6"/>
      <c r="U280" s="6"/>
      <c r="V280" s="6"/>
      <c r="W280" s="6"/>
      <c r="X280" s="6"/>
      <c r="Y280" s="6"/>
      <c r="Z280" s="6"/>
    </row>
    <row r="281" ht="14.25" customHeight="1">
      <c r="A281" s="10">
        <v>16390.0</v>
      </c>
      <c r="B281" s="11" t="s">
        <v>26</v>
      </c>
      <c r="C281" s="11" t="s">
        <v>21</v>
      </c>
      <c r="D281" s="10">
        <v>30000.0</v>
      </c>
      <c r="E281" s="12">
        <v>1.0</v>
      </c>
      <c r="F281" s="11" t="s">
        <v>15</v>
      </c>
      <c r="G281" s="11" t="s">
        <v>23</v>
      </c>
      <c r="H281" s="11" t="s">
        <v>20</v>
      </c>
      <c r="I281" s="12">
        <v>0.0</v>
      </c>
      <c r="J281" s="11" t="s">
        <v>18</v>
      </c>
      <c r="K281" s="11" t="s">
        <v>19</v>
      </c>
      <c r="L281" s="12">
        <v>38.0</v>
      </c>
      <c r="M281" s="12" t="str">
        <f t="shared" si="65"/>
        <v>Middle age</v>
      </c>
      <c r="N281" s="11" t="s">
        <v>17</v>
      </c>
      <c r="O281" s="10">
        <v>30000.0</v>
      </c>
      <c r="P281" s="12">
        <v>38.0</v>
      </c>
      <c r="Q281" s="14"/>
      <c r="R281" s="6"/>
      <c r="S281" s="6"/>
      <c r="T281" s="6"/>
      <c r="U281" s="6"/>
      <c r="V281" s="6"/>
      <c r="W281" s="6"/>
      <c r="X281" s="6"/>
      <c r="Y281" s="6"/>
      <c r="Z281" s="6"/>
    </row>
    <row r="282" ht="14.25" hidden="1" customHeight="1">
      <c r="A282" s="7">
        <v>14804.0</v>
      </c>
      <c r="B282" s="8" t="s">
        <v>26</v>
      </c>
      <c r="C282" s="8" t="s">
        <v>14</v>
      </c>
      <c r="D282" s="7">
        <v>10000.0</v>
      </c>
      <c r="E282" s="9">
        <v>3.0</v>
      </c>
      <c r="F282" s="8" t="s">
        <v>33</v>
      </c>
      <c r="G282" s="8" t="s">
        <v>29</v>
      </c>
      <c r="H282" s="8" t="s">
        <v>17</v>
      </c>
      <c r="I282" s="9">
        <v>2.0</v>
      </c>
      <c r="J282" s="8" t="s">
        <v>18</v>
      </c>
      <c r="K282" s="8" t="s">
        <v>19</v>
      </c>
      <c r="L282" s="9">
        <v>43.0</v>
      </c>
      <c r="M282" s="9" t="str">
        <f t="shared" ref="M282:M288" si="66">IF(L282&gt;55,"Old age",IF(L282&gt;=30,"Middle age",IF(L282&lt;30,"Young")))</f>
        <v>Middle age</v>
      </c>
      <c r="N282" s="8" t="s">
        <v>20</v>
      </c>
      <c r="O282" s="7">
        <v>60000.0</v>
      </c>
      <c r="P282" s="8" t="s">
        <v>17</v>
      </c>
    </row>
    <row r="283" ht="14.25" hidden="1" customHeight="1">
      <c r="A283" s="7">
        <v>12629.0</v>
      </c>
      <c r="B283" s="8" t="s">
        <v>26</v>
      </c>
      <c r="C283" s="8" t="s">
        <v>21</v>
      </c>
      <c r="D283" s="7">
        <v>20000.0</v>
      </c>
      <c r="E283" s="9">
        <v>1.0</v>
      </c>
      <c r="F283" s="8" t="s">
        <v>22</v>
      </c>
      <c r="G283" s="8" t="s">
        <v>29</v>
      </c>
      <c r="H283" s="8" t="s">
        <v>20</v>
      </c>
      <c r="I283" s="9">
        <v>0.0</v>
      </c>
      <c r="J283" s="8" t="s">
        <v>18</v>
      </c>
      <c r="K283" s="8" t="s">
        <v>19</v>
      </c>
      <c r="L283" s="9">
        <v>37.0</v>
      </c>
      <c r="M283" s="9" t="str">
        <f t="shared" si="66"/>
        <v>Middle age</v>
      </c>
      <c r="N283" s="8" t="s">
        <v>20</v>
      </c>
      <c r="O283" s="7">
        <v>60000.0</v>
      </c>
      <c r="P283" s="8" t="s">
        <v>17</v>
      </c>
    </row>
    <row r="284" ht="14.25" hidden="1" customHeight="1">
      <c r="A284" s="7">
        <v>14696.0</v>
      </c>
      <c r="B284" s="8" t="s">
        <v>26</v>
      </c>
      <c r="C284" s="8" t="s">
        <v>21</v>
      </c>
      <c r="D284" s="7">
        <v>10000.0</v>
      </c>
      <c r="E284" s="9">
        <v>0.0</v>
      </c>
      <c r="F284" s="8" t="s">
        <v>33</v>
      </c>
      <c r="G284" s="8" t="s">
        <v>29</v>
      </c>
      <c r="H284" s="8" t="s">
        <v>20</v>
      </c>
      <c r="I284" s="9">
        <v>2.0</v>
      </c>
      <c r="J284" s="8" t="s">
        <v>18</v>
      </c>
      <c r="K284" s="8" t="s">
        <v>19</v>
      </c>
      <c r="L284" s="9">
        <v>34.0</v>
      </c>
      <c r="M284" s="9" t="str">
        <f t="shared" si="66"/>
        <v>Middle age</v>
      </c>
      <c r="N284" s="8" t="s">
        <v>20</v>
      </c>
      <c r="O284" s="7">
        <v>60000.0</v>
      </c>
      <c r="P284" s="8" t="s">
        <v>17</v>
      </c>
    </row>
    <row r="285" ht="14.25" hidden="1" customHeight="1">
      <c r="A285" s="7">
        <v>22005.0</v>
      </c>
      <c r="B285" s="8" t="s">
        <v>13</v>
      </c>
      <c r="C285" s="8" t="s">
        <v>14</v>
      </c>
      <c r="D285" s="7">
        <v>70000.0</v>
      </c>
      <c r="E285" s="9">
        <v>5.0</v>
      </c>
      <c r="F285" s="8" t="s">
        <v>22</v>
      </c>
      <c r="G285" s="8" t="s">
        <v>16</v>
      </c>
      <c r="H285" s="8" t="s">
        <v>20</v>
      </c>
      <c r="I285" s="9">
        <v>3.0</v>
      </c>
      <c r="J285" s="8" t="s">
        <v>27</v>
      </c>
      <c r="K285" s="8" t="s">
        <v>28</v>
      </c>
      <c r="L285" s="9">
        <v>46.0</v>
      </c>
      <c r="M285" s="9" t="str">
        <f t="shared" si="66"/>
        <v>Middle age</v>
      </c>
      <c r="N285" s="8" t="s">
        <v>20</v>
      </c>
      <c r="O285" s="7">
        <v>60000.0</v>
      </c>
      <c r="P285" s="8" t="s">
        <v>17</v>
      </c>
    </row>
    <row r="286" ht="14.25" hidden="1" customHeight="1">
      <c r="A286" s="7">
        <v>14544.0</v>
      </c>
      <c r="B286" s="8" t="s">
        <v>26</v>
      </c>
      <c r="C286" s="8" t="s">
        <v>21</v>
      </c>
      <c r="D286" s="7">
        <v>10000.0</v>
      </c>
      <c r="E286" s="9">
        <v>1.0</v>
      </c>
      <c r="F286" s="8" t="s">
        <v>22</v>
      </c>
      <c r="G286" s="8" t="s">
        <v>29</v>
      </c>
      <c r="H286" s="8" t="s">
        <v>17</v>
      </c>
      <c r="I286" s="9">
        <v>0.0</v>
      </c>
      <c r="J286" s="8" t="s">
        <v>18</v>
      </c>
      <c r="K286" s="8" t="s">
        <v>19</v>
      </c>
      <c r="L286" s="9">
        <v>49.0</v>
      </c>
      <c r="M286" s="9" t="str">
        <f t="shared" si="66"/>
        <v>Middle age</v>
      </c>
      <c r="N286" s="8" t="s">
        <v>20</v>
      </c>
      <c r="O286" s="7">
        <v>80000.0</v>
      </c>
      <c r="P286" s="8" t="s">
        <v>17</v>
      </c>
    </row>
    <row r="287" ht="14.25" hidden="1" customHeight="1">
      <c r="A287" s="7">
        <v>14312.0</v>
      </c>
      <c r="B287" s="8" t="s">
        <v>13</v>
      </c>
      <c r="C287" s="8" t="s">
        <v>14</v>
      </c>
      <c r="D287" s="7">
        <v>60000.0</v>
      </c>
      <c r="E287" s="9">
        <v>1.0</v>
      </c>
      <c r="F287" s="8" t="s">
        <v>22</v>
      </c>
      <c r="G287" s="8" t="s">
        <v>16</v>
      </c>
      <c r="H287" s="8" t="s">
        <v>17</v>
      </c>
      <c r="I287" s="9">
        <v>1.0</v>
      </c>
      <c r="J287" s="8" t="s">
        <v>27</v>
      </c>
      <c r="K287" s="8" t="s">
        <v>28</v>
      </c>
      <c r="L287" s="9">
        <v>45.0</v>
      </c>
      <c r="M287" s="9" t="str">
        <f t="shared" si="66"/>
        <v>Middle age</v>
      </c>
      <c r="N287" s="8" t="s">
        <v>20</v>
      </c>
      <c r="O287" s="7">
        <v>40000.0</v>
      </c>
      <c r="P287" s="8" t="s">
        <v>17</v>
      </c>
    </row>
    <row r="288" ht="14.25" hidden="1" customHeight="1">
      <c r="A288" s="7">
        <v>29120.0</v>
      </c>
      <c r="B288" s="8" t="s">
        <v>26</v>
      </c>
      <c r="C288" s="8" t="s">
        <v>14</v>
      </c>
      <c r="D288" s="7">
        <v>100000.0</v>
      </c>
      <c r="E288" s="9">
        <v>1.0</v>
      </c>
      <c r="F288" s="8" t="s">
        <v>15</v>
      </c>
      <c r="G288" s="8" t="s">
        <v>32</v>
      </c>
      <c r="H288" s="8" t="s">
        <v>17</v>
      </c>
      <c r="I288" s="9">
        <v>4.0</v>
      </c>
      <c r="J288" s="8" t="s">
        <v>25</v>
      </c>
      <c r="K288" s="8" t="s">
        <v>28</v>
      </c>
      <c r="L288" s="9">
        <v>48.0</v>
      </c>
      <c r="M288" s="9" t="str">
        <f t="shared" si="66"/>
        <v>Middle age</v>
      </c>
      <c r="N288" s="8" t="s">
        <v>20</v>
      </c>
      <c r="O288" s="7">
        <v>70000.0</v>
      </c>
      <c r="P288" s="8" t="s">
        <v>17</v>
      </c>
    </row>
    <row r="289" ht="14.25" customHeight="1">
      <c r="A289" s="10">
        <v>24187.0</v>
      </c>
      <c r="B289" s="11" t="s">
        <v>26</v>
      </c>
      <c r="C289" s="11" t="s">
        <v>14</v>
      </c>
      <c r="D289" s="10">
        <v>30000.0</v>
      </c>
      <c r="E289" s="12">
        <v>3.0</v>
      </c>
      <c r="F289" s="11" t="s">
        <v>35</v>
      </c>
      <c r="G289" s="11" t="s">
        <v>23</v>
      </c>
      <c r="H289" s="11" t="s">
        <v>20</v>
      </c>
      <c r="I289" s="12">
        <v>0.0</v>
      </c>
      <c r="J289" s="11" t="s">
        <v>18</v>
      </c>
      <c r="K289" s="11" t="s">
        <v>19</v>
      </c>
      <c r="L289" s="12">
        <v>46.0</v>
      </c>
      <c r="M289" s="12" t="str">
        <f>IF(L289&gt;55,"Old age",IF(L289&gt;=30,"Middle age",IF(L289&lt;30,"Young")))</f>
        <v>Middle age</v>
      </c>
      <c r="N289" s="11" t="s">
        <v>17</v>
      </c>
      <c r="O289" s="10">
        <v>30000.0</v>
      </c>
      <c r="P289" s="12">
        <v>46.0</v>
      </c>
      <c r="Q289" s="14"/>
      <c r="R289" s="6"/>
      <c r="S289" s="6"/>
      <c r="T289" s="6"/>
      <c r="U289" s="6"/>
      <c r="V289" s="6"/>
      <c r="W289" s="6"/>
      <c r="X289" s="6"/>
      <c r="Y289" s="6"/>
      <c r="Z289" s="6"/>
    </row>
    <row r="290" ht="14.25" hidden="1" customHeight="1">
      <c r="A290" s="7">
        <v>15758.0</v>
      </c>
      <c r="B290" s="8" t="s">
        <v>13</v>
      </c>
      <c r="C290" s="8" t="s">
        <v>21</v>
      </c>
      <c r="D290" s="7">
        <v>130000.0</v>
      </c>
      <c r="E290" s="9">
        <v>0.0</v>
      </c>
      <c r="F290" s="8" t="s">
        <v>35</v>
      </c>
      <c r="G290" s="8" t="s">
        <v>32</v>
      </c>
      <c r="H290" s="8" t="s">
        <v>17</v>
      </c>
      <c r="I290" s="9">
        <v>0.0</v>
      </c>
      <c r="J290" s="8" t="s">
        <v>27</v>
      </c>
      <c r="K290" s="8" t="s">
        <v>28</v>
      </c>
      <c r="L290" s="9">
        <v>48.0</v>
      </c>
      <c r="M290" s="9" t="str">
        <f>IF(L290&gt;55,"Old age",IF(L290&gt;=30,"Middle age",IF(L290&lt;30,"Young")))</f>
        <v>Middle age</v>
      </c>
      <c r="N290" s="8" t="s">
        <v>20</v>
      </c>
      <c r="O290" s="7">
        <v>60000.0</v>
      </c>
      <c r="P290" s="8" t="s">
        <v>17</v>
      </c>
    </row>
    <row r="291" ht="14.25" customHeight="1">
      <c r="A291" s="10">
        <v>29094.0</v>
      </c>
      <c r="B291" s="11" t="s">
        <v>13</v>
      </c>
      <c r="C291" s="11" t="s">
        <v>21</v>
      </c>
      <c r="D291" s="10">
        <v>30000.0</v>
      </c>
      <c r="E291" s="12">
        <v>3.0</v>
      </c>
      <c r="F291" s="11" t="s">
        <v>31</v>
      </c>
      <c r="G291" s="11" t="s">
        <v>16</v>
      </c>
      <c r="H291" s="11" t="s">
        <v>17</v>
      </c>
      <c r="I291" s="12">
        <v>2.0</v>
      </c>
      <c r="J291" s="11" t="s">
        <v>27</v>
      </c>
      <c r="K291" s="11" t="s">
        <v>28</v>
      </c>
      <c r="L291" s="12">
        <v>54.0</v>
      </c>
      <c r="M291" s="12" t="str">
        <f t="shared" ref="M291:M300" si="67">IF(L291&gt;55,"Old age",IF(L291&gt;=30,"Middle age",IF(L291&lt;30,"Young")))</f>
        <v>Middle age</v>
      </c>
      <c r="N291" s="11" t="s">
        <v>17</v>
      </c>
      <c r="O291" s="10">
        <v>30000.0</v>
      </c>
      <c r="P291" s="12">
        <v>54.0</v>
      </c>
      <c r="Q291" s="14"/>
      <c r="R291" s="6"/>
      <c r="S291" s="6"/>
      <c r="T291" s="6"/>
      <c r="U291" s="6"/>
      <c r="V291" s="6"/>
      <c r="W291" s="6"/>
      <c r="X291" s="6"/>
      <c r="Y291" s="6"/>
      <c r="Z291" s="6"/>
    </row>
    <row r="292" ht="14.25" customHeight="1">
      <c r="A292" s="10">
        <v>28319.0</v>
      </c>
      <c r="B292" s="11" t="s">
        <v>26</v>
      </c>
      <c r="C292" s="11" t="s">
        <v>14</v>
      </c>
      <c r="D292" s="10">
        <v>60000.0</v>
      </c>
      <c r="E292" s="12">
        <v>1.0</v>
      </c>
      <c r="F292" s="11" t="s">
        <v>22</v>
      </c>
      <c r="G292" s="11" t="s">
        <v>16</v>
      </c>
      <c r="H292" s="11" t="s">
        <v>20</v>
      </c>
      <c r="I292" s="12">
        <v>1.0</v>
      </c>
      <c r="J292" s="11" t="s">
        <v>18</v>
      </c>
      <c r="K292" s="11" t="s">
        <v>28</v>
      </c>
      <c r="L292" s="12">
        <v>46.0</v>
      </c>
      <c r="M292" s="12" t="str">
        <f t="shared" si="67"/>
        <v>Middle age</v>
      </c>
      <c r="N292" s="11" t="s">
        <v>17</v>
      </c>
      <c r="O292" s="10">
        <v>60000.0</v>
      </c>
      <c r="P292" s="12">
        <v>46.0</v>
      </c>
      <c r="Q292" s="14"/>
      <c r="R292" s="6"/>
      <c r="S292" s="6"/>
      <c r="T292" s="6"/>
      <c r="U292" s="6"/>
      <c r="V292" s="6"/>
      <c r="W292" s="6"/>
      <c r="X292" s="6"/>
      <c r="Y292" s="6"/>
      <c r="Z292" s="6"/>
    </row>
    <row r="293" ht="14.25" customHeight="1">
      <c r="A293" s="10">
        <v>16406.0</v>
      </c>
      <c r="B293" s="11" t="s">
        <v>13</v>
      </c>
      <c r="C293" s="11" t="s">
        <v>21</v>
      </c>
      <c r="D293" s="10">
        <v>40000.0</v>
      </c>
      <c r="E293" s="12">
        <v>0.0</v>
      </c>
      <c r="F293" s="11" t="s">
        <v>15</v>
      </c>
      <c r="G293" s="11" t="s">
        <v>23</v>
      </c>
      <c r="H293" s="11" t="s">
        <v>20</v>
      </c>
      <c r="I293" s="12">
        <v>0.0</v>
      </c>
      <c r="J293" s="11" t="s">
        <v>18</v>
      </c>
      <c r="K293" s="11" t="s">
        <v>19</v>
      </c>
      <c r="L293" s="12">
        <v>38.0</v>
      </c>
      <c r="M293" s="12" t="str">
        <f t="shared" si="67"/>
        <v>Middle age</v>
      </c>
      <c r="N293" s="11" t="s">
        <v>17</v>
      </c>
      <c r="O293" s="10">
        <v>40000.0</v>
      </c>
      <c r="P293" s="12">
        <v>38.0</v>
      </c>
      <c r="Q293" s="14"/>
      <c r="R293" s="6"/>
      <c r="S293" s="6"/>
      <c r="T293" s="6"/>
      <c r="U293" s="6"/>
      <c r="V293" s="6"/>
      <c r="W293" s="6"/>
      <c r="X293" s="6"/>
      <c r="Y293" s="6"/>
      <c r="Z293" s="6"/>
    </row>
    <row r="294" ht="14.25" customHeight="1">
      <c r="A294" s="10">
        <v>20923.0</v>
      </c>
      <c r="B294" s="11" t="s">
        <v>13</v>
      </c>
      <c r="C294" s="11" t="s">
        <v>14</v>
      </c>
      <c r="D294" s="10">
        <v>40000.0</v>
      </c>
      <c r="E294" s="12">
        <v>1.0</v>
      </c>
      <c r="F294" s="11" t="s">
        <v>15</v>
      </c>
      <c r="G294" s="11" t="s">
        <v>16</v>
      </c>
      <c r="H294" s="11" t="s">
        <v>17</v>
      </c>
      <c r="I294" s="12">
        <v>0.0</v>
      </c>
      <c r="J294" s="11" t="s">
        <v>18</v>
      </c>
      <c r="K294" s="11" t="s">
        <v>19</v>
      </c>
      <c r="L294" s="12">
        <v>42.0</v>
      </c>
      <c r="M294" s="12" t="str">
        <f t="shared" si="67"/>
        <v>Middle age</v>
      </c>
      <c r="N294" s="11" t="s">
        <v>17</v>
      </c>
      <c r="O294" s="10">
        <v>40000.0</v>
      </c>
      <c r="P294" s="12">
        <v>42.0</v>
      </c>
      <c r="Q294" s="14"/>
      <c r="R294" s="6"/>
      <c r="S294" s="6"/>
      <c r="T294" s="6"/>
      <c r="U294" s="6"/>
      <c r="V294" s="6"/>
      <c r="W294" s="6"/>
      <c r="X294" s="6"/>
      <c r="Y294" s="6"/>
      <c r="Z294" s="6"/>
    </row>
    <row r="295" ht="14.25" customHeight="1">
      <c r="A295" s="10">
        <v>11378.0</v>
      </c>
      <c r="B295" s="11" t="s">
        <v>26</v>
      </c>
      <c r="C295" s="11" t="s">
        <v>14</v>
      </c>
      <c r="D295" s="10">
        <v>10000.0</v>
      </c>
      <c r="E295" s="12">
        <v>1.0</v>
      </c>
      <c r="F295" s="11" t="s">
        <v>31</v>
      </c>
      <c r="G295" s="11" t="s">
        <v>29</v>
      </c>
      <c r="H295" s="11" t="s">
        <v>20</v>
      </c>
      <c r="I295" s="12">
        <v>1.0</v>
      </c>
      <c r="J295" s="11" t="s">
        <v>25</v>
      </c>
      <c r="K295" s="11" t="s">
        <v>19</v>
      </c>
      <c r="L295" s="12">
        <v>46.0</v>
      </c>
      <c r="M295" s="12" t="str">
        <f t="shared" si="67"/>
        <v>Middle age</v>
      </c>
      <c r="N295" s="11" t="s">
        <v>17</v>
      </c>
      <c r="O295" s="10">
        <v>10000.0</v>
      </c>
      <c r="P295" s="12">
        <v>46.0</v>
      </c>
      <c r="Q295" s="14"/>
      <c r="R295" s="6"/>
      <c r="S295" s="6"/>
      <c r="T295" s="6"/>
      <c r="U295" s="6"/>
      <c r="V295" s="6"/>
      <c r="W295" s="6"/>
      <c r="X295" s="6"/>
      <c r="Y295" s="6"/>
      <c r="Z295" s="6"/>
    </row>
    <row r="296" ht="14.25" customHeight="1">
      <c r="A296" s="10">
        <v>20851.0</v>
      </c>
      <c r="B296" s="11" t="s">
        <v>26</v>
      </c>
      <c r="C296" s="11" t="s">
        <v>21</v>
      </c>
      <c r="D296" s="10">
        <v>20000.0</v>
      </c>
      <c r="E296" s="12">
        <v>0.0</v>
      </c>
      <c r="F296" s="11" t="s">
        <v>22</v>
      </c>
      <c r="G296" s="11" t="s">
        <v>29</v>
      </c>
      <c r="H296" s="11" t="s">
        <v>20</v>
      </c>
      <c r="I296" s="12">
        <v>1.0</v>
      </c>
      <c r="J296" s="11" t="s">
        <v>25</v>
      </c>
      <c r="K296" s="11" t="s">
        <v>19</v>
      </c>
      <c r="L296" s="12">
        <v>36.0</v>
      </c>
      <c r="M296" s="12" t="str">
        <f t="shared" si="67"/>
        <v>Middle age</v>
      </c>
      <c r="N296" s="11" t="s">
        <v>17</v>
      </c>
      <c r="O296" s="10">
        <v>20000.0</v>
      </c>
      <c r="P296" s="12">
        <v>36.0</v>
      </c>
      <c r="Q296" s="14"/>
      <c r="R296" s="6"/>
      <c r="S296" s="6"/>
      <c r="T296" s="6"/>
      <c r="U296" s="6"/>
      <c r="V296" s="6"/>
      <c r="W296" s="6"/>
      <c r="X296" s="6"/>
      <c r="Y296" s="6"/>
      <c r="Z296" s="6"/>
    </row>
    <row r="297" ht="14.25" customHeight="1">
      <c r="A297" s="10">
        <v>21557.0</v>
      </c>
      <c r="B297" s="11" t="s">
        <v>26</v>
      </c>
      <c r="C297" s="11" t="s">
        <v>14</v>
      </c>
      <c r="D297" s="10">
        <v>110000.0</v>
      </c>
      <c r="E297" s="12">
        <v>0.0</v>
      </c>
      <c r="F297" s="11" t="s">
        <v>22</v>
      </c>
      <c r="G297" s="11" t="s">
        <v>32</v>
      </c>
      <c r="H297" s="11" t="s">
        <v>17</v>
      </c>
      <c r="I297" s="12">
        <v>3.0</v>
      </c>
      <c r="J297" s="11" t="s">
        <v>34</v>
      </c>
      <c r="K297" s="11" t="s">
        <v>28</v>
      </c>
      <c r="L297" s="12">
        <v>32.0</v>
      </c>
      <c r="M297" s="12" t="str">
        <f t="shared" si="67"/>
        <v>Middle age</v>
      </c>
      <c r="N297" s="11" t="s">
        <v>17</v>
      </c>
      <c r="O297" s="10">
        <v>110000.0</v>
      </c>
      <c r="P297" s="12">
        <v>32.0</v>
      </c>
      <c r="Q297" s="14"/>
      <c r="R297" s="6"/>
      <c r="S297" s="6"/>
      <c r="T297" s="6"/>
      <c r="U297" s="6"/>
      <c r="V297" s="6"/>
      <c r="W297" s="6"/>
      <c r="X297" s="6"/>
      <c r="Y297" s="6"/>
      <c r="Z297" s="6"/>
    </row>
    <row r="298" ht="14.25" customHeight="1">
      <c r="A298" s="10">
        <v>26663.0</v>
      </c>
      <c r="B298" s="11" t="s">
        <v>26</v>
      </c>
      <c r="C298" s="11" t="s">
        <v>14</v>
      </c>
      <c r="D298" s="10">
        <v>60000.0</v>
      </c>
      <c r="E298" s="12">
        <v>2.0</v>
      </c>
      <c r="F298" s="11" t="s">
        <v>15</v>
      </c>
      <c r="G298" s="11" t="s">
        <v>24</v>
      </c>
      <c r="H298" s="11" t="s">
        <v>20</v>
      </c>
      <c r="I298" s="12">
        <v>1.0</v>
      </c>
      <c r="J298" s="11" t="s">
        <v>18</v>
      </c>
      <c r="K298" s="11" t="s">
        <v>28</v>
      </c>
      <c r="L298" s="12">
        <v>39.0</v>
      </c>
      <c r="M298" s="12" t="str">
        <f t="shared" si="67"/>
        <v>Middle age</v>
      </c>
      <c r="N298" s="11" t="s">
        <v>17</v>
      </c>
      <c r="O298" s="10">
        <v>60000.0</v>
      </c>
      <c r="P298" s="12">
        <v>39.0</v>
      </c>
      <c r="Q298" s="14"/>
      <c r="R298" s="6"/>
      <c r="S298" s="6"/>
      <c r="T298" s="6"/>
      <c r="U298" s="6"/>
      <c r="V298" s="6"/>
      <c r="W298" s="6"/>
      <c r="X298" s="6"/>
      <c r="Y298" s="6"/>
      <c r="Z298" s="6"/>
    </row>
    <row r="299" ht="14.25" customHeight="1">
      <c r="A299" s="10">
        <v>11896.0</v>
      </c>
      <c r="B299" s="11" t="s">
        <v>13</v>
      </c>
      <c r="C299" s="11" t="s">
        <v>21</v>
      </c>
      <c r="D299" s="10">
        <v>100000.0</v>
      </c>
      <c r="E299" s="12">
        <v>1.0</v>
      </c>
      <c r="F299" s="11" t="s">
        <v>35</v>
      </c>
      <c r="G299" s="11" t="s">
        <v>32</v>
      </c>
      <c r="H299" s="11" t="s">
        <v>17</v>
      </c>
      <c r="I299" s="12">
        <v>0.0</v>
      </c>
      <c r="J299" s="11" t="s">
        <v>25</v>
      </c>
      <c r="K299" s="11" t="s">
        <v>28</v>
      </c>
      <c r="L299" s="12">
        <v>36.0</v>
      </c>
      <c r="M299" s="12" t="str">
        <f t="shared" si="67"/>
        <v>Middle age</v>
      </c>
      <c r="N299" s="11" t="s">
        <v>17</v>
      </c>
      <c r="O299" s="10">
        <v>100000.0</v>
      </c>
      <c r="P299" s="12">
        <v>36.0</v>
      </c>
      <c r="Q299" s="14"/>
      <c r="R299" s="6"/>
      <c r="S299" s="6"/>
      <c r="T299" s="6"/>
      <c r="U299" s="6"/>
      <c r="V299" s="6"/>
      <c r="W299" s="6"/>
      <c r="X299" s="6"/>
      <c r="Y299" s="6"/>
      <c r="Z299" s="6"/>
    </row>
    <row r="300" ht="14.25" customHeight="1">
      <c r="A300" s="10">
        <v>14189.0</v>
      </c>
      <c r="B300" s="11" t="s">
        <v>13</v>
      </c>
      <c r="C300" s="11" t="s">
        <v>14</v>
      </c>
      <c r="D300" s="10">
        <v>90000.0</v>
      </c>
      <c r="E300" s="12">
        <v>4.0</v>
      </c>
      <c r="F300" s="11" t="s">
        <v>31</v>
      </c>
      <c r="G300" s="11" t="s">
        <v>24</v>
      </c>
      <c r="H300" s="11" t="s">
        <v>20</v>
      </c>
      <c r="I300" s="12">
        <v>2.0</v>
      </c>
      <c r="J300" s="11" t="s">
        <v>25</v>
      </c>
      <c r="K300" s="11" t="s">
        <v>19</v>
      </c>
      <c r="L300" s="12">
        <v>54.0</v>
      </c>
      <c r="M300" s="12" t="str">
        <f t="shared" si="67"/>
        <v>Middle age</v>
      </c>
      <c r="N300" s="11" t="s">
        <v>17</v>
      </c>
      <c r="O300" s="10">
        <v>90000.0</v>
      </c>
      <c r="P300" s="12">
        <v>54.0</v>
      </c>
      <c r="Q300" s="14"/>
      <c r="R300" s="6"/>
      <c r="S300" s="6"/>
      <c r="T300" s="6"/>
      <c r="U300" s="6"/>
      <c r="V300" s="6"/>
      <c r="W300" s="6"/>
      <c r="X300" s="6"/>
      <c r="Y300" s="6"/>
      <c r="Z300" s="6"/>
    </row>
    <row r="301" ht="14.25" hidden="1" customHeight="1">
      <c r="A301" s="7">
        <v>13136.0</v>
      </c>
      <c r="B301" s="8" t="s">
        <v>13</v>
      </c>
      <c r="C301" s="8" t="s">
        <v>14</v>
      </c>
      <c r="D301" s="7">
        <v>30000.0</v>
      </c>
      <c r="E301" s="9">
        <v>2.0</v>
      </c>
      <c r="F301" s="8" t="s">
        <v>22</v>
      </c>
      <c r="G301" s="8" t="s">
        <v>23</v>
      </c>
      <c r="H301" s="8" t="s">
        <v>20</v>
      </c>
      <c r="I301" s="9">
        <v>2.0</v>
      </c>
      <c r="J301" s="8" t="s">
        <v>27</v>
      </c>
      <c r="K301" s="8" t="s">
        <v>28</v>
      </c>
      <c r="L301" s="9">
        <v>69.0</v>
      </c>
      <c r="M301" s="9" t="str">
        <f t="shared" ref="M301:M302" si="68">IF(L301&gt;55,"Old age",IF(L301&gt;=30,"Middle age",IF(L301&lt;30,"Young")))</f>
        <v>Old age</v>
      </c>
      <c r="N301" s="8" t="s">
        <v>20</v>
      </c>
      <c r="O301" s="7">
        <v>80000.0</v>
      </c>
      <c r="P301" s="8" t="s">
        <v>17</v>
      </c>
    </row>
    <row r="302" ht="14.25" hidden="1" customHeight="1">
      <c r="A302" s="7">
        <v>25906.0</v>
      </c>
      <c r="B302" s="8" t="s">
        <v>26</v>
      </c>
      <c r="C302" s="8" t="s">
        <v>14</v>
      </c>
      <c r="D302" s="7">
        <v>10000.0</v>
      </c>
      <c r="E302" s="9">
        <v>5.0</v>
      </c>
      <c r="F302" s="8" t="s">
        <v>31</v>
      </c>
      <c r="G302" s="8" t="s">
        <v>16</v>
      </c>
      <c r="H302" s="8" t="s">
        <v>20</v>
      </c>
      <c r="I302" s="9">
        <v>2.0</v>
      </c>
      <c r="J302" s="8" t="s">
        <v>30</v>
      </c>
      <c r="K302" s="8" t="s">
        <v>28</v>
      </c>
      <c r="L302" s="9">
        <v>62.0</v>
      </c>
      <c r="M302" s="9" t="str">
        <f t="shared" si="68"/>
        <v>Old age</v>
      </c>
      <c r="N302" s="8" t="s">
        <v>20</v>
      </c>
      <c r="O302" s="7">
        <v>70000.0</v>
      </c>
      <c r="P302" s="8" t="s">
        <v>17</v>
      </c>
    </row>
    <row r="303" ht="14.25" customHeight="1">
      <c r="A303" s="10">
        <v>17926.0</v>
      </c>
      <c r="B303" s="11" t="s">
        <v>13</v>
      </c>
      <c r="C303" s="11" t="s">
        <v>14</v>
      </c>
      <c r="D303" s="10">
        <v>20000.0</v>
      </c>
      <c r="E303" s="12">
        <v>0.0</v>
      </c>
      <c r="F303" s="11" t="s">
        <v>15</v>
      </c>
      <c r="G303" s="11" t="s">
        <v>23</v>
      </c>
      <c r="H303" s="11" t="s">
        <v>20</v>
      </c>
      <c r="I303" s="12">
        <v>0.0</v>
      </c>
      <c r="J303" s="11" t="s">
        <v>18</v>
      </c>
      <c r="K303" s="11" t="s">
        <v>28</v>
      </c>
      <c r="L303" s="12">
        <v>28.0</v>
      </c>
      <c r="M303" s="12" t="str">
        <f t="shared" ref="M303:M304" si="69">IF(L303&gt;55,"Old age",IF(L303&gt;=30,"Middle age",IF(L303&lt;30,"Young")))</f>
        <v>Young</v>
      </c>
      <c r="N303" s="11" t="s">
        <v>17</v>
      </c>
      <c r="O303" s="10">
        <v>20000.0</v>
      </c>
      <c r="P303" s="12">
        <v>28.0</v>
      </c>
      <c r="Q303" s="14"/>
      <c r="R303" s="6"/>
      <c r="S303" s="6"/>
      <c r="T303" s="6"/>
      <c r="U303" s="6"/>
      <c r="V303" s="6"/>
      <c r="W303" s="6"/>
      <c r="X303" s="6"/>
      <c r="Y303" s="6"/>
      <c r="Z303" s="6"/>
    </row>
    <row r="304" ht="14.25" customHeight="1">
      <c r="A304" s="10">
        <v>26928.0</v>
      </c>
      <c r="B304" s="11" t="s">
        <v>26</v>
      </c>
      <c r="C304" s="11" t="s">
        <v>21</v>
      </c>
      <c r="D304" s="10">
        <v>30000.0</v>
      </c>
      <c r="E304" s="12">
        <v>1.0</v>
      </c>
      <c r="F304" s="11" t="s">
        <v>15</v>
      </c>
      <c r="G304" s="11" t="s">
        <v>23</v>
      </c>
      <c r="H304" s="11" t="s">
        <v>17</v>
      </c>
      <c r="I304" s="12">
        <v>0.0</v>
      </c>
      <c r="J304" s="11" t="s">
        <v>18</v>
      </c>
      <c r="K304" s="11" t="s">
        <v>19</v>
      </c>
      <c r="L304" s="12">
        <v>62.0</v>
      </c>
      <c r="M304" s="12" t="str">
        <f t="shared" si="69"/>
        <v>Old age</v>
      </c>
      <c r="N304" s="11" t="s">
        <v>17</v>
      </c>
      <c r="O304" s="10">
        <v>30000.0</v>
      </c>
      <c r="P304" s="12">
        <v>62.0</v>
      </c>
      <c r="Q304" s="14"/>
      <c r="R304" s="6"/>
      <c r="S304" s="6"/>
      <c r="T304" s="6"/>
      <c r="U304" s="6"/>
      <c r="V304" s="6"/>
      <c r="W304" s="6"/>
      <c r="X304" s="6"/>
      <c r="Y304" s="6"/>
      <c r="Z304" s="6"/>
    </row>
    <row r="305" ht="14.25" hidden="1" customHeight="1">
      <c r="A305" s="7">
        <v>20897.0</v>
      </c>
      <c r="B305" s="8" t="s">
        <v>13</v>
      </c>
      <c r="C305" s="8" t="s">
        <v>14</v>
      </c>
      <c r="D305" s="7">
        <v>30000.0</v>
      </c>
      <c r="E305" s="9">
        <v>1.0</v>
      </c>
      <c r="F305" s="8" t="s">
        <v>15</v>
      </c>
      <c r="G305" s="8" t="s">
        <v>16</v>
      </c>
      <c r="H305" s="8" t="s">
        <v>17</v>
      </c>
      <c r="I305" s="9">
        <v>2.0</v>
      </c>
      <c r="J305" s="8" t="s">
        <v>18</v>
      </c>
      <c r="K305" s="8" t="s">
        <v>19</v>
      </c>
      <c r="L305" s="9">
        <v>40.0</v>
      </c>
      <c r="M305" s="9" t="str">
        <f>IF(L305&gt;55,"Old age",IF(L305&gt;=30,"Middle age",IF(L305&lt;30,"Young")))</f>
        <v>Middle age</v>
      </c>
      <c r="N305" s="8" t="s">
        <v>20</v>
      </c>
      <c r="O305" s="7">
        <v>60000.0</v>
      </c>
      <c r="P305" s="8" t="s">
        <v>17</v>
      </c>
    </row>
    <row r="306" ht="14.25" customHeight="1">
      <c r="A306" s="10">
        <v>28207.0</v>
      </c>
      <c r="B306" s="11" t="s">
        <v>13</v>
      </c>
      <c r="C306" s="11" t="s">
        <v>21</v>
      </c>
      <c r="D306" s="10">
        <v>80000.0</v>
      </c>
      <c r="E306" s="12">
        <v>4.0</v>
      </c>
      <c r="F306" s="11" t="s">
        <v>35</v>
      </c>
      <c r="G306" s="11" t="s">
        <v>32</v>
      </c>
      <c r="H306" s="11" t="s">
        <v>17</v>
      </c>
      <c r="I306" s="12">
        <v>1.0</v>
      </c>
      <c r="J306" s="11" t="s">
        <v>18</v>
      </c>
      <c r="K306" s="11" t="s">
        <v>28</v>
      </c>
      <c r="L306" s="12">
        <v>36.0</v>
      </c>
      <c r="M306" s="12" t="str">
        <f>IF(L306&gt;55,"Old age",IF(L306&gt;=30,"Middle age",IF(L306&lt;30,"Young")))</f>
        <v>Middle age</v>
      </c>
      <c r="N306" s="11" t="s">
        <v>17</v>
      </c>
      <c r="O306" s="10">
        <v>80000.0</v>
      </c>
      <c r="P306" s="12">
        <v>36.0</v>
      </c>
      <c r="Q306" s="14"/>
      <c r="R306" s="6"/>
      <c r="S306" s="6"/>
      <c r="T306" s="6"/>
      <c r="U306" s="6"/>
      <c r="V306" s="6"/>
      <c r="W306" s="6"/>
      <c r="X306" s="6"/>
      <c r="Y306" s="6"/>
      <c r="Z306" s="6"/>
    </row>
    <row r="307" ht="14.25" hidden="1" customHeight="1">
      <c r="A307" s="7">
        <v>25923.0</v>
      </c>
      <c r="B307" s="8" t="s">
        <v>26</v>
      </c>
      <c r="C307" s="8" t="s">
        <v>21</v>
      </c>
      <c r="D307" s="7">
        <v>10000.0</v>
      </c>
      <c r="E307" s="9">
        <v>2.0</v>
      </c>
      <c r="F307" s="8" t="s">
        <v>33</v>
      </c>
      <c r="G307" s="8" t="s">
        <v>23</v>
      </c>
      <c r="H307" s="8" t="s">
        <v>17</v>
      </c>
      <c r="I307" s="9">
        <v>2.0</v>
      </c>
      <c r="J307" s="8" t="s">
        <v>27</v>
      </c>
      <c r="K307" s="8" t="s">
        <v>28</v>
      </c>
      <c r="L307" s="9">
        <v>58.0</v>
      </c>
      <c r="M307" s="9" t="str">
        <f>IF(L307&gt;55,"Old age",IF(L307&gt;=30,"Middle age",IF(L307&lt;30,"Young")))</f>
        <v>Old age</v>
      </c>
      <c r="N307" s="8" t="s">
        <v>20</v>
      </c>
      <c r="O307" s="7">
        <v>70000.0</v>
      </c>
      <c r="P307" s="8" t="s">
        <v>17</v>
      </c>
    </row>
    <row r="308" ht="14.25" customHeight="1">
      <c r="A308" s="10">
        <v>11000.0</v>
      </c>
      <c r="B308" s="11" t="s">
        <v>13</v>
      </c>
      <c r="C308" s="11" t="s">
        <v>21</v>
      </c>
      <c r="D308" s="10">
        <v>90000.0</v>
      </c>
      <c r="E308" s="12">
        <v>2.0</v>
      </c>
      <c r="F308" s="11" t="s">
        <v>15</v>
      </c>
      <c r="G308" s="11" t="s">
        <v>24</v>
      </c>
      <c r="H308" s="11" t="s">
        <v>17</v>
      </c>
      <c r="I308" s="12">
        <v>0.0</v>
      </c>
      <c r="J308" s="11" t="s">
        <v>30</v>
      </c>
      <c r="K308" s="11" t="s">
        <v>28</v>
      </c>
      <c r="L308" s="12">
        <v>40.0</v>
      </c>
      <c r="M308" s="12" t="str">
        <f>IF(L308&gt;55,"Old age",IF(L308&gt;=30,"Middle age",IF(L308&lt;30,"Young")))</f>
        <v>Middle age</v>
      </c>
      <c r="N308" s="11" t="s">
        <v>17</v>
      </c>
      <c r="O308" s="10">
        <v>90000.0</v>
      </c>
      <c r="P308" s="12">
        <v>40.0</v>
      </c>
      <c r="Q308" s="14"/>
      <c r="R308" s="6"/>
      <c r="S308" s="6"/>
      <c r="T308" s="6"/>
      <c r="U308" s="6"/>
      <c r="V308" s="6"/>
      <c r="W308" s="6"/>
      <c r="X308" s="6"/>
      <c r="Y308" s="6"/>
      <c r="Z308" s="6"/>
    </row>
    <row r="309" ht="14.25" hidden="1" customHeight="1">
      <c r="A309" s="7">
        <v>20974.0</v>
      </c>
      <c r="B309" s="8" t="s">
        <v>13</v>
      </c>
      <c r="C309" s="8" t="s">
        <v>21</v>
      </c>
      <c r="D309" s="7">
        <v>10000.0</v>
      </c>
      <c r="E309" s="9">
        <v>2.0</v>
      </c>
      <c r="F309" s="8" t="s">
        <v>15</v>
      </c>
      <c r="G309" s="8" t="s">
        <v>23</v>
      </c>
      <c r="H309" s="8" t="s">
        <v>17</v>
      </c>
      <c r="I309" s="9">
        <v>1.0</v>
      </c>
      <c r="J309" s="8" t="s">
        <v>18</v>
      </c>
      <c r="K309" s="8" t="s">
        <v>19</v>
      </c>
      <c r="L309" s="9">
        <v>66.0</v>
      </c>
      <c r="M309" s="9" t="str">
        <f>IF(L309&gt;55,"Old age",IF(L309&gt;=30,"Middle age",IF(L309&lt;30,"Young")))</f>
        <v>Old age</v>
      </c>
      <c r="N309" s="8" t="s">
        <v>20</v>
      </c>
      <c r="O309" s="7">
        <v>60000.0</v>
      </c>
      <c r="P309" s="8" t="s">
        <v>17</v>
      </c>
    </row>
    <row r="310" ht="14.25" customHeight="1">
      <c r="A310" s="10">
        <v>28758.0</v>
      </c>
      <c r="B310" s="11" t="s">
        <v>13</v>
      </c>
      <c r="C310" s="11" t="s">
        <v>21</v>
      </c>
      <c r="D310" s="10">
        <v>40000.0</v>
      </c>
      <c r="E310" s="12">
        <v>2.0</v>
      </c>
      <c r="F310" s="11" t="s">
        <v>22</v>
      </c>
      <c r="G310" s="11" t="s">
        <v>23</v>
      </c>
      <c r="H310" s="11" t="s">
        <v>17</v>
      </c>
      <c r="I310" s="12">
        <v>1.0</v>
      </c>
      <c r="J310" s="11" t="s">
        <v>30</v>
      </c>
      <c r="K310" s="11" t="s">
        <v>19</v>
      </c>
      <c r="L310" s="12">
        <v>35.0</v>
      </c>
      <c r="M310" s="12" t="str">
        <f t="shared" ref="M310:M311" si="70">IF(L310&gt;55,"Old age",IF(L310&gt;=30,"Middle age",IF(L310&lt;30,"Young")))</f>
        <v>Middle age</v>
      </c>
      <c r="N310" s="11" t="s">
        <v>17</v>
      </c>
      <c r="O310" s="10">
        <v>40000.0</v>
      </c>
      <c r="P310" s="12">
        <v>35.0</v>
      </c>
      <c r="Q310" s="14"/>
      <c r="R310" s="6"/>
      <c r="S310" s="6"/>
      <c r="T310" s="6"/>
      <c r="U310" s="6"/>
      <c r="V310" s="6"/>
      <c r="W310" s="6"/>
      <c r="X310" s="6"/>
      <c r="Y310" s="6"/>
      <c r="Z310" s="6"/>
    </row>
    <row r="311" ht="14.25" customHeight="1">
      <c r="A311" s="10">
        <v>11381.0</v>
      </c>
      <c r="B311" s="11" t="s">
        <v>13</v>
      </c>
      <c r="C311" s="11" t="s">
        <v>14</v>
      </c>
      <c r="D311" s="10">
        <v>20000.0</v>
      </c>
      <c r="E311" s="12">
        <v>2.0</v>
      </c>
      <c r="F311" s="11" t="s">
        <v>22</v>
      </c>
      <c r="G311" s="11" t="s">
        <v>29</v>
      </c>
      <c r="H311" s="11" t="s">
        <v>17</v>
      </c>
      <c r="I311" s="12">
        <v>1.0</v>
      </c>
      <c r="J311" s="11" t="s">
        <v>25</v>
      </c>
      <c r="K311" s="11" t="s">
        <v>19</v>
      </c>
      <c r="L311" s="12">
        <v>47.0</v>
      </c>
      <c r="M311" s="12" t="str">
        <f t="shared" si="70"/>
        <v>Middle age</v>
      </c>
      <c r="N311" s="11" t="s">
        <v>17</v>
      </c>
      <c r="O311" s="10">
        <v>20000.0</v>
      </c>
      <c r="P311" s="12">
        <v>47.0</v>
      </c>
      <c r="Q311" s="14"/>
      <c r="R311" s="6"/>
      <c r="S311" s="6"/>
      <c r="T311" s="6"/>
      <c r="U311" s="6"/>
      <c r="V311" s="6"/>
      <c r="W311" s="6"/>
      <c r="X311" s="6"/>
      <c r="Y311" s="6"/>
      <c r="Z311" s="6"/>
    </row>
    <row r="312" ht="14.25" hidden="1" customHeight="1">
      <c r="A312" s="7">
        <v>17522.0</v>
      </c>
      <c r="B312" s="8" t="s">
        <v>13</v>
      </c>
      <c r="C312" s="8" t="s">
        <v>21</v>
      </c>
      <c r="D312" s="7">
        <v>120000.0</v>
      </c>
      <c r="E312" s="9">
        <v>4.0</v>
      </c>
      <c r="F312" s="8" t="s">
        <v>15</v>
      </c>
      <c r="G312" s="8" t="s">
        <v>32</v>
      </c>
      <c r="H312" s="8" t="s">
        <v>17</v>
      </c>
      <c r="I312" s="9">
        <v>1.0</v>
      </c>
      <c r="J312" s="8" t="s">
        <v>25</v>
      </c>
      <c r="K312" s="8" t="s">
        <v>28</v>
      </c>
      <c r="L312" s="9">
        <v>47.0</v>
      </c>
      <c r="M312" s="9" t="str">
        <f t="shared" ref="M312:M313" si="71">IF(L312&gt;55,"Old age",IF(L312&gt;=30,"Middle age",IF(L312&lt;30,"Young")))</f>
        <v>Middle age</v>
      </c>
      <c r="N312" s="8" t="s">
        <v>20</v>
      </c>
      <c r="O312" s="7">
        <v>70000.0</v>
      </c>
      <c r="P312" s="8" t="s">
        <v>17</v>
      </c>
    </row>
    <row r="313" ht="14.25" hidden="1" customHeight="1">
      <c r="A313" s="7">
        <v>21207.0</v>
      </c>
      <c r="B313" s="8" t="s">
        <v>13</v>
      </c>
      <c r="C313" s="8" t="s">
        <v>21</v>
      </c>
      <c r="D313" s="7">
        <v>60000.0</v>
      </c>
      <c r="E313" s="9">
        <v>1.0</v>
      </c>
      <c r="F313" s="8" t="s">
        <v>22</v>
      </c>
      <c r="G313" s="8" t="s">
        <v>16</v>
      </c>
      <c r="H313" s="8" t="s">
        <v>17</v>
      </c>
      <c r="I313" s="9">
        <v>1.0</v>
      </c>
      <c r="J313" s="8" t="s">
        <v>27</v>
      </c>
      <c r="K313" s="8" t="s">
        <v>28</v>
      </c>
      <c r="L313" s="9">
        <v>46.0</v>
      </c>
      <c r="M313" s="9" t="str">
        <f t="shared" si="71"/>
        <v>Middle age</v>
      </c>
      <c r="N313" s="8" t="s">
        <v>20</v>
      </c>
      <c r="O313" s="7">
        <v>70000.0</v>
      </c>
      <c r="P313" s="8" t="s">
        <v>17</v>
      </c>
    </row>
    <row r="314" ht="14.25" customHeight="1">
      <c r="A314" s="10">
        <v>28102.0</v>
      </c>
      <c r="B314" s="11" t="s">
        <v>13</v>
      </c>
      <c r="C314" s="11" t="s">
        <v>21</v>
      </c>
      <c r="D314" s="10">
        <v>20000.0</v>
      </c>
      <c r="E314" s="12">
        <v>4.0</v>
      </c>
      <c r="F314" s="11" t="s">
        <v>31</v>
      </c>
      <c r="G314" s="11" t="s">
        <v>16</v>
      </c>
      <c r="H314" s="11" t="s">
        <v>17</v>
      </c>
      <c r="I314" s="12">
        <v>2.0</v>
      </c>
      <c r="J314" s="11" t="s">
        <v>27</v>
      </c>
      <c r="K314" s="11" t="s">
        <v>28</v>
      </c>
      <c r="L314" s="12">
        <v>58.0</v>
      </c>
      <c r="M314" s="12" t="str">
        <f t="shared" ref="M314:M316" si="72">IF(L314&gt;55,"Old age",IF(L314&gt;=30,"Middle age",IF(L314&lt;30,"Young")))</f>
        <v>Old age</v>
      </c>
      <c r="N314" s="11" t="s">
        <v>17</v>
      </c>
      <c r="O314" s="10">
        <v>20000.0</v>
      </c>
      <c r="P314" s="12">
        <v>58.0</v>
      </c>
      <c r="Q314" s="14"/>
      <c r="R314" s="6"/>
      <c r="S314" s="6"/>
      <c r="T314" s="6"/>
      <c r="U314" s="6"/>
      <c r="V314" s="6"/>
      <c r="W314" s="6"/>
      <c r="X314" s="6"/>
      <c r="Y314" s="6"/>
      <c r="Z314" s="6"/>
    </row>
    <row r="315" ht="14.25" customHeight="1">
      <c r="A315" s="10">
        <v>23105.0</v>
      </c>
      <c r="B315" s="11" t="s">
        <v>26</v>
      </c>
      <c r="C315" s="11" t="s">
        <v>21</v>
      </c>
      <c r="D315" s="10">
        <v>40000.0</v>
      </c>
      <c r="E315" s="12">
        <v>3.0</v>
      </c>
      <c r="F315" s="11" t="s">
        <v>33</v>
      </c>
      <c r="G315" s="11" t="s">
        <v>23</v>
      </c>
      <c r="H315" s="11" t="s">
        <v>20</v>
      </c>
      <c r="I315" s="12">
        <v>2.0</v>
      </c>
      <c r="J315" s="11" t="s">
        <v>27</v>
      </c>
      <c r="K315" s="11" t="s">
        <v>28</v>
      </c>
      <c r="L315" s="12">
        <v>52.0</v>
      </c>
      <c r="M315" s="12" t="str">
        <f t="shared" si="72"/>
        <v>Middle age</v>
      </c>
      <c r="N315" s="11" t="s">
        <v>17</v>
      </c>
      <c r="O315" s="10">
        <v>40000.0</v>
      </c>
      <c r="P315" s="12">
        <v>52.0</v>
      </c>
      <c r="Q315" s="14"/>
      <c r="R315" s="6"/>
      <c r="S315" s="6"/>
      <c r="T315" s="6"/>
      <c r="U315" s="6"/>
      <c r="V315" s="6"/>
      <c r="W315" s="6"/>
      <c r="X315" s="6"/>
      <c r="Y315" s="6"/>
      <c r="Z315" s="6"/>
    </row>
    <row r="316" ht="14.25" customHeight="1">
      <c r="A316" s="10">
        <v>18740.0</v>
      </c>
      <c r="B316" s="11" t="s">
        <v>13</v>
      </c>
      <c r="C316" s="11" t="s">
        <v>21</v>
      </c>
      <c r="D316" s="10">
        <v>80000.0</v>
      </c>
      <c r="E316" s="12">
        <v>5.0</v>
      </c>
      <c r="F316" s="11" t="s">
        <v>15</v>
      </c>
      <c r="G316" s="11" t="s">
        <v>24</v>
      </c>
      <c r="H316" s="11" t="s">
        <v>20</v>
      </c>
      <c r="I316" s="12">
        <v>1.0</v>
      </c>
      <c r="J316" s="11" t="s">
        <v>18</v>
      </c>
      <c r="K316" s="11" t="s">
        <v>28</v>
      </c>
      <c r="L316" s="12">
        <v>47.0</v>
      </c>
      <c r="M316" s="12" t="str">
        <f t="shared" si="72"/>
        <v>Middle age</v>
      </c>
      <c r="N316" s="11" t="s">
        <v>17</v>
      </c>
      <c r="O316" s="10">
        <v>80000.0</v>
      </c>
      <c r="P316" s="12">
        <v>47.0</v>
      </c>
      <c r="Q316" s="14"/>
      <c r="R316" s="6"/>
      <c r="S316" s="6"/>
      <c r="T316" s="6"/>
      <c r="U316" s="6"/>
      <c r="V316" s="6"/>
      <c r="W316" s="6"/>
      <c r="X316" s="6"/>
      <c r="Y316" s="6"/>
      <c r="Z316" s="6"/>
    </row>
    <row r="317" ht="14.25" hidden="1" customHeight="1">
      <c r="A317" s="7">
        <v>21213.0</v>
      </c>
      <c r="B317" s="8" t="s">
        <v>26</v>
      </c>
      <c r="C317" s="8" t="s">
        <v>21</v>
      </c>
      <c r="D317" s="7">
        <v>70000.0</v>
      </c>
      <c r="E317" s="9">
        <v>0.0</v>
      </c>
      <c r="F317" s="8" t="s">
        <v>15</v>
      </c>
      <c r="G317" s="8" t="s">
        <v>24</v>
      </c>
      <c r="H317" s="8" t="s">
        <v>20</v>
      </c>
      <c r="I317" s="9">
        <v>1.0</v>
      </c>
      <c r="J317" s="8" t="s">
        <v>27</v>
      </c>
      <c r="K317" s="8" t="s">
        <v>28</v>
      </c>
      <c r="L317" s="9">
        <v>41.0</v>
      </c>
      <c r="M317" s="9" t="str">
        <f>IF(L317&gt;55,"Old age",IF(L317&gt;=30,"Middle age",IF(L317&lt;30,"Young")))</f>
        <v>Middle age</v>
      </c>
      <c r="N317" s="8" t="s">
        <v>20</v>
      </c>
      <c r="O317" s="7">
        <v>60000.0</v>
      </c>
      <c r="P317" s="8" t="s">
        <v>17</v>
      </c>
    </row>
    <row r="318" ht="14.25" customHeight="1">
      <c r="A318" s="10">
        <v>17352.0</v>
      </c>
      <c r="B318" s="11" t="s">
        <v>13</v>
      </c>
      <c r="C318" s="11" t="s">
        <v>21</v>
      </c>
      <c r="D318" s="10">
        <v>50000.0</v>
      </c>
      <c r="E318" s="12">
        <v>2.0</v>
      </c>
      <c r="F318" s="11" t="s">
        <v>35</v>
      </c>
      <c r="G318" s="11" t="s">
        <v>32</v>
      </c>
      <c r="H318" s="11" t="s">
        <v>17</v>
      </c>
      <c r="I318" s="12">
        <v>1.0</v>
      </c>
      <c r="J318" s="11" t="s">
        <v>27</v>
      </c>
      <c r="K318" s="11" t="s">
        <v>28</v>
      </c>
      <c r="L318" s="12">
        <v>64.0</v>
      </c>
      <c r="M318" s="12" t="str">
        <f t="shared" ref="M318:M319" si="73">IF(L318&gt;55,"Old age",IF(L318&gt;=30,"Middle age",IF(L318&lt;30,"Young")))</f>
        <v>Old age</v>
      </c>
      <c r="N318" s="11" t="s">
        <v>17</v>
      </c>
      <c r="O318" s="10">
        <v>50000.0</v>
      </c>
      <c r="P318" s="12">
        <v>64.0</v>
      </c>
      <c r="Q318" s="14"/>
      <c r="R318" s="6"/>
      <c r="S318" s="6"/>
      <c r="T318" s="6"/>
      <c r="U318" s="6"/>
      <c r="V318" s="6"/>
      <c r="W318" s="6"/>
      <c r="X318" s="6"/>
      <c r="Y318" s="6"/>
      <c r="Z318" s="6"/>
    </row>
    <row r="319" ht="14.25" customHeight="1">
      <c r="A319" s="10">
        <v>14154.0</v>
      </c>
      <c r="B319" s="11" t="s">
        <v>13</v>
      </c>
      <c r="C319" s="11" t="s">
        <v>21</v>
      </c>
      <c r="D319" s="10">
        <v>30000.0</v>
      </c>
      <c r="E319" s="12">
        <v>0.0</v>
      </c>
      <c r="F319" s="11" t="s">
        <v>15</v>
      </c>
      <c r="G319" s="11" t="s">
        <v>23</v>
      </c>
      <c r="H319" s="11" t="s">
        <v>17</v>
      </c>
      <c r="I319" s="12">
        <v>0.0</v>
      </c>
      <c r="J319" s="11" t="s">
        <v>18</v>
      </c>
      <c r="K319" s="11" t="s">
        <v>19</v>
      </c>
      <c r="L319" s="12">
        <v>35.0</v>
      </c>
      <c r="M319" s="12" t="str">
        <f t="shared" si="73"/>
        <v>Middle age</v>
      </c>
      <c r="N319" s="11" t="s">
        <v>17</v>
      </c>
      <c r="O319" s="10">
        <v>30000.0</v>
      </c>
      <c r="P319" s="12">
        <v>35.0</v>
      </c>
      <c r="Q319" s="14"/>
      <c r="R319" s="6"/>
      <c r="S319" s="6"/>
      <c r="T319" s="6"/>
      <c r="U319" s="6"/>
      <c r="V319" s="6"/>
      <c r="W319" s="6"/>
      <c r="X319" s="6"/>
      <c r="Y319" s="6"/>
      <c r="Z319" s="6"/>
    </row>
    <row r="320" ht="14.25" hidden="1" customHeight="1">
      <c r="A320" s="7">
        <v>19066.0</v>
      </c>
      <c r="B320" s="8" t="s">
        <v>13</v>
      </c>
      <c r="C320" s="8" t="s">
        <v>21</v>
      </c>
      <c r="D320" s="7">
        <v>130000.0</v>
      </c>
      <c r="E320" s="9">
        <v>4.0</v>
      </c>
      <c r="F320" s="8" t="s">
        <v>22</v>
      </c>
      <c r="G320" s="8" t="s">
        <v>24</v>
      </c>
      <c r="H320" s="8" t="s">
        <v>20</v>
      </c>
      <c r="I320" s="9">
        <v>3.0</v>
      </c>
      <c r="J320" s="8" t="s">
        <v>34</v>
      </c>
      <c r="K320" s="8" t="s">
        <v>19</v>
      </c>
      <c r="L320" s="9">
        <v>54.0</v>
      </c>
      <c r="M320" s="9" t="str">
        <f t="shared" ref="M320:M321" si="74">IF(L320&gt;55,"Old age",IF(L320&gt;=30,"Middle age",IF(L320&lt;30,"Young")))</f>
        <v>Middle age</v>
      </c>
      <c r="N320" s="8" t="s">
        <v>20</v>
      </c>
      <c r="O320" s="7">
        <v>70000.0</v>
      </c>
      <c r="P320" s="8" t="s">
        <v>17</v>
      </c>
    </row>
    <row r="321" ht="14.25" hidden="1" customHeight="1">
      <c r="A321" s="7">
        <v>11386.0</v>
      </c>
      <c r="B321" s="8" t="s">
        <v>13</v>
      </c>
      <c r="C321" s="8" t="s">
        <v>14</v>
      </c>
      <c r="D321" s="7">
        <v>30000.0</v>
      </c>
      <c r="E321" s="9">
        <v>3.0</v>
      </c>
      <c r="F321" s="8" t="s">
        <v>15</v>
      </c>
      <c r="G321" s="8" t="s">
        <v>23</v>
      </c>
      <c r="H321" s="8" t="s">
        <v>17</v>
      </c>
      <c r="I321" s="9">
        <v>0.0</v>
      </c>
      <c r="J321" s="8" t="s">
        <v>18</v>
      </c>
      <c r="K321" s="8" t="s">
        <v>19</v>
      </c>
      <c r="L321" s="9">
        <v>45.0</v>
      </c>
      <c r="M321" s="9" t="str">
        <f t="shared" si="74"/>
        <v>Middle age</v>
      </c>
      <c r="N321" s="8" t="s">
        <v>20</v>
      </c>
      <c r="O321" s="7">
        <v>80000.0</v>
      </c>
      <c r="P321" s="8" t="s">
        <v>17</v>
      </c>
    </row>
    <row r="322" ht="14.25" customHeight="1">
      <c r="A322" s="10">
        <v>20228.0</v>
      </c>
      <c r="B322" s="11" t="s">
        <v>13</v>
      </c>
      <c r="C322" s="11" t="s">
        <v>21</v>
      </c>
      <c r="D322" s="10">
        <v>100000.0</v>
      </c>
      <c r="E322" s="12">
        <v>0.0</v>
      </c>
      <c r="F322" s="11" t="s">
        <v>35</v>
      </c>
      <c r="G322" s="11" t="s">
        <v>32</v>
      </c>
      <c r="H322" s="11" t="s">
        <v>17</v>
      </c>
      <c r="I322" s="12">
        <v>0.0</v>
      </c>
      <c r="J322" s="11" t="s">
        <v>25</v>
      </c>
      <c r="K322" s="11" t="s">
        <v>28</v>
      </c>
      <c r="L322" s="12">
        <v>40.0</v>
      </c>
      <c r="M322" s="12" t="str">
        <f t="shared" ref="M322:M328" si="75">IF(L322&gt;55,"Old age",IF(L322&gt;=30,"Middle age",IF(L322&lt;30,"Young")))</f>
        <v>Middle age</v>
      </c>
      <c r="N322" s="11" t="s">
        <v>17</v>
      </c>
      <c r="O322" s="10">
        <v>100000.0</v>
      </c>
      <c r="P322" s="12">
        <v>40.0</v>
      </c>
      <c r="Q322" s="14"/>
      <c r="R322" s="6"/>
      <c r="S322" s="6"/>
      <c r="T322" s="6"/>
      <c r="U322" s="6"/>
      <c r="V322" s="6"/>
      <c r="W322" s="6"/>
      <c r="X322" s="6"/>
      <c r="Y322" s="6"/>
      <c r="Z322" s="6"/>
    </row>
    <row r="323" ht="14.25" customHeight="1">
      <c r="A323" s="10">
        <v>16675.0</v>
      </c>
      <c r="B323" s="11" t="s">
        <v>26</v>
      </c>
      <c r="C323" s="11" t="s">
        <v>14</v>
      </c>
      <c r="D323" s="10">
        <v>160000.0</v>
      </c>
      <c r="E323" s="12">
        <v>0.0</v>
      </c>
      <c r="F323" s="11" t="s">
        <v>35</v>
      </c>
      <c r="G323" s="11" t="s">
        <v>32</v>
      </c>
      <c r="H323" s="11" t="s">
        <v>20</v>
      </c>
      <c r="I323" s="12">
        <v>3.0</v>
      </c>
      <c r="J323" s="11" t="s">
        <v>18</v>
      </c>
      <c r="K323" s="11" t="s">
        <v>28</v>
      </c>
      <c r="L323" s="12">
        <v>47.0</v>
      </c>
      <c r="M323" s="12" t="str">
        <f t="shared" si="75"/>
        <v>Middle age</v>
      </c>
      <c r="N323" s="11" t="s">
        <v>17</v>
      </c>
      <c r="O323" s="10">
        <v>160000.0</v>
      </c>
      <c r="P323" s="12">
        <v>47.0</v>
      </c>
      <c r="Q323" s="14"/>
      <c r="R323" s="6"/>
      <c r="S323" s="6"/>
      <c r="T323" s="6"/>
      <c r="U323" s="6"/>
      <c r="V323" s="6"/>
      <c r="W323" s="6"/>
      <c r="X323" s="6"/>
      <c r="Y323" s="6"/>
      <c r="Z323" s="6"/>
    </row>
    <row r="324" ht="14.25" customHeight="1">
      <c r="A324" s="10">
        <v>16410.0</v>
      </c>
      <c r="B324" s="11" t="s">
        <v>26</v>
      </c>
      <c r="C324" s="11" t="s">
        <v>14</v>
      </c>
      <c r="D324" s="10">
        <v>10000.0</v>
      </c>
      <c r="E324" s="12">
        <v>4.0</v>
      </c>
      <c r="F324" s="11" t="s">
        <v>33</v>
      </c>
      <c r="G324" s="11" t="s">
        <v>29</v>
      </c>
      <c r="H324" s="11" t="s">
        <v>17</v>
      </c>
      <c r="I324" s="12">
        <v>2.0</v>
      </c>
      <c r="J324" s="11" t="s">
        <v>18</v>
      </c>
      <c r="K324" s="11" t="s">
        <v>19</v>
      </c>
      <c r="L324" s="12">
        <v>41.0</v>
      </c>
      <c r="M324" s="12" t="str">
        <f t="shared" si="75"/>
        <v>Middle age</v>
      </c>
      <c r="N324" s="11" t="s">
        <v>17</v>
      </c>
      <c r="O324" s="10">
        <v>10000.0</v>
      </c>
      <c r="P324" s="12">
        <v>41.0</v>
      </c>
      <c r="Q324" s="14"/>
      <c r="R324" s="6"/>
      <c r="S324" s="6"/>
      <c r="T324" s="6"/>
      <c r="U324" s="6"/>
      <c r="V324" s="6"/>
      <c r="W324" s="6"/>
      <c r="X324" s="6"/>
      <c r="Y324" s="6"/>
      <c r="Z324" s="6"/>
    </row>
    <row r="325" ht="14.25" customHeight="1">
      <c r="A325" s="10">
        <v>27760.0</v>
      </c>
      <c r="B325" s="11" t="s">
        <v>26</v>
      </c>
      <c r="C325" s="11" t="s">
        <v>14</v>
      </c>
      <c r="D325" s="10">
        <v>40000.0</v>
      </c>
      <c r="E325" s="12">
        <v>0.0</v>
      </c>
      <c r="F325" s="11" t="s">
        <v>35</v>
      </c>
      <c r="G325" s="11" t="s">
        <v>23</v>
      </c>
      <c r="H325" s="11" t="s">
        <v>20</v>
      </c>
      <c r="I325" s="12">
        <v>0.0</v>
      </c>
      <c r="J325" s="11" t="s">
        <v>18</v>
      </c>
      <c r="K325" s="11" t="s">
        <v>19</v>
      </c>
      <c r="L325" s="12">
        <v>37.0</v>
      </c>
      <c r="M325" s="12" t="str">
        <f t="shared" si="75"/>
        <v>Middle age</v>
      </c>
      <c r="N325" s="11" t="s">
        <v>17</v>
      </c>
      <c r="O325" s="10">
        <v>40000.0</v>
      </c>
      <c r="P325" s="12">
        <v>37.0</v>
      </c>
      <c r="Q325" s="14"/>
      <c r="R325" s="6"/>
      <c r="S325" s="6"/>
      <c r="T325" s="6"/>
      <c r="U325" s="6"/>
      <c r="V325" s="6"/>
      <c r="W325" s="6"/>
      <c r="X325" s="6"/>
      <c r="Y325" s="6"/>
      <c r="Z325" s="6"/>
    </row>
    <row r="326" ht="14.25" customHeight="1">
      <c r="A326" s="10">
        <v>22930.0</v>
      </c>
      <c r="B326" s="11" t="s">
        <v>13</v>
      </c>
      <c r="C326" s="11" t="s">
        <v>21</v>
      </c>
      <c r="D326" s="10">
        <v>90000.0</v>
      </c>
      <c r="E326" s="12">
        <v>4.0</v>
      </c>
      <c r="F326" s="11" t="s">
        <v>15</v>
      </c>
      <c r="G326" s="11" t="s">
        <v>24</v>
      </c>
      <c r="H326" s="11" t="s">
        <v>17</v>
      </c>
      <c r="I326" s="12">
        <v>0.0</v>
      </c>
      <c r="J326" s="11" t="s">
        <v>30</v>
      </c>
      <c r="K326" s="11" t="s">
        <v>28</v>
      </c>
      <c r="L326" s="12">
        <v>38.0</v>
      </c>
      <c r="M326" s="12" t="str">
        <f t="shared" si="75"/>
        <v>Middle age</v>
      </c>
      <c r="N326" s="11" t="s">
        <v>17</v>
      </c>
      <c r="O326" s="10">
        <v>90000.0</v>
      </c>
      <c r="P326" s="12">
        <v>38.0</v>
      </c>
      <c r="Q326" s="14"/>
      <c r="R326" s="6"/>
      <c r="S326" s="6"/>
      <c r="T326" s="6"/>
      <c r="U326" s="6"/>
      <c r="V326" s="6"/>
      <c r="W326" s="6"/>
      <c r="X326" s="6"/>
      <c r="Y326" s="6"/>
      <c r="Z326" s="6"/>
    </row>
    <row r="327" ht="14.25" customHeight="1">
      <c r="A327" s="10">
        <v>23780.0</v>
      </c>
      <c r="B327" s="11" t="s">
        <v>26</v>
      </c>
      <c r="C327" s="11" t="s">
        <v>21</v>
      </c>
      <c r="D327" s="10">
        <v>40000.0</v>
      </c>
      <c r="E327" s="12">
        <v>2.0</v>
      </c>
      <c r="F327" s="11" t="s">
        <v>22</v>
      </c>
      <c r="G327" s="11" t="s">
        <v>23</v>
      </c>
      <c r="H327" s="11" t="s">
        <v>20</v>
      </c>
      <c r="I327" s="12">
        <v>2.0</v>
      </c>
      <c r="J327" s="11" t="s">
        <v>18</v>
      </c>
      <c r="K327" s="11" t="s">
        <v>19</v>
      </c>
      <c r="L327" s="12">
        <v>36.0</v>
      </c>
      <c r="M327" s="12" t="str">
        <f t="shared" si="75"/>
        <v>Middle age</v>
      </c>
      <c r="N327" s="11" t="s">
        <v>17</v>
      </c>
      <c r="O327" s="10">
        <v>40000.0</v>
      </c>
      <c r="P327" s="12">
        <v>36.0</v>
      </c>
      <c r="Q327" s="14"/>
      <c r="R327" s="6"/>
      <c r="S327" s="6"/>
      <c r="T327" s="6"/>
      <c r="U327" s="6"/>
      <c r="V327" s="6"/>
      <c r="W327" s="6"/>
      <c r="X327" s="6"/>
      <c r="Y327" s="6"/>
      <c r="Z327" s="6"/>
    </row>
    <row r="328" ht="14.25" customHeight="1">
      <c r="A328" s="10">
        <v>20994.0</v>
      </c>
      <c r="B328" s="11" t="s">
        <v>13</v>
      </c>
      <c r="C328" s="11" t="s">
        <v>14</v>
      </c>
      <c r="D328" s="10">
        <v>20000.0</v>
      </c>
      <c r="E328" s="12">
        <v>0.0</v>
      </c>
      <c r="F328" s="11" t="s">
        <v>15</v>
      </c>
      <c r="G328" s="11" t="s">
        <v>23</v>
      </c>
      <c r="H328" s="11" t="s">
        <v>20</v>
      </c>
      <c r="I328" s="12">
        <v>0.0</v>
      </c>
      <c r="J328" s="11" t="s">
        <v>18</v>
      </c>
      <c r="K328" s="11" t="s">
        <v>28</v>
      </c>
      <c r="L328" s="12">
        <v>26.0</v>
      </c>
      <c r="M328" s="12" t="str">
        <f t="shared" si="75"/>
        <v>Young</v>
      </c>
      <c r="N328" s="11" t="s">
        <v>17</v>
      </c>
      <c r="O328" s="10">
        <v>20000.0</v>
      </c>
      <c r="P328" s="12">
        <v>26.0</v>
      </c>
      <c r="Q328" s="14"/>
      <c r="R328" s="6"/>
      <c r="S328" s="6"/>
      <c r="T328" s="6"/>
      <c r="U328" s="6"/>
      <c r="V328" s="6"/>
      <c r="W328" s="6"/>
      <c r="X328" s="6"/>
      <c r="Y328" s="6"/>
      <c r="Z328" s="6"/>
    </row>
    <row r="329" ht="14.25" hidden="1" customHeight="1">
      <c r="A329" s="7">
        <v>28379.0</v>
      </c>
      <c r="B329" s="8" t="s">
        <v>13</v>
      </c>
      <c r="C329" s="8" t="s">
        <v>21</v>
      </c>
      <c r="D329" s="7">
        <v>30000.0</v>
      </c>
      <c r="E329" s="9">
        <v>1.0</v>
      </c>
      <c r="F329" s="8" t="s">
        <v>15</v>
      </c>
      <c r="G329" s="8" t="s">
        <v>16</v>
      </c>
      <c r="H329" s="8" t="s">
        <v>17</v>
      </c>
      <c r="I329" s="9">
        <v>2.0</v>
      </c>
      <c r="J329" s="8" t="s">
        <v>18</v>
      </c>
      <c r="K329" s="8" t="s">
        <v>19</v>
      </c>
      <c r="L329" s="9">
        <v>40.0</v>
      </c>
      <c r="M329" s="9" t="str">
        <f t="shared" ref="M329:M333" si="76">IF(L329&gt;55,"Old age",IF(L329&gt;=30,"Middle age",IF(L329&lt;30,"Young")))</f>
        <v>Middle age</v>
      </c>
      <c r="N329" s="8" t="s">
        <v>20</v>
      </c>
      <c r="O329" s="7">
        <v>70000.0</v>
      </c>
      <c r="P329" s="8" t="s">
        <v>17</v>
      </c>
    </row>
    <row r="330" ht="14.25" hidden="1" customHeight="1">
      <c r="A330" s="7">
        <v>14865.0</v>
      </c>
      <c r="B330" s="8" t="s">
        <v>26</v>
      </c>
      <c r="C330" s="8" t="s">
        <v>21</v>
      </c>
      <c r="D330" s="7">
        <v>40000.0</v>
      </c>
      <c r="E330" s="9">
        <v>2.0</v>
      </c>
      <c r="F330" s="8" t="s">
        <v>22</v>
      </c>
      <c r="G330" s="8" t="s">
        <v>23</v>
      </c>
      <c r="H330" s="8" t="s">
        <v>17</v>
      </c>
      <c r="I330" s="9">
        <v>2.0</v>
      </c>
      <c r="J330" s="8" t="s">
        <v>30</v>
      </c>
      <c r="K330" s="8" t="s">
        <v>19</v>
      </c>
      <c r="L330" s="9">
        <v>36.0</v>
      </c>
      <c r="M330" s="9" t="str">
        <f t="shared" si="76"/>
        <v>Middle age</v>
      </c>
      <c r="N330" s="8" t="s">
        <v>20</v>
      </c>
      <c r="O330" s="7">
        <v>70000.0</v>
      </c>
      <c r="P330" s="8" t="s">
        <v>17</v>
      </c>
    </row>
    <row r="331" ht="14.25" hidden="1" customHeight="1">
      <c r="A331" s="7">
        <v>12663.0</v>
      </c>
      <c r="B331" s="8" t="s">
        <v>13</v>
      </c>
      <c r="C331" s="8" t="s">
        <v>14</v>
      </c>
      <c r="D331" s="7">
        <v>90000.0</v>
      </c>
      <c r="E331" s="9">
        <v>5.0</v>
      </c>
      <c r="F331" s="8" t="s">
        <v>33</v>
      </c>
      <c r="G331" s="8" t="s">
        <v>16</v>
      </c>
      <c r="H331" s="8" t="s">
        <v>17</v>
      </c>
      <c r="I331" s="9">
        <v>2.0</v>
      </c>
      <c r="J331" s="8" t="s">
        <v>34</v>
      </c>
      <c r="K331" s="8" t="s">
        <v>19</v>
      </c>
      <c r="L331" s="9">
        <v>59.0</v>
      </c>
      <c r="M331" s="9" t="str">
        <f t="shared" si="76"/>
        <v>Old age</v>
      </c>
      <c r="N331" s="8" t="s">
        <v>20</v>
      </c>
      <c r="O331" s="7">
        <v>60000.0</v>
      </c>
      <c r="P331" s="8" t="s">
        <v>17</v>
      </c>
    </row>
    <row r="332" ht="14.25" hidden="1" customHeight="1">
      <c r="A332" s="7">
        <v>24898.0</v>
      </c>
      <c r="B332" s="8" t="s">
        <v>26</v>
      </c>
      <c r="C332" s="8" t="s">
        <v>14</v>
      </c>
      <c r="D332" s="7">
        <v>80000.0</v>
      </c>
      <c r="E332" s="9">
        <v>0.0</v>
      </c>
      <c r="F332" s="8" t="s">
        <v>15</v>
      </c>
      <c r="G332" s="8" t="s">
        <v>24</v>
      </c>
      <c r="H332" s="8" t="s">
        <v>17</v>
      </c>
      <c r="I332" s="9">
        <v>3.0</v>
      </c>
      <c r="J332" s="8" t="s">
        <v>34</v>
      </c>
      <c r="K332" s="8" t="s">
        <v>28</v>
      </c>
      <c r="L332" s="9">
        <v>32.0</v>
      </c>
      <c r="M332" s="9" t="str">
        <f t="shared" si="76"/>
        <v>Middle age</v>
      </c>
      <c r="N332" s="8" t="s">
        <v>20</v>
      </c>
      <c r="O332" s="7">
        <v>30000.0</v>
      </c>
      <c r="P332" s="8" t="s">
        <v>17</v>
      </c>
    </row>
    <row r="333" ht="14.25" hidden="1" customHeight="1">
      <c r="A333" s="7">
        <v>19508.0</v>
      </c>
      <c r="B333" s="8" t="s">
        <v>13</v>
      </c>
      <c r="C333" s="8" t="s">
        <v>21</v>
      </c>
      <c r="D333" s="7">
        <v>10000.0</v>
      </c>
      <c r="E333" s="9">
        <v>0.0</v>
      </c>
      <c r="F333" s="8" t="s">
        <v>33</v>
      </c>
      <c r="G333" s="8" t="s">
        <v>29</v>
      </c>
      <c r="H333" s="8" t="s">
        <v>20</v>
      </c>
      <c r="I333" s="9">
        <v>2.0</v>
      </c>
      <c r="J333" s="8" t="s">
        <v>18</v>
      </c>
      <c r="K333" s="8" t="s">
        <v>19</v>
      </c>
      <c r="L333" s="9">
        <v>30.0</v>
      </c>
      <c r="M333" s="9" t="str">
        <f t="shared" si="76"/>
        <v>Middle age</v>
      </c>
      <c r="N333" s="8" t="s">
        <v>20</v>
      </c>
      <c r="O333" s="7">
        <v>40000.0</v>
      </c>
      <c r="P333" s="8" t="s">
        <v>17</v>
      </c>
    </row>
    <row r="334" ht="14.25" customHeight="1">
      <c r="A334" s="10">
        <v>11489.0</v>
      </c>
      <c r="B334" s="11" t="s">
        <v>26</v>
      </c>
      <c r="C334" s="11" t="s">
        <v>14</v>
      </c>
      <c r="D334" s="10">
        <v>20000.0</v>
      </c>
      <c r="E334" s="12">
        <v>0.0</v>
      </c>
      <c r="F334" s="11" t="s">
        <v>33</v>
      </c>
      <c r="G334" s="11" t="s">
        <v>29</v>
      </c>
      <c r="H334" s="11" t="s">
        <v>20</v>
      </c>
      <c r="I334" s="12">
        <v>2.0</v>
      </c>
      <c r="J334" s="11" t="s">
        <v>30</v>
      </c>
      <c r="K334" s="11" t="s">
        <v>19</v>
      </c>
      <c r="L334" s="12">
        <v>35.0</v>
      </c>
      <c r="M334" s="12" t="str">
        <f t="shared" ref="M334:M335" si="77">IF(L334&gt;55,"Old age",IF(L334&gt;=30,"Middle age",IF(L334&lt;30,"Young")))</f>
        <v>Middle age</v>
      </c>
      <c r="N334" s="11" t="s">
        <v>17</v>
      </c>
      <c r="O334" s="10">
        <v>20000.0</v>
      </c>
      <c r="P334" s="12">
        <v>35.0</v>
      </c>
      <c r="Q334" s="14"/>
      <c r="R334" s="6"/>
      <c r="S334" s="6"/>
      <c r="T334" s="6"/>
      <c r="U334" s="6"/>
      <c r="V334" s="6"/>
      <c r="W334" s="6"/>
      <c r="X334" s="6"/>
      <c r="Y334" s="6"/>
      <c r="Z334" s="6"/>
    </row>
    <row r="335" ht="14.25" customHeight="1">
      <c r="A335" s="10">
        <v>18160.0</v>
      </c>
      <c r="B335" s="11" t="s">
        <v>13</v>
      </c>
      <c r="C335" s="11" t="s">
        <v>21</v>
      </c>
      <c r="D335" s="10">
        <v>130000.0</v>
      </c>
      <c r="E335" s="12">
        <v>3.0</v>
      </c>
      <c r="F335" s="11" t="s">
        <v>31</v>
      </c>
      <c r="G335" s="11" t="s">
        <v>24</v>
      </c>
      <c r="H335" s="11" t="s">
        <v>17</v>
      </c>
      <c r="I335" s="12">
        <v>4.0</v>
      </c>
      <c r="J335" s="11" t="s">
        <v>27</v>
      </c>
      <c r="K335" s="11" t="s">
        <v>19</v>
      </c>
      <c r="L335" s="12">
        <v>51.0</v>
      </c>
      <c r="M335" s="12" t="str">
        <f t="shared" si="77"/>
        <v>Middle age</v>
      </c>
      <c r="N335" s="11" t="s">
        <v>17</v>
      </c>
      <c r="O335" s="10">
        <v>130000.0</v>
      </c>
      <c r="P335" s="12">
        <v>51.0</v>
      </c>
      <c r="Q335" s="14"/>
      <c r="R335" s="6"/>
      <c r="S335" s="6"/>
      <c r="T335" s="6"/>
      <c r="U335" s="6"/>
      <c r="V335" s="6"/>
      <c r="W335" s="6"/>
      <c r="X335" s="6"/>
      <c r="Y335" s="6"/>
      <c r="Z335" s="6"/>
    </row>
    <row r="336" ht="14.25" hidden="1" customHeight="1">
      <c r="A336" s="7">
        <v>25241.0</v>
      </c>
      <c r="B336" s="8" t="s">
        <v>13</v>
      </c>
      <c r="C336" s="8" t="s">
        <v>21</v>
      </c>
      <c r="D336" s="7">
        <v>90000.0</v>
      </c>
      <c r="E336" s="9">
        <v>2.0</v>
      </c>
      <c r="F336" s="8" t="s">
        <v>15</v>
      </c>
      <c r="G336" s="8" t="s">
        <v>24</v>
      </c>
      <c r="H336" s="8" t="s">
        <v>17</v>
      </c>
      <c r="I336" s="9">
        <v>1.0</v>
      </c>
      <c r="J336" s="8" t="s">
        <v>27</v>
      </c>
      <c r="K336" s="8" t="s">
        <v>28</v>
      </c>
      <c r="L336" s="9">
        <v>47.0</v>
      </c>
      <c r="M336" s="9" t="str">
        <f t="shared" ref="M336:M339" si="78">IF(L336&gt;55,"Old age",IF(L336&gt;=30,"Middle age",IF(L336&lt;30,"Young")))</f>
        <v>Middle age</v>
      </c>
      <c r="N336" s="8" t="s">
        <v>20</v>
      </c>
      <c r="O336" s="7">
        <v>40000.0</v>
      </c>
      <c r="P336" s="8" t="s">
        <v>17</v>
      </c>
    </row>
    <row r="337" ht="14.25" hidden="1" customHeight="1">
      <c r="A337" s="7">
        <v>24369.0</v>
      </c>
      <c r="B337" s="8" t="s">
        <v>13</v>
      </c>
      <c r="C337" s="8" t="s">
        <v>14</v>
      </c>
      <c r="D337" s="7">
        <v>80000.0</v>
      </c>
      <c r="E337" s="9">
        <v>5.0</v>
      </c>
      <c r="F337" s="8" t="s">
        <v>35</v>
      </c>
      <c r="G337" s="8" t="s">
        <v>32</v>
      </c>
      <c r="H337" s="8" t="s">
        <v>20</v>
      </c>
      <c r="I337" s="9">
        <v>2.0</v>
      </c>
      <c r="J337" s="8" t="s">
        <v>18</v>
      </c>
      <c r="K337" s="8" t="s">
        <v>28</v>
      </c>
      <c r="L337" s="9">
        <v>39.0</v>
      </c>
      <c r="M337" s="9" t="str">
        <f t="shared" si="78"/>
        <v>Middle age</v>
      </c>
      <c r="N337" s="8" t="s">
        <v>20</v>
      </c>
      <c r="O337" s="7">
        <v>80000.0</v>
      </c>
      <c r="P337" s="8" t="s">
        <v>17</v>
      </c>
    </row>
    <row r="338" ht="14.25" hidden="1" customHeight="1">
      <c r="A338" s="7">
        <v>27165.0</v>
      </c>
      <c r="B338" s="8" t="s">
        <v>26</v>
      </c>
      <c r="C338" s="8" t="s">
        <v>21</v>
      </c>
      <c r="D338" s="7">
        <v>20000.0</v>
      </c>
      <c r="E338" s="9">
        <v>0.0</v>
      </c>
      <c r="F338" s="8" t="s">
        <v>33</v>
      </c>
      <c r="G338" s="8" t="s">
        <v>29</v>
      </c>
      <c r="H338" s="8" t="s">
        <v>20</v>
      </c>
      <c r="I338" s="9">
        <v>2.0</v>
      </c>
      <c r="J338" s="8" t="s">
        <v>18</v>
      </c>
      <c r="K338" s="8" t="s">
        <v>19</v>
      </c>
      <c r="L338" s="9">
        <v>34.0</v>
      </c>
      <c r="M338" s="9" t="str">
        <f t="shared" si="78"/>
        <v>Middle age</v>
      </c>
      <c r="N338" s="8" t="s">
        <v>20</v>
      </c>
      <c r="O338" s="7">
        <v>60000.0</v>
      </c>
      <c r="P338" s="8" t="s">
        <v>17</v>
      </c>
    </row>
    <row r="339" ht="14.25" hidden="1" customHeight="1">
      <c r="A339" s="7">
        <v>29424.0</v>
      </c>
      <c r="B339" s="8" t="s">
        <v>13</v>
      </c>
      <c r="C339" s="8" t="s">
        <v>21</v>
      </c>
      <c r="D339" s="7">
        <v>10000.0</v>
      </c>
      <c r="E339" s="9">
        <v>0.0</v>
      </c>
      <c r="F339" s="8" t="s">
        <v>33</v>
      </c>
      <c r="G339" s="8" t="s">
        <v>29</v>
      </c>
      <c r="H339" s="8" t="s">
        <v>17</v>
      </c>
      <c r="I339" s="9">
        <v>2.0</v>
      </c>
      <c r="J339" s="8" t="s">
        <v>18</v>
      </c>
      <c r="K339" s="8" t="s">
        <v>19</v>
      </c>
      <c r="L339" s="9">
        <v>32.0</v>
      </c>
      <c r="M339" s="9" t="str">
        <f t="shared" si="78"/>
        <v>Middle age</v>
      </c>
      <c r="N339" s="8" t="s">
        <v>20</v>
      </c>
      <c r="O339" s="7">
        <v>60000.0</v>
      </c>
      <c r="P339" s="8" t="s">
        <v>17</v>
      </c>
    </row>
    <row r="340" ht="14.25" customHeight="1">
      <c r="A340" s="10">
        <v>15926.0</v>
      </c>
      <c r="B340" s="11" t="s">
        <v>26</v>
      </c>
      <c r="C340" s="11" t="s">
        <v>14</v>
      </c>
      <c r="D340" s="10">
        <v>120000.0</v>
      </c>
      <c r="E340" s="12">
        <v>3.0</v>
      </c>
      <c r="F340" s="11" t="s">
        <v>31</v>
      </c>
      <c r="G340" s="11" t="s">
        <v>24</v>
      </c>
      <c r="H340" s="11" t="s">
        <v>17</v>
      </c>
      <c r="I340" s="12">
        <v>4.0</v>
      </c>
      <c r="J340" s="11" t="s">
        <v>27</v>
      </c>
      <c r="K340" s="11" t="s">
        <v>19</v>
      </c>
      <c r="L340" s="12">
        <v>50.0</v>
      </c>
      <c r="M340" s="12" t="str">
        <f>IF(L340&gt;55,"Old age",IF(L340&gt;=30,"Middle age",IF(L340&lt;30,"Young")))</f>
        <v>Middle age</v>
      </c>
      <c r="N340" s="11" t="s">
        <v>17</v>
      </c>
      <c r="O340" s="10">
        <v>120000.0</v>
      </c>
      <c r="P340" s="12">
        <v>50.0</v>
      </c>
      <c r="Q340" s="14"/>
      <c r="R340" s="6"/>
      <c r="S340" s="6"/>
      <c r="T340" s="6"/>
      <c r="U340" s="6"/>
      <c r="V340" s="6"/>
      <c r="W340" s="6"/>
      <c r="X340" s="6"/>
      <c r="Y340" s="6"/>
      <c r="Z340" s="6"/>
    </row>
    <row r="341" ht="14.25" hidden="1" customHeight="1">
      <c r="A341" s="7">
        <v>14554.0</v>
      </c>
      <c r="B341" s="8" t="s">
        <v>13</v>
      </c>
      <c r="C341" s="8" t="s">
        <v>21</v>
      </c>
      <c r="D341" s="7">
        <v>20000.0</v>
      </c>
      <c r="E341" s="9">
        <v>1.0</v>
      </c>
      <c r="F341" s="8" t="s">
        <v>15</v>
      </c>
      <c r="G341" s="8" t="s">
        <v>23</v>
      </c>
      <c r="H341" s="8" t="s">
        <v>17</v>
      </c>
      <c r="I341" s="9">
        <v>0.0</v>
      </c>
      <c r="J341" s="8" t="s">
        <v>18</v>
      </c>
      <c r="K341" s="8" t="s">
        <v>19</v>
      </c>
      <c r="L341" s="9">
        <v>66.0</v>
      </c>
      <c r="M341" s="9" t="str">
        <f t="shared" ref="M341:M342" si="79">IF(L341&gt;55,"Old age",IF(L341&gt;=30,"Middle age",IF(L341&lt;30,"Young")))</f>
        <v>Old age</v>
      </c>
      <c r="N341" s="8" t="s">
        <v>20</v>
      </c>
      <c r="O341" s="7">
        <v>60000.0</v>
      </c>
      <c r="P341" s="8" t="s">
        <v>17</v>
      </c>
    </row>
    <row r="342" ht="14.25" hidden="1" customHeight="1">
      <c r="A342" s="7">
        <v>16468.0</v>
      </c>
      <c r="B342" s="8" t="s">
        <v>26</v>
      </c>
      <c r="C342" s="8" t="s">
        <v>21</v>
      </c>
      <c r="D342" s="7">
        <v>30000.0</v>
      </c>
      <c r="E342" s="9">
        <v>0.0</v>
      </c>
      <c r="F342" s="8" t="s">
        <v>22</v>
      </c>
      <c r="G342" s="8" t="s">
        <v>23</v>
      </c>
      <c r="H342" s="8" t="s">
        <v>17</v>
      </c>
      <c r="I342" s="9">
        <v>1.0</v>
      </c>
      <c r="J342" s="8" t="s">
        <v>25</v>
      </c>
      <c r="K342" s="8" t="s">
        <v>19</v>
      </c>
      <c r="L342" s="9">
        <v>30.0</v>
      </c>
      <c r="M342" s="9" t="str">
        <f t="shared" si="79"/>
        <v>Middle age</v>
      </c>
      <c r="N342" s="8" t="s">
        <v>20</v>
      </c>
      <c r="O342" s="7">
        <v>40000.0</v>
      </c>
      <c r="P342" s="8" t="s">
        <v>17</v>
      </c>
    </row>
    <row r="343" ht="14.25" customHeight="1">
      <c r="A343" s="10">
        <v>19174.0</v>
      </c>
      <c r="B343" s="11" t="s">
        <v>26</v>
      </c>
      <c r="C343" s="11" t="s">
        <v>14</v>
      </c>
      <c r="D343" s="10">
        <v>30000.0</v>
      </c>
      <c r="E343" s="12">
        <v>0.0</v>
      </c>
      <c r="F343" s="11" t="s">
        <v>31</v>
      </c>
      <c r="G343" s="11" t="s">
        <v>29</v>
      </c>
      <c r="H343" s="11" t="s">
        <v>20</v>
      </c>
      <c r="I343" s="12">
        <v>1.0</v>
      </c>
      <c r="J343" s="11" t="s">
        <v>25</v>
      </c>
      <c r="K343" s="11" t="s">
        <v>19</v>
      </c>
      <c r="L343" s="12">
        <v>32.0</v>
      </c>
      <c r="M343" s="12" t="str">
        <f>IF(L343&gt;55,"Old age",IF(L343&gt;=30,"Middle age",IF(L343&lt;30,"Young")))</f>
        <v>Middle age</v>
      </c>
      <c r="N343" s="11" t="s">
        <v>17</v>
      </c>
      <c r="O343" s="10">
        <v>30000.0</v>
      </c>
      <c r="P343" s="12">
        <v>32.0</v>
      </c>
      <c r="Q343" s="14"/>
      <c r="R343" s="6"/>
      <c r="S343" s="6"/>
      <c r="T343" s="6"/>
      <c r="U343" s="6"/>
      <c r="V343" s="6"/>
      <c r="W343" s="6"/>
      <c r="X343" s="6"/>
      <c r="Y343" s="6"/>
      <c r="Z343" s="6"/>
    </row>
    <row r="344" ht="14.25" hidden="1" customHeight="1">
      <c r="A344" s="7">
        <v>19183.0</v>
      </c>
      <c r="B344" s="8" t="s">
        <v>26</v>
      </c>
      <c r="C344" s="8" t="s">
        <v>21</v>
      </c>
      <c r="D344" s="7">
        <v>10000.0</v>
      </c>
      <c r="E344" s="9">
        <v>0.0</v>
      </c>
      <c r="F344" s="8" t="s">
        <v>33</v>
      </c>
      <c r="G344" s="8" t="s">
        <v>29</v>
      </c>
      <c r="H344" s="8" t="s">
        <v>17</v>
      </c>
      <c r="I344" s="9">
        <v>2.0</v>
      </c>
      <c r="J344" s="8" t="s">
        <v>30</v>
      </c>
      <c r="K344" s="8" t="s">
        <v>19</v>
      </c>
      <c r="L344" s="9">
        <v>35.0</v>
      </c>
      <c r="M344" s="9" t="str">
        <f t="shared" ref="M344:M345" si="80">IF(L344&gt;55,"Old age",IF(L344&gt;=30,"Middle age",IF(L344&lt;30,"Young")))</f>
        <v>Middle age</v>
      </c>
      <c r="N344" s="8" t="s">
        <v>20</v>
      </c>
      <c r="O344" s="7">
        <v>70000.0</v>
      </c>
      <c r="P344" s="8" t="s">
        <v>17</v>
      </c>
    </row>
    <row r="345" ht="14.25" hidden="1" customHeight="1">
      <c r="A345" s="7">
        <v>13683.0</v>
      </c>
      <c r="B345" s="8" t="s">
        <v>26</v>
      </c>
      <c r="C345" s="8" t="s">
        <v>14</v>
      </c>
      <c r="D345" s="7">
        <v>30000.0</v>
      </c>
      <c r="E345" s="9">
        <v>0.0</v>
      </c>
      <c r="F345" s="8" t="s">
        <v>31</v>
      </c>
      <c r="G345" s="8" t="s">
        <v>29</v>
      </c>
      <c r="H345" s="8" t="s">
        <v>20</v>
      </c>
      <c r="I345" s="9">
        <v>1.0</v>
      </c>
      <c r="J345" s="8" t="s">
        <v>25</v>
      </c>
      <c r="K345" s="8" t="s">
        <v>19</v>
      </c>
      <c r="L345" s="9">
        <v>32.0</v>
      </c>
      <c r="M345" s="9" t="str">
        <f t="shared" si="80"/>
        <v>Middle age</v>
      </c>
      <c r="N345" s="8" t="s">
        <v>20</v>
      </c>
      <c r="O345" s="7">
        <v>60000.0</v>
      </c>
      <c r="P345" s="8" t="s">
        <v>17</v>
      </c>
    </row>
    <row r="346" ht="14.25" customHeight="1">
      <c r="A346" s="10">
        <v>17848.0</v>
      </c>
      <c r="B346" s="11" t="s">
        <v>26</v>
      </c>
      <c r="C346" s="11" t="s">
        <v>21</v>
      </c>
      <c r="D346" s="10">
        <v>30000.0</v>
      </c>
      <c r="E346" s="12">
        <v>0.0</v>
      </c>
      <c r="F346" s="11" t="s">
        <v>22</v>
      </c>
      <c r="G346" s="11" t="s">
        <v>23</v>
      </c>
      <c r="H346" s="11" t="s">
        <v>20</v>
      </c>
      <c r="I346" s="12">
        <v>1.0</v>
      </c>
      <c r="J346" s="11" t="s">
        <v>25</v>
      </c>
      <c r="K346" s="11" t="s">
        <v>19</v>
      </c>
      <c r="L346" s="12">
        <v>31.0</v>
      </c>
      <c r="M346" s="12" t="str">
        <f t="shared" ref="M346:M349" si="81">IF(L346&gt;55,"Old age",IF(L346&gt;=30,"Middle age",IF(L346&lt;30,"Young")))</f>
        <v>Middle age</v>
      </c>
      <c r="N346" s="11" t="s">
        <v>17</v>
      </c>
      <c r="O346" s="10">
        <v>30000.0</v>
      </c>
      <c r="P346" s="12">
        <v>31.0</v>
      </c>
      <c r="Q346" s="14"/>
      <c r="R346" s="6"/>
      <c r="S346" s="6"/>
      <c r="T346" s="6"/>
      <c r="U346" s="6"/>
      <c r="V346" s="6"/>
      <c r="W346" s="6"/>
      <c r="X346" s="6"/>
      <c r="Y346" s="6"/>
      <c r="Z346" s="6"/>
    </row>
    <row r="347" ht="14.25" customHeight="1">
      <c r="A347" s="10">
        <v>17894.0</v>
      </c>
      <c r="B347" s="11" t="s">
        <v>13</v>
      </c>
      <c r="C347" s="11" t="s">
        <v>14</v>
      </c>
      <c r="D347" s="10">
        <v>20000.0</v>
      </c>
      <c r="E347" s="12">
        <v>1.0</v>
      </c>
      <c r="F347" s="11" t="s">
        <v>15</v>
      </c>
      <c r="G347" s="11" t="s">
        <v>23</v>
      </c>
      <c r="H347" s="11" t="s">
        <v>17</v>
      </c>
      <c r="I347" s="12">
        <v>0.0</v>
      </c>
      <c r="J347" s="11" t="s">
        <v>18</v>
      </c>
      <c r="K347" s="11" t="s">
        <v>19</v>
      </c>
      <c r="L347" s="12">
        <v>50.0</v>
      </c>
      <c r="M347" s="12" t="str">
        <f t="shared" si="81"/>
        <v>Middle age</v>
      </c>
      <c r="N347" s="11" t="s">
        <v>17</v>
      </c>
      <c r="O347" s="10">
        <v>20000.0</v>
      </c>
      <c r="P347" s="12">
        <v>50.0</v>
      </c>
      <c r="Q347" s="14"/>
      <c r="R347" s="6"/>
      <c r="S347" s="6"/>
      <c r="T347" s="6"/>
      <c r="U347" s="6"/>
      <c r="V347" s="6"/>
      <c r="W347" s="6"/>
      <c r="X347" s="6"/>
      <c r="Y347" s="6"/>
      <c r="Z347" s="6"/>
    </row>
    <row r="348" ht="14.25" customHeight="1">
      <c r="A348" s="10">
        <v>25651.0</v>
      </c>
      <c r="B348" s="11" t="s">
        <v>13</v>
      </c>
      <c r="C348" s="11" t="s">
        <v>21</v>
      </c>
      <c r="D348" s="10">
        <v>40000.0</v>
      </c>
      <c r="E348" s="12">
        <v>1.0</v>
      </c>
      <c r="F348" s="11" t="s">
        <v>15</v>
      </c>
      <c r="G348" s="11" t="s">
        <v>16</v>
      </c>
      <c r="H348" s="11" t="s">
        <v>20</v>
      </c>
      <c r="I348" s="12">
        <v>0.0</v>
      </c>
      <c r="J348" s="11" t="s">
        <v>18</v>
      </c>
      <c r="K348" s="11" t="s">
        <v>19</v>
      </c>
      <c r="L348" s="12">
        <v>43.0</v>
      </c>
      <c r="M348" s="12" t="str">
        <f t="shared" si="81"/>
        <v>Middle age</v>
      </c>
      <c r="N348" s="11" t="s">
        <v>17</v>
      </c>
      <c r="O348" s="10">
        <v>40000.0</v>
      </c>
      <c r="P348" s="12">
        <v>43.0</v>
      </c>
      <c r="Q348" s="14"/>
      <c r="R348" s="6"/>
      <c r="S348" s="6"/>
      <c r="T348" s="6"/>
      <c r="U348" s="6"/>
      <c r="V348" s="6"/>
      <c r="W348" s="6"/>
      <c r="X348" s="6"/>
      <c r="Y348" s="6"/>
      <c r="Z348" s="6"/>
    </row>
    <row r="349" ht="14.25" customHeight="1">
      <c r="A349" s="10">
        <v>22936.0</v>
      </c>
      <c r="B349" s="11" t="s">
        <v>26</v>
      </c>
      <c r="C349" s="11" t="s">
        <v>14</v>
      </c>
      <c r="D349" s="10">
        <v>60000.0</v>
      </c>
      <c r="E349" s="12">
        <v>1.0</v>
      </c>
      <c r="F349" s="11" t="s">
        <v>22</v>
      </c>
      <c r="G349" s="11" t="s">
        <v>16</v>
      </c>
      <c r="H349" s="11" t="s">
        <v>20</v>
      </c>
      <c r="I349" s="12">
        <v>1.0</v>
      </c>
      <c r="J349" s="11" t="s">
        <v>18</v>
      </c>
      <c r="K349" s="11" t="s">
        <v>28</v>
      </c>
      <c r="L349" s="12">
        <v>45.0</v>
      </c>
      <c r="M349" s="12" t="str">
        <f t="shared" si="81"/>
        <v>Middle age</v>
      </c>
      <c r="N349" s="11" t="s">
        <v>17</v>
      </c>
      <c r="O349" s="10">
        <v>60000.0</v>
      </c>
      <c r="P349" s="12">
        <v>45.0</v>
      </c>
      <c r="Q349" s="14"/>
      <c r="R349" s="6"/>
      <c r="S349" s="6"/>
      <c r="T349" s="6"/>
      <c r="U349" s="6"/>
      <c r="V349" s="6"/>
      <c r="W349" s="6"/>
      <c r="X349" s="6"/>
      <c r="Y349" s="6"/>
      <c r="Z349" s="6"/>
    </row>
    <row r="350" ht="14.25" hidden="1" customHeight="1">
      <c r="A350" s="7">
        <v>23915.0</v>
      </c>
      <c r="B350" s="8" t="s">
        <v>13</v>
      </c>
      <c r="C350" s="8" t="s">
        <v>21</v>
      </c>
      <c r="D350" s="7">
        <v>20000.0</v>
      </c>
      <c r="E350" s="9">
        <v>2.0</v>
      </c>
      <c r="F350" s="8" t="s">
        <v>31</v>
      </c>
      <c r="G350" s="8" t="s">
        <v>29</v>
      </c>
      <c r="H350" s="8" t="s">
        <v>17</v>
      </c>
      <c r="I350" s="9">
        <v>2.0</v>
      </c>
      <c r="J350" s="8" t="s">
        <v>18</v>
      </c>
      <c r="K350" s="8" t="s">
        <v>19</v>
      </c>
      <c r="L350" s="9">
        <v>42.0</v>
      </c>
      <c r="M350" s="9" t="str">
        <f>IF(L350&gt;55,"Old age",IF(L350&gt;=30,"Middle age",IF(L350&lt;30,"Young")))</f>
        <v>Middle age</v>
      </c>
      <c r="N350" s="8" t="s">
        <v>20</v>
      </c>
      <c r="O350" s="7">
        <v>60000.0</v>
      </c>
      <c r="P350" s="8" t="s">
        <v>17</v>
      </c>
    </row>
    <row r="351" ht="14.25" customHeight="1">
      <c r="A351" s="10">
        <v>24121.0</v>
      </c>
      <c r="B351" s="11" t="s">
        <v>26</v>
      </c>
      <c r="C351" s="11" t="s">
        <v>14</v>
      </c>
      <c r="D351" s="10">
        <v>30000.0</v>
      </c>
      <c r="E351" s="12">
        <v>0.0</v>
      </c>
      <c r="F351" s="11" t="s">
        <v>22</v>
      </c>
      <c r="G351" s="11" t="s">
        <v>23</v>
      </c>
      <c r="H351" s="11" t="s">
        <v>20</v>
      </c>
      <c r="I351" s="12">
        <v>1.0</v>
      </c>
      <c r="J351" s="11" t="s">
        <v>18</v>
      </c>
      <c r="K351" s="11" t="s">
        <v>19</v>
      </c>
      <c r="L351" s="12">
        <v>29.0</v>
      </c>
      <c r="M351" s="12" t="str">
        <f t="shared" ref="M351:M353" si="82">IF(L351&gt;55,"Old age",IF(L351&gt;=30,"Middle age",IF(L351&lt;30,"Young")))</f>
        <v>Young</v>
      </c>
      <c r="N351" s="11" t="s">
        <v>17</v>
      </c>
      <c r="O351" s="10">
        <v>30000.0</v>
      </c>
      <c r="P351" s="12">
        <v>29.0</v>
      </c>
      <c r="Q351" s="14"/>
      <c r="R351" s="6"/>
      <c r="S351" s="6"/>
      <c r="T351" s="6"/>
      <c r="U351" s="6"/>
      <c r="V351" s="6"/>
      <c r="W351" s="6"/>
      <c r="X351" s="6"/>
      <c r="Y351" s="6"/>
      <c r="Z351" s="6"/>
    </row>
    <row r="352" ht="14.25" customHeight="1">
      <c r="A352" s="10">
        <v>27878.0</v>
      </c>
      <c r="B352" s="11" t="s">
        <v>26</v>
      </c>
      <c r="C352" s="11" t="s">
        <v>21</v>
      </c>
      <c r="D352" s="10">
        <v>20000.0</v>
      </c>
      <c r="E352" s="12">
        <v>0.0</v>
      </c>
      <c r="F352" s="11" t="s">
        <v>22</v>
      </c>
      <c r="G352" s="11" t="s">
        <v>29</v>
      </c>
      <c r="H352" s="11" t="s">
        <v>20</v>
      </c>
      <c r="I352" s="12">
        <v>0.0</v>
      </c>
      <c r="J352" s="11" t="s">
        <v>18</v>
      </c>
      <c r="K352" s="11" t="s">
        <v>28</v>
      </c>
      <c r="L352" s="12">
        <v>28.0</v>
      </c>
      <c r="M352" s="12" t="str">
        <f t="shared" si="82"/>
        <v>Young</v>
      </c>
      <c r="N352" s="11" t="s">
        <v>17</v>
      </c>
      <c r="O352" s="10">
        <v>20000.0</v>
      </c>
      <c r="P352" s="12">
        <v>28.0</v>
      </c>
      <c r="Q352" s="14"/>
      <c r="R352" s="6"/>
      <c r="S352" s="6"/>
      <c r="T352" s="6"/>
      <c r="U352" s="6"/>
      <c r="V352" s="6"/>
      <c r="W352" s="6"/>
      <c r="X352" s="6"/>
      <c r="Y352" s="6"/>
      <c r="Z352" s="6"/>
    </row>
    <row r="353" ht="14.25" customHeight="1">
      <c r="A353" s="10">
        <v>13572.0</v>
      </c>
      <c r="B353" s="11" t="s">
        <v>26</v>
      </c>
      <c r="C353" s="11" t="s">
        <v>21</v>
      </c>
      <c r="D353" s="10">
        <v>10000.0</v>
      </c>
      <c r="E353" s="12">
        <v>3.0</v>
      </c>
      <c r="F353" s="11" t="s">
        <v>31</v>
      </c>
      <c r="G353" s="11" t="s">
        <v>29</v>
      </c>
      <c r="H353" s="11" t="s">
        <v>17</v>
      </c>
      <c r="I353" s="12">
        <v>0.0</v>
      </c>
      <c r="J353" s="11" t="s">
        <v>18</v>
      </c>
      <c r="K353" s="11" t="s">
        <v>19</v>
      </c>
      <c r="L353" s="12">
        <v>37.0</v>
      </c>
      <c r="M353" s="12" t="str">
        <f t="shared" si="82"/>
        <v>Middle age</v>
      </c>
      <c r="N353" s="11" t="s">
        <v>17</v>
      </c>
      <c r="O353" s="10">
        <v>10000.0</v>
      </c>
      <c r="P353" s="12">
        <v>37.0</v>
      </c>
      <c r="Q353" s="14"/>
      <c r="R353" s="6"/>
      <c r="S353" s="6"/>
      <c r="T353" s="6"/>
      <c r="U353" s="6"/>
      <c r="V353" s="6"/>
      <c r="W353" s="6"/>
      <c r="X353" s="6"/>
      <c r="Y353" s="6"/>
      <c r="Z353" s="6"/>
    </row>
    <row r="354" ht="14.25" hidden="1" customHeight="1">
      <c r="A354" s="7">
        <v>27941.0</v>
      </c>
      <c r="B354" s="8" t="s">
        <v>13</v>
      </c>
      <c r="C354" s="8" t="s">
        <v>14</v>
      </c>
      <c r="D354" s="7">
        <v>80000.0</v>
      </c>
      <c r="E354" s="9">
        <v>4.0</v>
      </c>
      <c r="F354" s="8" t="s">
        <v>22</v>
      </c>
      <c r="G354" s="8" t="s">
        <v>24</v>
      </c>
      <c r="H354" s="8" t="s">
        <v>17</v>
      </c>
      <c r="I354" s="9">
        <v>2.0</v>
      </c>
      <c r="J354" s="8" t="s">
        <v>25</v>
      </c>
      <c r="K354" s="8" t="s">
        <v>19</v>
      </c>
      <c r="L354" s="9">
        <v>53.0</v>
      </c>
      <c r="M354" s="9" t="str">
        <f>IF(L354&gt;55,"Old age",IF(L354&gt;=30,"Middle age",IF(L354&lt;30,"Young")))</f>
        <v>Middle age</v>
      </c>
      <c r="N354" s="8" t="s">
        <v>20</v>
      </c>
      <c r="O354" s="7">
        <v>60000.0</v>
      </c>
      <c r="P354" s="8" t="s">
        <v>17</v>
      </c>
    </row>
    <row r="355" ht="14.25" customHeight="1">
      <c r="A355" s="10">
        <v>26354.0</v>
      </c>
      <c r="B355" s="11" t="s">
        <v>26</v>
      </c>
      <c r="C355" s="11" t="s">
        <v>21</v>
      </c>
      <c r="D355" s="10">
        <v>40000.0</v>
      </c>
      <c r="E355" s="12">
        <v>0.0</v>
      </c>
      <c r="F355" s="11" t="s">
        <v>35</v>
      </c>
      <c r="G355" s="11" t="s">
        <v>23</v>
      </c>
      <c r="H355" s="11" t="s">
        <v>20</v>
      </c>
      <c r="I355" s="12">
        <v>0.0</v>
      </c>
      <c r="J355" s="11" t="s">
        <v>18</v>
      </c>
      <c r="K355" s="11" t="s">
        <v>19</v>
      </c>
      <c r="L355" s="12">
        <v>38.0</v>
      </c>
      <c r="M355" s="12" t="str">
        <f>IF(L355&gt;55,"Old age",IF(L355&gt;=30,"Middle age",IF(L355&lt;30,"Young")))</f>
        <v>Middle age</v>
      </c>
      <c r="N355" s="11" t="s">
        <v>17</v>
      </c>
      <c r="O355" s="10">
        <v>40000.0</v>
      </c>
      <c r="P355" s="12">
        <v>38.0</v>
      </c>
      <c r="Q355" s="14"/>
      <c r="R355" s="6"/>
      <c r="S355" s="6"/>
      <c r="T355" s="6"/>
      <c r="U355" s="6"/>
      <c r="V355" s="6"/>
      <c r="W355" s="6"/>
      <c r="X355" s="6"/>
      <c r="Y355" s="6"/>
      <c r="Z355" s="6"/>
    </row>
    <row r="356" ht="14.25" hidden="1" customHeight="1">
      <c r="A356" s="7">
        <v>14785.0</v>
      </c>
      <c r="B356" s="8" t="s">
        <v>26</v>
      </c>
      <c r="C356" s="8" t="s">
        <v>21</v>
      </c>
      <c r="D356" s="7">
        <v>30000.0</v>
      </c>
      <c r="E356" s="9">
        <v>1.0</v>
      </c>
      <c r="F356" s="8" t="s">
        <v>15</v>
      </c>
      <c r="G356" s="8" t="s">
        <v>23</v>
      </c>
      <c r="H356" s="8" t="s">
        <v>20</v>
      </c>
      <c r="I356" s="9">
        <v>1.0</v>
      </c>
      <c r="J356" s="8" t="s">
        <v>30</v>
      </c>
      <c r="K356" s="8" t="s">
        <v>19</v>
      </c>
      <c r="L356" s="9">
        <v>39.0</v>
      </c>
      <c r="M356" s="9" t="str">
        <f t="shared" ref="M356:M357" si="83">IF(L356&gt;55,"Old age",IF(L356&gt;=30,"Middle age",IF(L356&lt;30,"Young")))</f>
        <v>Middle age</v>
      </c>
      <c r="N356" s="8" t="s">
        <v>20</v>
      </c>
      <c r="O356" s="7">
        <v>70000.0</v>
      </c>
      <c r="P356" s="8" t="s">
        <v>17</v>
      </c>
    </row>
    <row r="357" ht="14.25" hidden="1" customHeight="1">
      <c r="A357" s="7">
        <v>17238.0</v>
      </c>
      <c r="B357" s="8" t="s">
        <v>26</v>
      </c>
      <c r="C357" s="8" t="s">
        <v>21</v>
      </c>
      <c r="D357" s="7">
        <v>80000.0</v>
      </c>
      <c r="E357" s="9">
        <v>0.0</v>
      </c>
      <c r="F357" s="8" t="s">
        <v>15</v>
      </c>
      <c r="G357" s="8" t="s">
        <v>24</v>
      </c>
      <c r="H357" s="8" t="s">
        <v>17</v>
      </c>
      <c r="I357" s="9">
        <v>3.0</v>
      </c>
      <c r="J357" s="8" t="s">
        <v>34</v>
      </c>
      <c r="K357" s="8" t="s">
        <v>28</v>
      </c>
      <c r="L357" s="9">
        <v>32.0</v>
      </c>
      <c r="M357" s="9" t="str">
        <f t="shared" si="83"/>
        <v>Middle age</v>
      </c>
      <c r="N357" s="8" t="s">
        <v>20</v>
      </c>
      <c r="O357" s="7">
        <v>40000.0</v>
      </c>
      <c r="P357" s="8" t="s">
        <v>17</v>
      </c>
    </row>
    <row r="358" ht="14.25" customHeight="1">
      <c r="A358" s="10">
        <v>23608.0</v>
      </c>
      <c r="B358" s="11" t="s">
        <v>13</v>
      </c>
      <c r="C358" s="11" t="s">
        <v>14</v>
      </c>
      <c r="D358" s="10">
        <v>150000.0</v>
      </c>
      <c r="E358" s="12">
        <v>3.0</v>
      </c>
      <c r="F358" s="11" t="s">
        <v>31</v>
      </c>
      <c r="G358" s="11" t="s">
        <v>24</v>
      </c>
      <c r="H358" s="11" t="s">
        <v>17</v>
      </c>
      <c r="I358" s="12">
        <v>3.0</v>
      </c>
      <c r="J358" s="11" t="s">
        <v>18</v>
      </c>
      <c r="K358" s="11" t="s">
        <v>19</v>
      </c>
      <c r="L358" s="12">
        <v>51.0</v>
      </c>
      <c r="M358" s="12" t="str">
        <f>IF(L358&gt;55,"Old age",IF(L358&gt;=30,"Middle age",IF(L358&lt;30,"Young")))</f>
        <v>Middle age</v>
      </c>
      <c r="N358" s="11" t="s">
        <v>17</v>
      </c>
      <c r="O358" s="10">
        <v>150000.0</v>
      </c>
      <c r="P358" s="12">
        <v>51.0</v>
      </c>
      <c r="Q358" s="14"/>
      <c r="R358" s="6"/>
      <c r="S358" s="6"/>
      <c r="T358" s="6"/>
      <c r="U358" s="6"/>
      <c r="V358" s="6"/>
      <c r="W358" s="6"/>
      <c r="X358" s="6"/>
      <c r="Y358" s="6"/>
      <c r="Z358" s="6"/>
    </row>
    <row r="359" ht="14.25" hidden="1" customHeight="1">
      <c r="A359" s="7">
        <v>22538.0</v>
      </c>
      <c r="B359" s="8" t="s">
        <v>26</v>
      </c>
      <c r="C359" s="8" t="s">
        <v>14</v>
      </c>
      <c r="D359" s="7">
        <v>10000.0</v>
      </c>
      <c r="E359" s="9">
        <v>0.0</v>
      </c>
      <c r="F359" s="8" t="s">
        <v>33</v>
      </c>
      <c r="G359" s="8" t="s">
        <v>29</v>
      </c>
      <c r="H359" s="8" t="s">
        <v>17</v>
      </c>
      <c r="I359" s="9">
        <v>2.0</v>
      </c>
      <c r="J359" s="8" t="s">
        <v>30</v>
      </c>
      <c r="K359" s="8" t="s">
        <v>19</v>
      </c>
      <c r="L359" s="9">
        <v>33.0</v>
      </c>
      <c r="M359" s="9" t="str">
        <f>IF(L359&gt;55,"Old age",IF(L359&gt;=30,"Middle age",IF(L359&lt;30,"Young")))</f>
        <v>Middle age</v>
      </c>
      <c r="N359" s="8" t="s">
        <v>20</v>
      </c>
      <c r="O359" s="7">
        <v>130000.0</v>
      </c>
      <c r="P359" s="8" t="s">
        <v>17</v>
      </c>
    </row>
    <row r="360" ht="14.25" customHeight="1">
      <c r="A360" s="10">
        <v>12332.0</v>
      </c>
      <c r="B360" s="11" t="s">
        <v>13</v>
      </c>
      <c r="C360" s="11" t="s">
        <v>21</v>
      </c>
      <c r="D360" s="10">
        <v>90000.0</v>
      </c>
      <c r="E360" s="12">
        <v>4.0</v>
      </c>
      <c r="F360" s="11" t="s">
        <v>31</v>
      </c>
      <c r="G360" s="11" t="s">
        <v>32</v>
      </c>
      <c r="H360" s="11" t="s">
        <v>17</v>
      </c>
      <c r="I360" s="12">
        <v>3.0</v>
      </c>
      <c r="J360" s="11" t="s">
        <v>27</v>
      </c>
      <c r="K360" s="11" t="s">
        <v>19</v>
      </c>
      <c r="L360" s="12">
        <v>58.0</v>
      </c>
      <c r="M360" s="12" t="str">
        <f>IF(L360&gt;55,"Old age",IF(L360&gt;=30,"Middle age",IF(L360&lt;30,"Young")))</f>
        <v>Old age</v>
      </c>
      <c r="N360" s="11" t="s">
        <v>17</v>
      </c>
      <c r="O360" s="10">
        <v>90000.0</v>
      </c>
      <c r="P360" s="12">
        <v>58.0</v>
      </c>
      <c r="Q360" s="14"/>
      <c r="R360" s="6"/>
      <c r="S360" s="6"/>
      <c r="T360" s="6"/>
      <c r="U360" s="6"/>
      <c r="V360" s="6"/>
      <c r="W360" s="6"/>
      <c r="X360" s="6"/>
      <c r="Y360" s="6"/>
      <c r="Z360" s="6"/>
    </row>
    <row r="361" ht="14.25" hidden="1" customHeight="1">
      <c r="A361" s="7">
        <v>17230.0</v>
      </c>
      <c r="B361" s="8" t="s">
        <v>13</v>
      </c>
      <c r="C361" s="8" t="s">
        <v>21</v>
      </c>
      <c r="D361" s="7">
        <v>80000.0</v>
      </c>
      <c r="E361" s="9">
        <v>0.0</v>
      </c>
      <c r="F361" s="8" t="s">
        <v>15</v>
      </c>
      <c r="G361" s="8" t="s">
        <v>24</v>
      </c>
      <c r="H361" s="8" t="s">
        <v>17</v>
      </c>
      <c r="I361" s="9">
        <v>3.0</v>
      </c>
      <c r="J361" s="8" t="s">
        <v>34</v>
      </c>
      <c r="K361" s="8" t="s">
        <v>28</v>
      </c>
      <c r="L361" s="9">
        <v>30.0</v>
      </c>
      <c r="M361" s="9" t="str">
        <f>IF(L361&gt;55,"Old age",IF(L361&gt;=30,"Middle age",IF(L361&lt;30,"Young")))</f>
        <v>Middle age</v>
      </c>
      <c r="N361" s="8" t="s">
        <v>20</v>
      </c>
      <c r="O361" s="7">
        <v>60000.0</v>
      </c>
      <c r="P361" s="8" t="s">
        <v>17</v>
      </c>
    </row>
    <row r="362" ht="14.25" customHeight="1">
      <c r="A362" s="10">
        <v>13082.0</v>
      </c>
      <c r="B362" s="11" t="s">
        <v>26</v>
      </c>
      <c r="C362" s="11" t="s">
        <v>21</v>
      </c>
      <c r="D362" s="10">
        <v>130000.0</v>
      </c>
      <c r="E362" s="12">
        <v>0.0</v>
      </c>
      <c r="F362" s="11" t="s">
        <v>35</v>
      </c>
      <c r="G362" s="11" t="s">
        <v>32</v>
      </c>
      <c r="H362" s="11" t="s">
        <v>17</v>
      </c>
      <c r="I362" s="12">
        <v>0.0</v>
      </c>
      <c r="J362" s="11" t="s">
        <v>25</v>
      </c>
      <c r="K362" s="11" t="s">
        <v>28</v>
      </c>
      <c r="L362" s="12">
        <v>48.0</v>
      </c>
      <c r="M362" s="12" t="str">
        <f t="shared" ref="M362:M371" si="84">IF(L362&gt;55,"Old age",IF(L362&gt;=30,"Middle age",IF(L362&lt;30,"Young")))</f>
        <v>Middle age</v>
      </c>
      <c r="N362" s="11" t="s">
        <v>17</v>
      </c>
      <c r="O362" s="10">
        <v>130000.0</v>
      </c>
      <c r="P362" s="12">
        <v>48.0</v>
      </c>
      <c r="Q362" s="14"/>
      <c r="R362" s="6"/>
      <c r="S362" s="6"/>
      <c r="T362" s="6"/>
      <c r="U362" s="6"/>
      <c r="V362" s="6"/>
      <c r="W362" s="6"/>
      <c r="X362" s="6"/>
      <c r="Y362" s="6"/>
      <c r="Z362" s="6"/>
    </row>
    <row r="363" ht="14.25" customHeight="1">
      <c r="A363" s="10">
        <v>22518.0</v>
      </c>
      <c r="B363" s="11" t="s">
        <v>26</v>
      </c>
      <c r="C363" s="11" t="s">
        <v>14</v>
      </c>
      <c r="D363" s="10">
        <v>30000.0</v>
      </c>
      <c r="E363" s="12">
        <v>3.0</v>
      </c>
      <c r="F363" s="11" t="s">
        <v>22</v>
      </c>
      <c r="G363" s="11" t="s">
        <v>23</v>
      </c>
      <c r="H363" s="11" t="s">
        <v>20</v>
      </c>
      <c r="I363" s="12">
        <v>2.0</v>
      </c>
      <c r="J363" s="11" t="s">
        <v>18</v>
      </c>
      <c r="K363" s="11" t="s">
        <v>19</v>
      </c>
      <c r="L363" s="12">
        <v>27.0</v>
      </c>
      <c r="M363" s="12" t="str">
        <f t="shared" si="84"/>
        <v>Young</v>
      </c>
      <c r="N363" s="11" t="s">
        <v>17</v>
      </c>
      <c r="O363" s="10">
        <v>30000.0</v>
      </c>
      <c r="P363" s="12">
        <v>27.0</v>
      </c>
      <c r="Q363" s="14"/>
      <c r="R363" s="6"/>
      <c r="S363" s="6"/>
      <c r="T363" s="6"/>
      <c r="U363" s="6"/>
      <c r="V363" s="6"/>
      <c r="W363" s="6"/>
      <c r="X363" s="6"/>
      <c r="Y363" s="6"/>
      <c r="Z363" s="6"/>
    </row>
    <row r="364" ht="14.25" customHeight="1">
      <c r="A364" s="10">
        <v>13687.0</v>
      </c>
      <c r="B364" s="11" t="s">
        <v>13</v>
      </c>
      <c r="C364" s="11" t="s">
        <v>21</v>
      </c>
      <c r="D364" s="10">
        <v>40000.0</v>
      </c>
      <c r="E364" s="12">
        <v>1.0</v>
      </c>
      <c r="F364" s="11" t="s">
        <v>15</v>
      </c>
      <c r="G364" s="11" t="s">
        <v>16</v>
      </c>
      <c r="H364" s="11" t="s">
        <v>17</v>
      </c>
      <c r="I364" s="12">
        <v>1.0</v>
      </c>
      <c r="J364" s="11" t="s">
        <v>18</v>
      </c>
      <c r="K364" s="11" t="s">
        <v>19</v>
      </c>
      <c r="L364" s="12">
        <v>33.0</v>
      </c>
      <c r="M364" s="12" t="str">
        <f t="shared" si="84"/>
        <v>Middle age</v>
      </c>
      <c r="N364" s="11" t="s">
        <v>17</v>
      </c>
      <c r="O364" s="10">
        <v>40000.0</v>
      </c>
      <c r="P364" s="12">
        <v>33.0</v>
      </c>
      <c r="Q364" s="14"/>
      <c r="R364" s="6"/>
      <c r="S364" s="6"/>
      <c r="T364" s="6"/>
      <c r="U364" s="6"/>
      <c r="V364" s="6"/>
      <c r="W364" s="6"/>
      <c r="X364" s="6"/>
      <c r="Y364" s="6"/>
      <c r="Z364" s="6"/>
    </row>
    <row r="365" ht="14.25" customHeight="1">
      <c r="A365" s="10">
        <v>23571.0</v>
      </c>
      <c r="B365" s="11" t="s">
        <v>13</v>
      </c>
      <c r="C365" s="11" t="s">
        <v>14</v>
      </c>
      <c r="D365" s="10">
        <v>40000.0</v>
      </c>
      <c r="E365" s="12">
        <v>2.0</v>
      </c>
      <c r="F365" s="11" t="s">
        <v>15</v>
      </c>
      <c r="G365" s="11" t="s">
        <v>32</v>
      </c>
      <c r="H365" s="11" t="s">
        <v>17</v>
      </c>
      <c r="I365" s="12">
        <v>2.0</v>
      </c>
      <c r="J365" s="11" t="s">
        <v>18</v>
      </c>
      <c r="K365" s="11" t="s">
        <v>28</v>
      </c>
      <c r="L365" s="12">
        <v>66.0</v>
      </c>
      <c r="M365" s="12" t="str">
        <f t="shared" si="84"/>
        <v>Old age</v>
      </c>
      <c r="N365" s="11" t="s">
        <v>17</v>
      </c>
      <c r="O365" s="10">
        <v>40000.0</v>
      </c>
      <c r="P365" s="12">
        <v>66.0</v>
      </c>
      <c r="Q365" s="14"/>
      <c r="R365" s="6"/>
      <c r="S365" s="6"/>
      <c r="T365" s="6"/>
      <c r="U365" s="6"/>
      <c r="V365" s="6"/>
      <c r="W365" s="6"/>
      <c r="X365" s="6"/>
      <c r="Y365" s="6"/>
      <c r="Z365" s="6"/>
    </row>
    <row r="366" ht="14.25" customHeight="1">
      <c r="A366" s="10">
        <v>19305.0</v>
      </c>
      <c r="B366" s="11" t="s">
        <v>26</v>
      </c>
      <c r="C366" s="11" t="s">
        <v>14</v>
      </c>
      <c r="D366" s="10">
        <v>10000.0</v>
      </c>
      <c r="E366" s="12">
        <v>2.0</v>
      </c>
      <c r="F366" s="11" t="s">
        <v>31</v>
      </c>
      <c r="G366" s="11" t="s">
        <v>29</v>
      </c>
      <c r="H366" s="11" t="s">
        <v>17</v>
      </c>
      <c r="I366" s="12">
        <v>1.0</v>
      </c>
      <c r="J366" s="11" t="s">
        <v>18</v>
      </c>
      <c r="K366" s="11" t="s">
        <v>19</v>
      </c>
      <c r="L366" s="12">
        <v>38.0</v>
      </c>
      <c r="M366" s="12" t="str">
        <f t="shared" si="84"/>
        <v>Middle age</v>
      </c>
      <c r="N366" s="11" t="s">
        <v>17</v>
      </c>
      <c r="O366" s="10">
        <v>10000.0</v>
      </c>
      <c r="P366" s="12">
        <v>38.0</v>
      </c>
      <c r="Q366" s="14"/>
      <c r="R366" s="6"/>
      <c r="S366" s="6"/>
      <c r="T366" s="6"/>
      <c r="U366" s="6"/>
      <c r="V366" s="6"/>
      <c r="W366" s="6"/>
      <c r="X366" s="6"/>
      <c r="Y366" s="6"/>
      <c r="Z366" s="6"/>
    </row>
    <row r="367" ht="14.25" customHeight="1">
      <c r="A367" s="10">
        <v>22636.0</v>
      </c>
      <c r="B367" s="11" t="s">
        <v>26</v>
      </c>
      <c r="C367" s="11" t="s">
        <v>14</v>
      </c>
      <c r="D367" s="10">
        <v>40000.0</v>
      </c>
      <c r="E367" s="12">
        <v>0.0</v>
      </c>
      <c r="F367" s="11" t="s">
        <v>15</v>
      </c>
      <c r="G367" s="11" t="s">
        <v>23</v>
      </c>
      <c r="H367" s="11" t="s">
        <v>20</v>
      </c>
      <c r="I367" s="12">
        <v>0.0</v>
      </c>
      <c r="J367" s="11" t="s">
        <v>18</v>
      </c>
      <c r="K367" s="11" t="s">
        <v>19</v>
      </c>
      <c r="L367" s="12">
        <v>38.0</v>
      </c>
      <c r="M367" s="12" t="str">
        <f t="shared" si="84"/>
        <v>Middle age</v>
      </c>
      <c r="N367" s="11" t="s">
        <v>17</v>
      </c>
      <c r="O367" s="10">
        <v>40000.0</v>
      </c>
      <c r="P367" s="12">
        <v>38.0</v>
      </c>
      <c r="Q367" s="14"/>
      <c r="R367" s="6"/>
      <c r="S367" s="6"/>
      <c r="T367" s="6"/>
      <c r="U367" s="6"/>
      <c r="V367" s="6"/>
      <c r="W367" s="6"/>
      <c r="X367" s="6"/>
      <c r="Y367" s="6"/>
      <c r="Z367" s="6"/>
    </row>
    <row r="368" ht="14.25" customHeight="1">
      <c r="A368" s="10">
        <v>17310.0</v>
      </c>
      <c r="B368" s="11" t="s">
        <v>13</v>
      </c>
      <c r="C368" s="11" t="s">
        <v>21</v>
      </c>
      <c r="D368" s="10">
        <v>60000.0</v>
      </c>
      <c r="E368" s="12">
        <v>1.0</v>
      </c>
      <c r="F368" s="11" t="s">
        <v>22</v>
      </c>
      <c r="G368" s="11" t="s">
        <v>16</v>
      </c>
      <c r="H368" s="11" t="s">
        <v>17</v>
      </c>
      <c r="I368" s="12">
        <v>1.0</v>
      </c>
      <c r="J368" s="11" t="s">
        <v>18</v>
      </c>
      <c r="K368" s="11" t="s">
        <v>28</v>
      </c>
      <c r="L368" s="12">
        <v>45.0</v>
      </c>
      <c r="M368" s="12" t="str">
        <f t="shared" si="84"/>
        <v>Middle age</v>
      </c>
      <c r="N368" s="11" t="s">
        <v>17</v>
      </c>
      <c r="O368" s="10">
        <v>60000.0</v>
      </c>
      <c r="P368" s="12">
        <v>45.0</v>
      </c>
      <c r="Q368" s="14"/>
      <c r="R368" s="6"/>
      <c r="S368" s="6"/>
      <c r="T368" s="6"/>
      <c r="U368" s="6"/>
      <c r="V368" s="6"/>
      <c r="W368" s="6"/>
      <c r="X368" s="6"/>
      <c r="Y368" s="6"/>
      <c r="Z368" s="6"/>
    </row>
    <row r="369" ht="14.25" customHeight="1">
      <c r="A369" s="10">
        <v>12133.0</v>
      </c>
      <c r="B369" s="11" t="s">
        <v>13</v>
      </c>
      <c r="C369" s="11" t="s">
        <v>14</v>
      </c>
      <c r="D369" s="10">
        <v>130000.0</v>
      </c>
      <c r="E369" s="12">
        <v>3.0</v>
      </c>
      <c r="F369" s="11" t="s">
        <v>22</v>
      </c>
      <c r="G369" s="11" t="s">
        <v>24</v>
      </c>
      <c r="H369" s="11" t="s">
        <v>17</v>
      </c>
      <c r="I369" s="12">
        <v>3.0</v>
      </c>
      <c r="J369" s="11" t="s">
        <v>27</v>
      </c>
      <c r="K369" s="11" t="s">
        <v>19</v>
      </c>
      <c r="L369" s="12">
        <v>50.0</v>
      </c>
      <c r="M369" s="12" t="str">
        <f t="shared" si="84"/>
        <v>Middle age</v>
      </c>
      <c r="N369" s="11" t="s">
        <v>17</v>
      </c>
      <c r="O369" s="10">
        <v>130000.0</v>
      </c>
      <c r="P369" s="12">
        <v>50.0</v>
      </c>
      <c r="Q369" s="14"/>
      <c r="R369" s="6"/>
      <c r="S369" s="6"/>
      <c r="T369" s="6"/>
      <c r="U369" s="6"/>
      <c r="V369" s="6"/>
      <c r="W369" s="6"/>
      <c r="X369" s="6"/>
      <c r="Y369" s="6"/>
      <c r="Z369" s="6"/>
    </row>
    <row r="370" ht="14.25" customHeight="1">
      <c r="A370" s="10">
        <v>25918.0</v>
      </c>
      <c r="B370" s="11" t="s">
        <v>26</v>
      </c>
      <c r="C370" s="11" t="s">
        <v>14</v>
      </c>
      <c r="D370" s="10">
        <v>30000.0</v>
      </c>
      <c r="E370" s="12">
        <v>2.0</v>
      </c>
      <c r="F370" s="11" t="s">
        <v>22</v>
      </c>
      <c r="G370" s="11" t="s">
        <v>23</v>
      </c>
      <c r="H370" s="11" t="s">
        <v>20</v>
      </c>
      <c r="I370" s="12">
        <v>2.0</v>
      </c>
      <c r="J370" s="11" t="s">
        <v>27</v>
      </c>
      <c r="K370" s="11" t="s">
        <v>28</v>
      </c>
      <c r="L370" s="12">
        <v>60.0</v>
      </c>
      <c r="M370" s="12" t="str">
        <f t="shared" si="84"/>
        <v>Old age</v>
      </c>
      <c r="N370" s="11" t="s">
        <v>17</v>
      </c>
      <c r="O370" s="10">
        <v>30000.0</v>
      </c>
      <c r="P370" s="12">
        <v>60.0</v>
      </c>
      <c r="Q370" s="14"/>
      <c r="R370" s="6"/>
      <c r="S370" s="6"/>
      <c r="T370" s="6"/>
      <c r="U370" s="6"/>
      <c r="V370" s="6"/>
      <c r="W370" s="6"/>
      <c r="X370" s="6"/>
      <c r="Y370" s="6"/>
      <c r="Z370" s="6"/>
    </row>
    <row r="371" ht="14.25" customHeight="1">
      <c r="A371" s="10">
        <v>25752.0</v>
      </c>
      <c r="B371" s="11" t="s">
        <v>26</v>
      </c>
      <c r="C371" s="11" t="s">
        <v>14</v>
      </c>
      <c r="D371" s="10">
        <v>20000.0</v>
      </c>
      <c r="E371" s="12">
        <v>2.0</v>
      </c>
      <c r="F371" s="11" t="s">
        <v>22</v>
      </c>
      <c r="G371" s="11" t="s">
        <v>29</v>
      </c>
      <c r="H371" s="11" t="s">
        <v>20</v>
      </c>
      <c r="I371" s="12">
        <v>1.0</v>
      </c>
      <c r="J371" s="11" t="s">
        <v>18</v>
      </c>
      <c r="K371" s="11" t="s">
        <v>19</v>
      </c>
      <c r="L371" s="12">
        <v>53.0</v>
      </c>
      <c r="M371" s="12" t="str">
        <f t="shared" si="84"/>
        <v>Middle age</v>
      </c>
      <c r="N371" s="11" t="s">
        <v>17</v>
      </c>
      <c r="O371" s="10">
        <v>20000.0</v>
      </c>
      <c r="P371" s="12">
        <v>53.0</v>
      </c>
      <c r="Q371" s="14"/>
      <c r="R371" s="6"/>
      <c r="S371" s="6"/>
      <c r="T371" s="6"/>
      <c r="U371" s="6"/>
      <c r="V371" s="6"/>
      <c r="W371" s="6"/>
      <c r="X371" s="6"/>
      <c r="Y371" s="6"/>
      <c r="Z371" s="6"/>
    </row>
    <row r="372" ht="14.25" hidden="1" customHeight="1">
      <c r="A372" s="7">
        <v>17324.0</v>
      </c>
      <c r="B372" s="8" t="s">
        <v>13</v>
      </c>
      <c r="C372" s="8" t="s">
        <v>14</v>
      </c>
      <c r="D372" s="7">
        <v>100000.0</v>
      </c>
      <c r="E372" s="9">
        <v>4.0</v>
      </c>
      <c r="F372" s="8" t="s">
        <v>15</v>
      </c>
      <c r="G372" s="8" t="s">
        <v>24</v>
      </c>
      <c r="H372" s="8" t="s">
        <v>17</v>
      </c>
      <c r="I372" s="9">
        <v>1.0</v>
      </c>
      <c r="J372" s="8" t="s">
        <v>34</v>
      </c>
      <c r="K372" s="8" t="s">
        <v>28</v>
      </c>
      <c r="L372" s="9">
        <v>46.0</v>
      </c>
      <c r="M372" s="9" t="str">
        <f t="shared" ref="M372:M373" si="85">IF(L372&gt;55,"Old age",IF(L372&gt;=30,"Middle age",IF(L372&lt;30,"Young")))</f>
        <v>Middle age</v>
      </c>
      <c r="N372" s="8" t="s">
        <v>20</v>
      </c>
      <c r="O372" s="7">
        <v>60000.0</v>
      </c>
      <c r="P372" s="8" t="s">
        <v>17</v>
      </c>
    </row>
    <row r="373" ht="14.25" hidden="1" customHeight="1">
      <c r="A373" s="7">
        <v>22918.0</v>
      </c>
      <c r="B373" s="8" t="s">
        <v>26</v>
      </c>
      <c r="C373" s="8" t="s">
        <v>21</v>
      </c>
      <c r="D373" s="7">
        <v>80000.0</v>
      </c>
      <c r="E373" s="9">
        <v>5.0</v>
      </c>
      <c r="F373" s="8" t="s">
        <v>35</v>
      </c>
      <c r="G373" s="8" t="s">
        <v>32</v>
      </c>
      <c r="H373" s="8" t="s">
        <v>17</v>
      </c>
      <c r="I373" s="9">
        <v>3.0</v>
      </c>
      <c r="J373" s="8" t="s">
        <v>18</v>
      </c>
      <c r="K373" s="8" t="s">
        <v>28</v>
      </c>
      <c r="L373" s="9">
        <v>40.0</v>
      </c>
      <c r="M373" s="9" t="str">
        <f t="shared" si="85"/>
        <v>Middle age</v>
      </c>
      <c r="N373" s="8" t="s">
        <v>20</v>
      </c>
      <c r="O373" s="7">
        <v>50000.0</v>
      </c>
      <c r="P373" s="8" t="s">
        <v>17</v>
      </c>
    </row>
    <row r="374" ht="14.25" customHeight="1">
      <c r="A374" s="10">
        <v>12510.0</v>
      </c>
      <c r="B374" s="11" t="s">
        <v>13</v>
      </c>
      <c r="C374" s="11" t="s">
        <v>21</v>
      </c>
      <c r="D374" s="10">
        <v>40000.0</v>
      </c>
      <c r="E374" s="12">
        <v>1.0</v>
      </c>
      <c r="F374" s="11" t="s">
        <v>15</v>
      </c>
      <c r="G374" s="11" t="s">
        <v>16</v>
      </c>
      <c r="H374" s="11" t="s">
        <v>17</v>
      </c>
      <c r="I374" s="12">
        <v>1.0</v>
      </c>
      <c r="J374" s="11" t="s">
        <v>18</v>
      </c>
      <c r="K374" s="11" t="s">
        <v>19</v>
      </c>
      <c r="L374" s="12">
        <v>43.0</v>
      </c>
      <c r="M374" s="12" t="str">
        <f>IF(L374&gt;55,"Old age",IF(L374&gt;=30,"Middle age",IF(L374&lt;30,"Young")))</f>
        <v>Middle age</v>
      </c>
      <c r="N374" s="11" t="s">
        <v>17</v>
      </c>
      <c r="O374" s="10">
        <v>40000.0</v>
      </c>
      <c r="P374" s="12">
        <v>43.0</v>
      </c>
      <c r="Q374" s="14"/>
      <c r="R374" s="6"/>
      <c r="S374" s="6"/>
      <c r="T374" s="6"/>
      <c r="U374" s="6"/>
      <c r="V374" s="6"/>
      <c r="W374" s="6"/>
      <c r="X374" s="6"/>
      <c r="Y374" s="6"/>
      <c r="Z374" s="6"/>
    </row>
    <row r="375" ht="14.25" hidden="1" customHeight="1">
      <c r="A375" s="7">
        <v>25512.0</v>
      </c>
      <c r="B375" s="8" t="s">
        <v>26</v>
      </c>
      <c r="C375" s="8" t="s">
        <v>21</v>
      </c>
      <c r="D375" s="7">
        <v>20000.0</v>
      </c>
      <c r="E375" s="9">
        <v>0.0</v>
      </c>
      <c r="F375" s="8" t="s">
        <v>31</v>
      </c>
      <c r="G375" s="8" t="s">
        <v>29</v>
      </c>
      <c r="H375" s="8" t="s">
        <v>20</v>
      </c>
      <c r="I375" s="9">
        <v>1.0</v>
      </c>
      <c r="J375" s="8" t="s">
        <v>25</v>
      </c>
      <c r="K375" s="8" t="s">
        <v>19</v>
      </c>
      <c r="L375" s="9">
        <v>30.0</v>
      </c>
      <c r="M375" s="9" t="str">
        <f t="shared" ref="M375:M377" si="86">IF(L375&gt;55,"Old age",IF(L375&gt;=30,"Middle age",IF(L375&lt;30,"Young")))</f>
        <v>Middle age</v>
      </c>
      <c r="N375" s="8" t="s">
        <v>20</v>
      </c>
      <c r="O375" s="7">
        <v>70000.0</v>
      </c>
      <c r="P375" s="8" t="s">
        <v>17</v>
      </c>
    </row>
    <row r="376" ht="14.25" hidden="1" customHeight="1">
      <c r="A376" s="7">
        <v>16179.0</v>
      </c>
      <c r="B376" s="8" t="s">
        <v>26</v>
      </c>
      <c r="C376" s="8" t="s">
        <v>14</v>
      </c>
      <c r="D376" s="7">
        <v>80000.0</v>
      </c>
      <c r="E376" s="9">
        <v>5.0</v>
      </c>
      <c r="F376" s="8" t="s">
        <v>15</v>
      </c>
      <c r="G376" s="8" t="s">
        <v>24</v>
      </c>
      <c r="H376" s="8" t="s">
        <v>17</v>
      </c>
      <c r="I376" s="9">
        <v>4.0</v>
      </c>
      <c r="J376" s="8" t="s">
        <v>30</v>
      </c>
      <c r="K376" s="8" t="s">
        <v>28</v>
      </c>
      <c r="L376" s="9">
        <v>38.0</v>
      </c>
      <c r="M376" s="9" t="str">
        <f t="shared" si="86"/>
        <v>Middle age</v>
      </c>
      <c r="N376" s="8" t="s">
        <v>20</v>
      </c>
      <c r="O376" s="7">
        <v>60000.0</v>
      </c>
      <c r="P376" s="8" t="s">
        <v>17</v>
      </c>
    </row>
    <row r="377" ht="14.25" hidden="1" customHeight="1">
      <c r="A377" s="7">
        <v>15628.0</v>
      </c>
      <c r="B377" s="8" t="s">
        <v>13</v>
      </c>
      <c r="C377" s="8" t="s">
        <v>14</v>
      </c>
      <c r="D377" s="7">
        <v>40000.0</v>
      </c>
      <c r="E377" s="9">
        <v>1.0</v>
      </c>
      <c r="F377" s="8" t="s">
        <v>15</v>
      </c>
      <c r="G377" s="8" t="s">
        <v>16</v>
      </c>
      <c r="H377" s="8" t="s">
        <v>17</v>
      </c>
      <c r="I377" s="9">
        <v>1.0</v>
      </c>
      <c r="J377" s="8" t="s">
        <v>18</v>
      </c>
      <c r="K377" s="8" t="s">
        <v>19</v>
      </c>
      <c r="L377" s="9">
        <v>89.0</v>
      </c>
      <c r="M377" s="9" t="str">
        <f t="shared" si="86"/>
        <v>Old age</v>
      </c>
      <c r="N377" s="8" t="s">
        <v>20</v>
      </c>
      <c r="O377" s="7">
        <v>80000.0</v>
      </c>
      <c r="P377" s="8" t="s">
        <v>17</v>
      </c>
    </row>
    <row r="378" ht="14.25" customHeight="1">
      <c r="A378" s="10">
        <v>20977.0</v>
      </c>
      <c r="B378" s="11" t="s">
        <v>13</v>
      </c>
      <c r="C378" s="11" t="s">
        <v>21</v>
      </c>
      <c r="D378" s="10">
        <v>20000.0</v>
      </c>
      <c r="E378" s="12">
        <v>1.0</v>
      </c>
      <c r="F378" s="11" t="s">
        <v>15</v>
      </c>
      <c r="G378" s="11" t="s">
        <v>23</v>
      </c>
      <c r="H378" s="11" t="s">
        <v>17</v>
      </c>
      <c r="I378" s="12">
        <v>0.0</v>
      </c>
      <c r="J378" s="11" t="s">
        <v>18</v>
      </c>
      <c r="K378" s="11" t="s">
        <v>19</v>
      </c>
      <c r="L378" s="12">
        <v>64.0</v>
      </c>
      <c r="M378" s="12" t="str">
        <f t="shared" ref="M378:M379" si="87">IF(L378&gt;55,"Old age",IF(L378&gt;=30,"Middle age",IF(L378&lt;30,"Young")))</f>
        <v>Old age</v>
      </c>
      <c r="N378" s="11" t="s">
        <v>17</v>
      </c>
      <c r="O378" s="10">
        <v>20000.0</v>
      </c>
      <c r="P378" s="12">
        <v>64.0</v>
      </c>
      <c r="Q378" s="14"/>
      <c r="R378" s="6"/>
      <c r="S378" s="6"/>
      <c r="T378" s="6"/>
      <c r="U378" s="6"/>
      <c r="V378" s="6"/>
      <c r="W378" s="6"/>
      <c r="X378" s="6"/>
      <c r="Y378" s="6"/>
      <c r="Z378" s="6"/>
    </row>
    <row r="379" ht="14.25" customHeight="1">
      <c r="A379" s="10">
        <v>18140.0</v>
      </c>
      <c r="B379" s="11" t="s">
        <v>13</v>
      </c>
      <c r="C379" s="11" t="s">
        <v>21</v>
      </c>
      <c r="D379" s="10">
        <v>130000.0</v>
      </c>
      <c r="E379" s="12">
        <v>3.0</v>
      </c>
      <c r="F379" s="11" t="s">
        <v>22</v>
      </c>
      <c r="G379" s="11" t="s">
        <v>24</v>
      </c>
      <c r="H379" s="11" t="s">
        <v>20</v>
      </c>
      <c r="I379" s="12">
        <v>3.0</v>
      </c>
      <c r="J379" s="11" t="s">
        <v>27</v>
      </c>
      <c r="K379" s="11" t="s">
        <v>19</v>
      </c>
      <c r="L379" s="12">
        <v>51.0</v>
      </c>
      <c r="M379" s="12" t="str">
        <f t="shared" si="87"/>
        <v>Middle age</v>
      </c>
      <c r="N379" s="11" t="s">
        <v>17</v>
      </c>
      <c r="O379" s="10">
        <v>130000.0</v>
      </c>
      <c r="P379" s="12">
        <v>51.0</v>
      </c>
      <c r="Q379" s="14"/>
      <c r="R379" s="6"/>
      <c r="S379" s="6"/>
      <c r="T379" s="6"/>
      <c r="U379" s="6"/>
      <c r="V379" s="6"/>
      <c r="W379" s="6"/>
      <c r="X379" s="6"/>
      <c r="Y379" s="6"/>
      <c r="Z379" s="6"/>
    </row>
    <row r="380" ht="14.25" hidden="1" customHeight="1">
      <c r="A380" s="7">
        <v>20417.0</v>
      </c>
      <c r="B380" s="8" t="s">
        <v>13</v>
      </c>
      <c r="C380" s="8" t="s">
        <v>21</v>
      </c>
      <c r="D380" s="7">
        <v>30000.0</v>
      </c>
      <c r="E380" s="9">
        <v>3.0</v>
      </c>
      <c r="F380" s="8" t="s">
        <v>22</v>
      </c>
      <c r="G380" s="8" t="s">
        <v>23</v>
      </c>
      <c r="H380" s="8" t="s">
        <v>20</v>
      </c>
      <c r="I380" s="9">
        <v>2.0</v>
      </c>
      <c r="J380" s="8" t="s">
        <v>27</v>
      </c>
      <c r="K380" s="8" t="s">
        <v>28</v>
      </c>
      <c r="L380" s="9">
        <v>56.0</v>
      </c>
      <c r="M380" s="9" t="str">
        <f t="shared" ref="M380:M381" si="88">IF(L380&gt;55,"Old age",IF(L380&gt;=30,"Middle age",IF(L380&lt;30,"Young")))</f>
        <v>Old age</v>
      </c>
      <c r="N380" s="8" t="s">
        <v>20</v>
      </c>
      <c r="O380" s="7">
        <v>70000.0</v>
      </c>
      <c r="P380" s="8" t="s">
        <v>17</v>
      </c>
    </row>
    <row r="381" ht="14.25" hidden="1" customHeight="1">
      <c r="A381" s="7">
        <v>18267.0</v>
      </c>
      <c r="B381" s="8" t="s">
        <v>13</v>
      </c>
      <c r="C381" s="8" t="s">
        <v>21</v>
      </c>
      <c r="D381" s="7">
        <v>60000.0</v>
      </c>
      <c r="E381" s="9">
        <v>3.0</v>
      </c>
      <c r="F381" s="8" t="s">
        <v>15</v>
      </c>
      <c r="G381" s="8" t="s">
        <v>24</v>
      </c>
      <c r="H381" s="8" t="s">
        <v>17</v>
      </c>
      <c r="I381" s="9">
        <v>2.0</v>
      </c>
      <c r="J381" s="8" t="s">
        <v>27</v>
      </c>
      <c r="K381" s="8" t="s">
        <v>28</v>
      </c>
      <c r="L381" s="9">
        <v>43.0</v>
      </c>
      <c r="M381" s="9" t="str">
        <f t="shared" si="88"/>
        <v>Middle age</v>
      </c>
      <c r="N381" s="8" t="s">
        <v>20</v>
      </c>
      <c r="O381" s="7">
        <v>80000.0</v>
      </c>
      <c r="P381" s="8" t="s">
        <v>17</v>
      </c>
    </row>
    <row r="382" ht="14.25" customHeight="1">
      <c r="A382" s="10">
        <v>13620.0</v>
      </c>
      <c r="B382" s="11" t="s">
        <v>26</v>
      </c>
      <c r="C382" s="11" t="s">
        <v>21</v>
      </c>
      <c r="D382" s="10">
        <v>70000.0</v>
      </c>
      <c r="E382" s="12">
        <v>0.0</v>
      </c>
      <c r="F382" s="11" t="s">
        <v>15</v>
      </c>
      <c r="G382" s="11" t="s">
        <v>24</v>
      </c>
      <c r="H382" s="11" t="s">
        <v>20</v>
      </c>
      <c r="I382" s="12">
        <v>3.0</v>
      </c>
      <c r="J382" s="11" t="s">
        <v>34</v>
      </c>
      <c r="K382" s="11" t="s">
        <v>28</v>
      </c>
      <c r="L382" s="12">
        <v>30.0</v>
      </c>
      <c r="M382" s="12" t="str">
        <f>IF(L382&gt;55,"Old age",IF(L382&gt;=30,"Middle age",IF(L382&lt;30,"Young")))</f>
        <v>Middle age</v>
      </c>
      <c r="N382" s="11" t="s">
        <v>17</v>
      </c>
      <c r="O382" s="10">
        <v>70000.0</v>
      </c>
      <c r="P382" s="12">
        <v>30.0</v>
      </c>
      <c r="Q382" s="14"/>
      <c r="R382" s="6"/>
      <c r="S382" s="6"/>
      <c r="T382" s="6"/>
      <c r="U382" s="6"/>
      <c r="V382" s="6"/>
      <c r="W382" s="6"/>
      <c r="X382" s="6"/>
      <c r="Y382" s="6"/>
      <c r="Z382" s="6"/>
    </row>
    <row r="383" ht="14.25" hidden="1" customHeight="1">
      <c r="A383" s="7">
        <v>22974.0</v>
      </c>
      <c r="B383" s="8" t="s">
        <v>13</v>
      </c>
      <c r="C383" s="8" t="s">
        <v>14</v>
      </c>
      <c r="D383" s="7">
        <v>30000.0</v>
      </c>
      <c r="E383" s="9">
        <v>2.0</v>
      </c>
      <c r="F383" s="8" t="s">
        <v>22</v>
      </c>
      <c r="G383" s="8" t="s">
        <v>23</v>
      </c>
      <c r="H383" s="8" t="s">
        <v>17</v>
      </c>
      <c r="I383" s="9">
        <v>2.0</v>
      </c>
      <c r="J383" s="8" t="s">
        <v>27</v>
      </c>
      <c r="K383" s="8" t="s">
        <v>28</v>
      </c>
      <c r="L383" s="9">
        <v>69.0</v>
      </c>
      <c r="M383" s="9" t="str">
        <f t="shared" ref="M383:M384" si="89">IF(L383&gt;55,"Old age",IF(L383&gt;=30,"Middle age",IF(L383&lt;30,"Young")))</f>
        <v>Old age</v>
      </c>
      <c r="N383" s="8" t="s">
        <v>20</v>
      </c>
      <c r="O383" s="7">
        <v>10000.0</v>
      </c>
      <c r="P383" s="8" t="s">
        <v>17</v>
      </c>
    </row>
    <row r="384" ht="14.25" hidden="1" customHeight="1">
      <c r="A384" s="7">
        <v>13586.0</v>
      </c>
      <c r="B384" s="8" t="s">
        <v>13</v>
      </c>
      <c r="C384" s="8" t="s">
        <v>21</v>
      </c>
      <c r="D384" s="7">
        <v>80000.0</v>
      </c>
      <c r="E384" s="9">
        <v>4.0</v>
      </c>
      <c r="F384" s="8" t="s">
        <v>22</v>
      </c>
      <c r="G384" s="8" t="s">
        <v>24</v>
      </c>
      <c r="H384" s="8" t="s">
        <v>17</v>
      </c>
      <c r="I384" s="9">
        <v>2.0</v>
      </c>
      <c r="J384" s="8" t="s">
        <v>34</v>
      </c>
      <c r="K384" s="8" t="s">
        <v>19</v>
      </c>
      <c r="L384" s="9">
        <v>53.0</v>
      </c>
      <c r="M384" s="9" t="str">
        <f t="shared" si="89"/>
        <v>Middle age</v>
      </c>
      <c r="N384" s="8" t="s">
        <v>20</v>
      </c>
      <c r="O384" s="7">
        <v>40000.0</v>
      </c>
      <c r="P384" s="8" t="s">
        <v>17</v>
      </c>
    </row>
    <row r="385" ht="14.25" customHeight="1">
      <c r="A385" s="10">
        <v>17978.0</v>
      </c>
      <c r="B385" s="11" t="s">
        <v>13</v>
      </c>
      <c r="C385" s="11" t="s">
        <v>21</v>
      </c>
      <c r="D385" s="10">
        <v>40000.0</v>
      </c>
      <c r="E385" s="12">
        <v>0.0</v>
      </c>
      <c r="F385" s="11" t="s">
        <v>35</v>
      </c>
      <c r="G385" s="11" t="s">
        <v>23</v>
      </c>
      <c r="H385" s="11" t="s">
        <v>17</v>
      </c>
      <c r="I385" s="12">
        <v>0.0</v>
      </c>
      <c r="J385" s="11" t="s">
        <v>18</v>
      </c>
      <c r="K385" s="11" t="s">
        <v>19</v>
      </c>
      <c r="L385" s="12">
        <v>37.0</v>
      </c>
      <c r="M385" s="12" t="str">
        <f t="shared" ref="M385:M386" si="90">IF(L385&gt;55,"Old age",IF(L385&gt;=30,"Middle age",IF(L385&lt;30,"Young")))</f>
        <v>Middle age</v>
      </c>
      <c r="N385" s="11" t="s">
        <v>17</v>
      </c>
      <c r="O385" s="10">
        <v>40000.0</v>
      </c>
      <c r="P385" s="12">
        <v>37.0</v>
      </c>
      <c r="Q385" s="14"/>
      <c r="R385" s="6"/>
      <c r="S385" s="6"/>
      <c r="T385" s="6"/>
      <c r="U385" s="6"/>
      <c r="V385" s="6"/>
      <c r="W385" s="6"/>
      <c r="X385" s="6"/>
      <c r="Y385" s="6"/>
      <c r="Z385" s="6"/>
    </row>
    <row r="386" ht="14.25" customHeight="1">
      <c r="A386" s="10">
        <v>12581.0</v>
      </c>
      <c r="B386" s="11" t="s">
        <v>26</v>
      </c>
      <c r="C386" s="11" t="s">
        <v>14</v>
      </c>
      <c r="D386" s="10">
        <v>10000.0</v>
      </c>
      <c r="E386" s="12">
        <v>0.0</v>
      </c>
      <c r="F386" s="11" t="s">
        <v>22</v>
      </c>
      <c r="G386" s="11" t="s">
        <v>29</v>
      </c>
      <c r="H386" s="11" t="s">
        <v>20</v>
      </c>
      <c r="I386" s="12">
        <v>1.0</v>
      </c>
      <c r="J386" s="11" t="s">
        <v>18</v>
      </c>
      <c r="K386" s="11" t="s">
        <v>28</v>
      </c>
      <c r="L386" s="12">
        <v>28.0</v>
      </c>
      <c r="M386" s="12" t="str">
        <f t="shared" si="90"/>
        <v>Young</v>
      </c>
      <c r="N386" s="11" t="s">
        <v>17</v>
      </c>
      <c r="O386" s="10">
        <v>10000.0</v>
      </c>
      <c r="P386" s="12">
        <v>28.0</v>
      </c>
      <c r="Q386" s="14"/>
      <c r="R386" s="6"/>
      <c r="S386" s="6"/>
      <c r="T386" s="6"/>
      <c r="U386" s="6"/>
      <c r="V386" s="6"/>
      <c r="W386" s="6"/>
      <c r="X386" s="6"/>
      <c r="Y386" s="6"/>
      <c r="Z386" s="6"/>
    </row>
    <row r="387" ht="14.25" hidden="1" customHeight="1">
      <c r="A387" s="7">
        <v>18018.0</v>
      </c>
      <c r="B387" s="8" t="s">
        <v>26</v>
      </c>
      <c r="C387" s="8" t="s">
        <v>21</v>
      </c>
      <c r="D387" s="7">
        <v>30000.0</v>
      </c>
      <c r="E387" s="9">
        <v>3.0</v>
      </c>
      <c r="F387" s="8" t="s">
        <v>22</v>
      </c>
      <c r="G387" s="8" t="s">
        <v>23</v>
      </c>
      <c r="H387" s="8" t="s">
        <v>17</v>
      </c>
      <c r="I387" s="9">
        <v>0.0</v>
      </c>
      <c r="J387" s="8" t="s">
        <v>18</v>
      </c>
      <c r="K387" s="8" t="s">
        <v>19</v>
      </c>
      <c r="L387" s="9">
        <v>43.0</v>
      </c>
      <c r="M387" s="9" t="str">
        <f>IF(L387&gt;55,"Old age",IF(L387&gt;=30,"Middle age",IF(L387&lt;30,"Young")))</f>
        <v>Middle age</v>
      </c>
      <c r="N387" s="8" t="s">
        <v>20</v>
      </c>
      <c r="O387" s="7">
        <v>40000.0</v>
      </c>
      <c r="P387" s="8" t="s">
        <v>17</v>
      </c>
    </row>
    <row r="388" ht="14.25" customHeight="1">
      <c r="A388" s="10">
        <v>28957.0</v>
      </c>
      <c r="B388" s="11" t="s">
        <v>26</v>
      </c>
      <c r="C388" s="11" t="s">
        <v>14</v>
      </c>
      <c r="D388" s="10">
        <v>120000.0</v>
      </c>
      <c r="E388" s="12">
        <v>0.0</v>
      </c>
      <c r="F388" s="11" t="s">
        <v>33</v>
      </c>
      <c r="G388" s="11" t="s">
        <v>24</v>
      </c>
      <c r="H388" s="11" t="s">
        <v>17</v>
      </c>
      <c r="I388" s="12">
        <v>4.0</v>
      </c>
      <c r="J388" s="11" t="s">
        <v>34</v>
      </c>
      <c r="K388" s="11" t="s">
        <v>28</v>
      </c>
      <c r="L388" s="12">
        <v>34.0</v>
      </c>
      <c r="M388" s="12" t="str">
        <f t="shared" ref="M388:M389" si="91">IF(L388&gt;55,"Old age",IF(L388&gt;=30,"Middle age",IF(L388&lt;30,"Young")))</f>
        <v>Middle age</v>
      </c>
      <c r="N388" s="11" t="s">
        <v>17</v>
      </c>
      <c r="O388" s="10">
        <v>120000.0</v>
      </c>
      <c r="P388" s="12">
        <v>34.0</v>
      </c>
      <c r="Q388" s="14"/>
      <c r="R388" s="6"/>
      <c r="S388" s="6"/>
      <c r="T388" s="6"/>
      <c r="U388" s="6"/>
      <c r="V388" s="6"/>
      <c r="W388" s="6"/>
      <c r="X388" s="6"/>
      <c r="Y388" s="6"/>
      <c r="Z388" s="6"/>
    </row>
    <row r="389" ht="14.25" customHeight="1">
      <c r="A389" s="10">
        <v>13690.0</v>
      </c>
      <c r="B389" s="11" t="s">
        <v>26</v>
      </c>
      <c r="C389" s="11" t="s">
        <v>14</v>
      </c>
      <c r="D389" s="10">
        <v>20000.0</v>
      </c>
      <c r="E389" s="12">
        <v>0.0</v>
      </c>
      <c r="F389" s="11" t="s">
        <v>33</v>
      </c>
      <c r="G389" s="11" t="s">
        <v>29</v>
      </c>
      <c r="H389" s="11" t="s">
        <v>20</v>
      </c>
      <c r="I389" s="12">
        <v>2.0</v>
      </c>
      <c r="J389" s="11" t="s">
        <v>30</v>
      </c>
      <c r="K389" s="11" t="s">
        <v>19</v>
      </c>
      <c r="L389" s="12">
        <v>34.0</v>
      </c>
      <c r="M389" s="12" t="str">
        <f t="shared" si="91"/>
        <v>Middle age</v>
      </c>
      <c r="N389" s="11" t="s">
        <v>17</v>
      </c>
      <c r="O389" s="10">
        <v>20000.0</v>
      </c>
      <c r="P389" s="12">
        <v>34.0</v>
      </c>
      <c r="Q389" s="14"/>
      <c r="R389" s="6"/>
      <c r="S389" s="6"/>
      <c r="T389" s="6"/>
      <c r="U389" s="6"/>
      <c r="V389" s="6"/>
      <c r="W389" s="6"/>
      <c r="X389" s="6"/>
      <c r="Y389" s="6"/>
      <c r="Z389" s="6"/>
    </row>
    <row r="390" ht="14.25" hidden="1" customHeight="1">
      <c r="A390" s="7">
        <v>12568.0</v>
      </c>
      <c r="B390" s="8" t="s">
        <v>13</v>
      </c>
      <c r="C390" s="8" t="s">
        <v>14</v>
      </c>
      <c r="D390" s="7">
        <v>30000.0</v>
      </c>
      <c r="E390" s="9">
        <v>1.0</v>
      </c>
      <c r="F390" s="8" t="s">
        <v>15</v>
      </c>
      <c r="G390" s="8" t="s">
        <v>23</v>
      </c>
      <c r="H390" s="8" t="s">
        <v>17</v>
      </c>
      <c r="I390" s="9">
        <v>0.0</v>
      </c>
      <c r="J390" s="8" t="s">
        <v>18</v>
      </c>
      <c r="K390" s="8" t="s">
        <v>19</v>
      </c>
      <c r="L390" s="9">
        <v>64.0</v>
      </c>
      <c r="M390" s="9" t="str">
        <f>IF(L390&gt;55,"Old age",IF(L390&gt;=30,"Middle age",IF(L390&lt;30,"Young")))</f>
        <v>Old age</v>
      </c>
      <c r="N390" s="8" t="s">
        <v>20</v>
      </c>
      <c r="O390" s="7">
        <v>60000.0</v>
      </c>
      <c r="P390" s="8" t="s">
        <v>17</v>
      </c>
    </row>
    <row r="391" ht="14.25" customHeight="1">
      <c r="A391" s="10">
        <v>13122.0</v>
      </c>
      <c r="B391" s="11" t="s">
        <v>13</v>
      </c>
      <c r="C391" s="11" t="s">
        <v>14</v>
      </c>
      <c r="D391" s="10">
        <v>80000.0</v>
      </c>
      <c r="E391" s="12">
        <v>0.0</v>
      </c>
      <c r="F391" s="11" t="s">
        <v>15</v>
      </c>
      <c r="G391" s="11" t="s">
        <v>24</v>
      </c>
      <c r="H391" s="11" t="s">
        <v>17</v>
      </c>
      <c r="I391" s="12">
        <v>1.0</v>
      </c>
      <c r="J391" s="11" t="s">
        <v>30</v>
      </c>
      <c r="K391" s="11" t="s">
        <v>28</v>
      </c>
      <c r="L391" s="12">
        <v>41.0</v>
      </c>
      <c r="M391" s="12" t="str">
        <f>IF(L391&gt;55,"Old age",IF(L391&gt;=30,"Middle age",IF(L391&lt;30,"Young")))</f>
        <v>Middle age</v>
      </c>
      <c r="N391" s="11" t="s">
        <v>17</v>
      </c>
      <c r="O391" s="10">
        <v>80000.0</v>
      </c>
      <c r="P391" s="12">
        <v>41.0</v>
      </c>
      <c r="Q391" s="14"/>
      <c r="R391" s="6"/>
      <c r="S391" s="6"/>
      <c r="T391" s="6"/>
      <c r="U391" s="6"/>
      <c r="V391" s="6"/>
      <c r="W391" s="6"/>
      <c r="X391" s="6"/>
      <c r="Y391" s="6"/>
      <c r="Z391" s="6"/>
    </row>
    <row r="392" ht="14.25" hidden="1" customHeight="1">
      <c r="A392" s="7">
        <v>21184.0</v>
      </c>
      <c r="B392" s="8" t="s">
        <v>26</v>
      </c>
      <c r="C392" s="8" t="s">
        <v>21</v>
      </c>
      <c r="D392" s="7">
        <v>70000.0</v>
      </c>
      <c r="E392" s="9">
        <v>0.0</v>
      </c>
      <c r="F392" s="8" t="s">
        <v>15</v>
      </c>
      <c r="G392" s="8" t="s">
        <v>24</v>
      </c>
      <c r="H392" s="8" t="s">
        <v>20</v>
      </c>
      <c r="I392" s="9">
        <v>1.0</v>
      </c>
      <c r="J392" s="8" t="s">
        <v>27</v>
      </c>
      <c r="K392" s="8" t="s">
        <v>28</v>
      </c>
      <c r="L392" s="9">
        <v>38.0</v>
      </c>
      <c r="M392" s="9" t="str">
        <f>IF(L392&gt;55,"Old age",IF(L392&gt;=30,"Middle age",IF(L392&lt;30,"Young")))</f>
        <v>Middle age</v>
      </c>
      <c r="N392" s="8" t="s">
        <v>20</v>
      </c>
      <c r="O392" s="7">
        <v>50000.0</v>
      </c>
      <c r="P392" s="8" t="s">
        <v>17</v>
      </c>
    </row>
    <row r="393" ht="14.25" customHeight="1">
      <c r="A393" s="10">
        <v>26150.0</v>
      </c>
      <c r="B393" s="11" t="s">
        <v>26</v>
      </c>
      <c r="C393" s="11" t="s">
        <v>14</v>
      </c>
      <c r="D393" s="10">
        <v>70000.0</v>
      </c>
      <c r="E393" s="12">
        <v>0.0</v>
      </c>
      <c r="F393" s="11" t="s">
        <v>15</v>
      </c>
      <c r="G393" s="11" t="s">
        <v>24</v>
      </c>
      <c r="H393" s="11" t="s">
        <v>20</v>
      </c>
      <c r="I393" s="12">
        <v>1.0</v>
      </c>
      <c r="J393" s="11" t="s">
        <v>18</v>
      </c>
      <c r="K393" s="11" t="s">
        <v>28</v>
      </c>
      <c r="L393" s="12">
        <v>41.0</v>
      </c>
      <c r="M393" s="12" t="str">
        <f>IF(L393&gt;55,"Old age",IF(L393&gt;=30,"Middle age",IF(L393&lt;30,"Young")))</f>
        <v>Middle age</v>
      </c>
      <c r="N393" s="11" t="s">
        <v>17</v>
      </c>
      <c r="O393" s="10">
        <v>70000.0</v>
      </c>
      <c r="P393" s="12">
        <v>41.0</v>
      </c>
      <c r="Q393" s="14"/>
      <c r="R393" s="6"/>
      <c r="S393" s="6"/>
      <c r="T393" s="6"/>
      <c r="U393" s="6"/>
      <c r="V393" s="6"/>
      <c r="W393" s="6"/>
      <c r="X393" s="6"/>
      <c r="Y393" s="6"/>
      <c r="Z393" s="6"/>
    </row>
    <row r="394" ht="14.25" hidden="1" customHeight="1">
      <c r="A394" s="7">
        <v>24151.0</v>
      </c>
      <c r="B394" s="8" t="s">
        <v>26</v>
      </c>
      <c r="C394" s="8" t="s">
        <v>21</v>
      </c>
      <c r="D394" s="7">
        <v>20000.0</v>
      </c>
      <c r="E394" s="9">
        <v>1.0</v>
      </c>
      <c r="F394" s="8" t="s">
        <v>15</v>
      </c>
      <c r="G394" s="8" t="s">
        <v>23</v>
      </c>
      <c r="H394" s="8" t="s">
        <v>20</v>
      </c>
      <c r="I394" s="9">
        <v>0.0</v>
      </c>
      <c r="J394" s="8" t="s">
        <v>18</v>
      </c>
      <c r="K394" s="8" t="s">
        <v>19</v>
      </c>
      <c r="L394" s="9">
        <v>51.0</v>
      </c>
      <c r="M394" s="9" t="str">
        <f t="shared" ref="M394:M395" si="92">IF(L394&gt;55,"Old age",IF(L394&gt;=30,"Middle age",IF(L394&lt;30,"Young")))</f>
        <v>Middle age</v>
      </c>
      <c r="N394" s="8" t="s">
        <v>20</v>
      </c>
      <c r="O394" s="7">
        <v>40000.0</v>
      </c>
      <c r="P394" s="8" t="s">
        <v>17</v>
      </c>
    </row>
    <row r="395" ht="14.25" hidden="1" customHeight="1">
      <c r="A395" s="7">
        <v>23962.0</v>
      </c>
      <c r="B395" s="8" t="s">
        <v>13</v>
      </c>
      <c r="C395" s="8" t="s">
        <v>14</v>
      </c>
      <c r="D395" s="7">
        <v>10000.0</v>
      </c>
      <c r="E395" s="9">
        <v>0.0</v>
      </c>
      <c r="F395" s="8" t="s">
        <v>33</v>
      </c>
      <c r="G395" s="8" t="s">
        <v>29</v>
      </c>
      <c r="H395" s="8" t="s">
        <v>17</v>
      </c>
      <c r="I395" s="9">
        <v>2.0</v>
      </c>
      <c r="J395" s="8" t="s">
        <v>30</v>
      </c>
      <c r="K395" s="8" t="s">
        <v>19</v>
      </c>
      <c r="L395" s="9">
        <v>32.0</v>
      </c>
      <c r="M395" s="9" t="str">
        <f t="shared" si="92"/>
        <v>Middle age</v>
      </c>
      <c r="N395" s="8" t="s">
        <v>20</v>
      </c>
      <c r="O395" s="7">
        <v>40000.0</v>
      </c>
      <c r="P395" s="8" t="s">
        <v>17</v>
      </c>
    </row>
    <row r="396" ht="14.25" customHeight="1">
      <c r="A396" s="10">
        <v>17793.0</v>
      </c>
      <c r="B396" s="11" t="s">
        <v>13</v>
      </c>
      <c r="C396" s="11" t="s">
        <v>14</v>
      </c>
      <c r="D396" s="10">
        <v>40000.0</v>
      </c>
      <c r="E396" s="12">
        <v>0.0</v>
      </c>
      <c r="F396" s="11" t="s">
        <v>15</v>
      </c>
      <c r="G396" s="11" t="s">
        <v>23</v>
      </c>
      <c r="H396" s="11" t="s">
        <v>17</v>
      </c>
      <c r="I396" s="12">
        <v>0.0</v>
      </c>
      <c r="J396" s="11" t="s">
        <v>18</v>
      </c>
      <c r="K396" s="11" t="s">
        <v>19</v>
      </c>
      <c r="L396" s="12">
        <v>38.0</v>
      </c>
      <c r="M396" s="12" t="str">
        <f t="shared" ref="M396:M398" si="93">IF(L396&gt;55,"Old age",IF(L396&gt;=30,"Middle age",IF(L396&lt;30,"Young")))</f>
        <v>Middle age</v>
      </c>
      <c r="N396" s="11" t="s">
        <v>17</v>
      </c>
      <c r="O396" s="10">
        <v>40000.0</v>
      </c>
      <c r="P396" s="12">
        <v>38.0</v>
      </c>
      <c r="Q396" s="14"/>
      <c r="R396" s="6"/>
      <c r="S396" s="6"/>
      <c r="T396" s="6"/>
      <c r="U396" s="6"/>
      <c r="V396" s="6"/>
      <c r="W396" s="6"/>
      <c r="X396" s="6"/>
      <c r="Y396" s="6"/>
      <c r="Z396" s="6"/>
    </row>
    <row r="397" ht="14.25" customHeight="1">
      <c r="A397" s="10">
        <v>14926.0</v>
      </c>
      <c r="B397" s="11" t="s">
        <v>13</v>
      </c>
      <c r="C397" s="11" t="s">
        <v>21</v>
      </c>
      <c r="D397" s="10">
        <v>30000.0</v>
      </c>
      <c r="E397" s="12">
        <v>1.0</v>
      </c>
      <c r="F397" s="11" t="s">
        <v>15</v>
      </c>
      <c r="G397" s="11" t="s">
        <v>23</v>
      </c>
      <c r="H397" s="11" t="s">
        <v>17</v>
      </c>
      <c r="I397" s="12">
        <v>0.0</v>
      </c>
      <c r="J397" s="11" t="s">
        <v>18</v>
      </c>
      <c r="K397" s="11" t="s">
        <v>19</v>
      </c>
      <c r="L397" s="12">
        <v>38.0</v>
      </c>
      <c r="M397" s="12" t="str">
        <f t="shared" si="93"/>
        <v>Middle age</v>
      </c>
      <c r="N397" s="11" t="s">
        <v>17</v>
      </c>
      <c r="O397" s="10">
        <v>30000.0</v>
      </c>
      <c r="P397" s="12">
        <v>38.0</v>
      </c>
      <c r="Q397" s="14"/>
      <c r="R397" s="6"/>
      <c r="S397" s="6"/>
      <c r="T397" s="6"/>
      <c r="U397" s="6"/>
      <c r="V397" s="6"/>
      <c r="W397" s="6"/>
      <c r="X397" s="6"/>
      <c r="Y397" s="6"/>
      <c r="Z397" s="6"/>
    </row>
    <row r="398" ht="14.25" customHeight="1">
      <c r="A398" s="10">
        <v>16163.0</v>
      </c>
      <c r="B398" s="11" t="s">
        <v>26</v>
      </c>
      <c r="C398" s="11" t="s">
        <v>21</v>
      </c>
      <c r="D398" s="10">
        <v>60000.0</v>
      </c>
      <c r="E398" s="12">
        <v>2.0</v>
      </c>
      <c r="F398" s="11" t="s">
        <v>15</v>
      </c>
      <c r="G398" s="11" t="s">
        <v>24</v>
      </c>
      <c r="H398" s="11" t="s">
        <v>17</v>
      </c>
      <c r="I398" s="12">
        <v>1.0</v>
      </c>
      <c r="J398" s="11" t="s">
        <v>25</v>
      </c>
      <c r="K398" s="11" t="s">
        <v>28</v>
      </c>
      <c r="L398" s="12">
        <v>38.0</v>
      </c>
      <c r="M398" s="12" t="str">
        <f t="shared" si="93"/>
        <v>Middle age</v>
      </c>
      <c r="N398" s="11" t="s">
        <v>17</v>
      </c>
      <c r="O398" s="10">
        <v>60000.0</v>
      </c>
      <c r="P398" s="12">
        <v>38.0</v>
      </c>
      <c r="Q398" s="14"/>
      <c r="R398" s="6"/>
      <c r="S398" s="6"/>
      <c r="T398" s="6"/>
      <c r="U398" s="6"/>
      <c r="V398" s="6"/>
      <c r="W398" s="6"/>
      <c r="X398" s="6"/>
      <c r="Y398" s="6"/>
      <c r="Z398" s="6"/>
    </row>
    <row r="399" ht="14.25" hidden="1" customHeight="1">
      <c r="A399" s="7">
        <v>21365.0</v>
      </c>
      <c r="B399" s="8" t="s">
        <v>13</v>
      </c>
      <c r="C399" s="8" t="s">
        <v>14</v>
      </c>
      <c r="D399" s="7">
        <v>10000.0</v>
      </c>
      <c r="E399" s="9">
        <v>2.0</v>
      </c>
      <c r="F399" s="8" t="s">
        <v>33</v>
      </c>
      <c r="G399" s="8" t="s">
        <v>23</v>
      </c>
      <c r="H399" s="8" t="s">
        <v>17</v>
      </c>
      <c r="I399" s="9">
        <v>2.0</v>
      </c>
      <c r="J399" s="8" t="s">
        <v>27</v>
      </c>
      <c r="K399" s="8" t="s">
        <v>28</v>
      </c>
      <c r="L399" s="9">
        <v>58.0</v>
      </c>
      <c r="M399" s="9" t="str">
        <f>IF(L399&gt;55,"Old age",IF(L399&gt;=30,"Middle age",IF(L399&lt;30,"Young")))</f>
        <v>Old age</v>
      </c>
      <c r="N399" s="8" t="s">
        <v>20</v>
      </c>
      <c r="O399" s="7">
        <v>70000.0</v>
      </c>
      <c r="P399" s="8" t="s">
        <v>17</v>
      </c>
    </row>
    <row r="400" ht="14.25" customHeight="1">
      <c r="A400" s="10">
        <v>27771.0</v>
      </c>
      <c r="B400" s="11" t="s">
        <v>26</v>
      </c>
      <c r="C400" s="11" t="s">
        <v>21</v>
      </c>
      <c r="D400" s="10">
        <v>30000.0</v>
      </c>
      <c r="E400" s="12">
        <v>1.0</v>
      </c>
      <c r="F400" s="11" t="s">
        <v>15</v>
      </c>
      <c r="G400" s="11" t="s">
        <v>23</v>
      </c>
      <c r="H400" s="11" t="s">
        <v>17</v>
      </c>
      <c r="I400" s="12">
        <v>1.0</v>
      </c>
      <c r="J400" s="11" t="s">
        <v>30</v>
      </c>
      <c r="K400" s="11" t="s">
        <v>19</v>
      </c>
      <c r="L400" s="12">
        <v>39.0</v>
      </c>
      <c r="M400" s="12" t="str">
        <f t="shared" ref="M400:M401" si="94">IF(L400&gt;55,"Old age",IF(L400&gt;=30,"Middle age",IF(L400&lt;30,"Young")))</f>
        <v>Middle age</v>
      </c>
      <c r="N400" s="11" t="s">
        <v>17</v>
      </c>
      <c r="O400" s="10">
        <v>30000.0</v>
      </c>
      <c r="P400" s="12">
        <v>39.0</v>
      </c>
      <c r="Q400" s="14"/>
      <c r="R400" s="6"/>
      <c r="S400" s="6"/>
      <c r="T400" s="6"/>
      <c r="U400" s="6"/>
      <c r="V400" s="6"/>
      <c r="W400" s="6"/>
      <c r="X400" s="6"/>
      <c r="Y400" s="6"/>
      <c r="Z400" s="6"/>
    </row>
    <row r="401" ht="14.25" customHeight="1">
      <c r="A401" s="10">
        <v>26167.0</v>
      </c>
      <c r="B401" s="11" t="s">
        <v>26</v>
      </c>
      <c r="C401" s="11" t="s">
        <v>14</v>
      </c>
      <c r="D401" s="10">
        <v>40000.0</v>
      </c>
      <c r="E401" s="12">
        <v>2.0</v>
      </c>
      <c r="F401" s="11" t="s">
        <v>15</v>
      </c>
      <c r="G401" s="11" t="s">
        <v>32</v>
      </c>
      <c r="H401" s="11" t="s">
        <v>20</v>
      </c>
      <c r="I401" s="12">
        <v>1.0</v>
      </c>
      <c r="J401" s="11" t="s">
        <v>27</v>
      </c>
      <c r="K401" s="11" t="s">
        <v>28</v>
      </c>
      <c r="L401" s="12">
        <v>53.0</v>
      </c>
      <c r="M401" s="12" t="str">
        <f t="shared" si="94"/>
        <v>Middle age</v>
      </c>
      <c r="N401" s="11" t="s">
        <v>17</v>
      </c>
      <c r="O401" s="10">
        <v>40000.0</v>
      </c>
      <c r="P401" s="12">
        <v>53.0</v>
      </c>
      <c r="Q401" s="14"/>
      <c r="R401" s="6"/>
      <c r="S401" s="6"/>
      <c r="T401" s="6"/>
      <c r="U401" s="6"/>
      <c r="V401" s="6"/>
      <c r="W401" s="6"/>
      <c r="X401" s="6"/>
      <c r="Y401" s="6"/>
      <c r="Z401" s="6"/>
    </row>
    <row r="402" ht="14.25" hidden="1" customHeight="1">
      <c r="A402" s="7">
        <v>25792.0</v>
      </c>
      <c r="B402" s="8" t="s">
        <v>26</v>
      </c>
      <c r="C402" s="8" t="s">
        <v>14</v>
      </c>
      <c r="D402" s="7">
        <v>110000.0</v>
      </c>
      <c r="E402" s="9">
        <v>3.0</v>
      </c>
      <c r="F402" s="8" t="s">
        <v>15</v>
      </c>
      <c r="G402" s="8" t="s">
        <v>32</v>
      </c>
      <c r="H402" s="8" t="s">
        <v>17</v>
      </c>
      <c r="I402" s="9">
        <v>4.0</v>
      </c>
      <c r="J402" s="8" t="s">
        <v>34</v>
      </c>
      <c r="K402" s="8" t="s">
        <v>19</v>
      </c>
      <c r="L402" s="9">
        <v>53.0</v>
      </c>
      <c r="M402" s="9" t="str">
        <f t="shared" ref="M402:M405" si="95">IF(L402&gt;55,"Old age",IF(L402&gt;=30,"Middle age",IF(L402&lt;30,"Young")))</f>
        <v>Middle age</v>
      </c>
      <c r="N402" s="8" t="s">
        <v>20</v>
      </c>
      <c r="O402" s="7">
        <v>60000.0</v>
      </c>
      <c r="P402" s="8" t="s">
        <v>17</v>
      </c>
    </row>
    <row r="403" ht="14.25" hidden="1" customHeight="1">
      <c r="A403" s="7">
        <v>11555.0</v>
      </c>
      <c r="B403" s="8" t="s">
        <v>13</v>
      </c>
      <c r="C403" s="8" t="s">
        <v>14</v>
      </c>
      <c r="D403" s="7">
        <v>40000.0</v>
      </c>
      <c r="E403" s="9">
        <v>1.0</v>
      </c>
      <c r="F403" s="8" t="s">
        <v>15</v>
      </c>
      <c r="G403" s="8" t="s">
        <v>23</v>
      </c>
      <c r="H403" s="8" t="s">
        <v>17</v>
      </c>
      <c r="I403" s="9">
        <v>0.0</v>
      </c>
      <c r="J403" s="8" t="s">
        <v>18</v>
      </c>
      <c r="K403" s="8" t="s">
        <v>19</v>
      </c>
      <c r="L403" s="9">
        <v>80.0</v>
      </c>
      <c r="M403" s="9" t="str">
        <f t="shared" si="95"/>
        <v>Old age</v>
      </c>
      <c r="N403" s="8" t="s">
        <v>20</v>
      </c>
      <c r="O403" s="7">
        <v>70000.0</v>
      </c>
      <c r="P403" s="8" t="s">
        <v>17</v>
      </c>
    </row>
    <row r="404" ht="14.25" hidden="1" customHeight="1">
      <c r="A404" s="7">
        <v>22381.0</v>
      </c>
      <c r="B404" s="8" t="s">
        <v>13</v>
      </c>
      <c r="C404" s="8" t="s">
        <v>21</v>
      </c>
      <c r="D404" s="7">
        <v>10000.0</v>
      </c>
      <c r="E404" s="9">
        <v>1.0</v>
      </c>
      <c r="F404" s="8" t="s">
        <v>35</v>
      </c>
      <c r="G404" s="8" t="s">
        <v>29</v>
      </c>
      <c r="H404" s="8" t="s">
        <v>17</v>
      </c>
      <c r="I404" s="9">
        <v>0.0</v>
      </c>
      <c r="J404" s="8" t="s">
        <v>18</v>
      </c>
      <c r="K404" s="8" t="s">
        <v>19</v>
      </c>
      <c r="L404" s="9">
        <v>44.0</v>
      </c>
      <c r="M404" s="9" t="str">
        <f t="shared" si="95"/>
        <v>Middle age</v>
      </c>
      <c r="N404" s="8" t="s">
        <v>20</v>
      </c>
      <c r="O404" s="7">
        <v>110000.0</v>
      </c>
      <c r="P404" s="8" t="s">
        <v>17</v>
      </c>
    </row>
    <row r="405" ht="14.25" hidden="1" customHeight="1">
      <c r="A405" s="7">
        <v>17882.0</v>
      </c>
      <c r="B405" s="8" t="s">
        <v>13</v>
      </c>
      <c r="C405" s="8" t="s">
        <v>21</v>
      </c>
      <c r="D405" s="7">
        <v>20000.0</v>
      </c>
      <c r="E405" s="9">
        <v>1.0</v>
      </c>
      <c r="F405" s="8" t="s">
        <v>35</v>
      </c>
      <c r="G405" s="8" t="s">
        <v>23</v>
      </c>
      <c r="H405" s="8" t="s">
        <v>17</v>
      </c>
      <c r="I405" s="9">
        <v>0.0</v>
      </c>
      <c r="J405" s="8" t="s">
        <v>18</v>
      </c>
      <c r="K405" s="8" t="s">
        <v>19</v>
      </c>
      <c r="L405" s="9">
        <v>44.0</v>
      </c>
      <c r="M405" s="9" t="str">
        <f t="shared" si="95"/>
        <v>Middle age</v>
      </c>
      <c r="N405" s="8" t="s">
        <v>20</v>
      </c>
      <c r="O405" s="7">
        <v>70000.0</v>
      </c>
      <c r="P405" s="8" t="s">
        <v>17</v>
      </c>
    </row>
    <row r="406" ht="14.25" customHeight="1">
      <c r="A406" s="10">
        <v>22174.0</v>
      </c>
      <c r="B406" s="11" t="s">
        <v>13</v>
      </c>
      <c r="C406" s="11" t="s">
        <v>21</v>
      </c>
      <c r="D406" s="10">
        <v>30000.0</v>
      </c>
      <c r="E406" s="12">
        <v>3.0</v>
      </c>
      <c r="F406" s="11" t="s">
        <v>31</v>
      </c>
      <c r="G406" s="11" t="s">
        <v>16</v>
      </c>
      <c r="H406" s="11" t="s">
        <v>17</v>
      </c>
      <c r="I406" s="12">
        <v>2.0</v>
      </c>
      <c r="J406" s="11" t="s">
        <v>27</v>
      </c>
      <c r="K406" s="11" t="s">
        <v>28</v>
      </c>
      <c r="L406" s="12">
        <v>54.0</v>
      </c>
      <c r="M406" s="12" t="str">
        <f t="shared" ref="M406:M407" si="96">IF(L406&gt;55,"Old age",IF(L406&gt;=30,"Middle age",IF(L406&lt;30,"Young")))</f>
        <v>Middle age</v>
      </c>
      <c r="N406" s="11" t="s">
        <v>17</v>
      </c>
      <c r="O406" s="10">
        <v>30000.0</v>
      </c>
      <c r="P406" s="12">
        <v>54.0</v>
      </c>
      <c r="Q406" s="14"/>
      <c r="R406" s="6"/>
      <c r="S406" s="6"/>
      <c r="T406" s="6"/>
      <c r="U406" s="6"/>
      <c r="V406" s="6"/>
      <c r="W406" s="6"/>
      <c r="X406" s="6"/>
      <c r="Y406" s="6"/>
      <c r="Z406" s="6"/>
    </row>
    <row r="407" ht="14.25" customHeight="1">
      <c r="A407" s="10">
        <v>22439.0</v>
      </c>
      <c r="B407" s="11" t="s">
        <v>13</v>
      </c>
      <c r="C407" s="11" t="s">
        <v>14</v>
      </c>
      <c r="D407" s="10">
        <v>30000.0</v>
      </c>
      <c r="E407" s="12">
        <v>0.0</v>
      </c>
      <c r="F407" s="11" t="s">
        <v>15</v>
      </c>
      <c r="G407" s="11" t="s">
        <v>23</v>
      </c>
      <c r="H407" s="11" t="s">
        <v>17</v>
      </c>
      <c r="I407" s="12">
        <v>0.0</v>
      </c>
      <c r="J407" s="11" t="s">
        <v>18</v>
      </c>
      <c r="K407" s="11" t="s">
        <v>19</v>
      </c>
      <c r="L407" s="12">
        <v>37.0</v>
      </c>
      <c r="M407" s="12" t="str">
        <f t="shared" si="96"/>
        <v>Middle age</v>
      </c>
      <c r="N407" s="11" t="s">
        <v>17</v>
      </c>
      <c r="O407" s="10">
        <v>30000.0</v>
      </c>
      <c r="P407" s="12">
        <v>37.0</v>
      </c>
      <c r="Q407" s="14"/>
      <c r="R407" s="6"/>
      <c r="S407" s="6"/>
      <c r="T407" s="6"/>
      <c r="U407" s="6"/>
      <c r="V407" s="6"/>
      <c r="W407" s="6"/>
      <c r="X407" s="6"/>
      <c r="Y407" s="6"/>
      <c r="Z407" s="6"/>
    </row>
    <row r="408" ht="14.25" hidden="1" customHeight="1">
      <c r="A408" s="7">
        <v>18012.0</v>
      </c>
      <c r="B408" s="8" t="s">
        <v>13</v>
      </c>
      <c r="C408" s="8" t="s">
        <v>14</v>
      </c>
      <c r="D408" s="7">
        <v>40000.0</v>
      </c>
      <c r="E408" s="9">
        <v>1.0</v>
      </c>
      <c r="F408" s="8" t="s">
        <v>15</v>
      </c>
      <c r="G408" s="8" t="s">
        <v>16</v>
      </c>
      <c r="H408" s="8" t="s">
        <v>17</v>
      </c>
      <c r="I408" s="9">
        <v>0.0</v>
      </c>
      <c r="J408" s="8" t="s">
        <v>18</v>
      </c>
      <c r="K408" s="8" t="s">
        <v>19</v>
      </c>
      <c r="L408" s="9">
        <v>41.0</v>
      </c>
      <c r="M408" s="9" t="str">
        <f>IF(L408&gt;55,"Old age",IF(L408&gt;=30,"Middle age",IF(L408&lt;30,"Young")))</f>
        <v>Middle age</v>
      </c>
      <c r="N408" s="8" t="s">
        <v>20</v>
      </c>
      <c r="O408" s="7">
        <v>70000.0</v>
      </c>
      <c r="P408" s="8" t="s">
        <v>17</v>
      </c>
    </row>
    <row r="409" ht="14.25" customHeight="1">
      <c r="A409" s="10">
        <v>27582.0</v>
      </c>
      <c r="B409" s="11" t="s">
        <v>26</v>
      </c>
      <c r="C409" s="11" t="s">
        <v>14</v>
      </c>
      <c r="D409" s="10">
        <v>90000.0</v>
      </c>
      <c r="E409" s="12">
        <v>2.0</v>
      </c>
      <c r="F409" s="11" t="s">
        <v>15</v>
      </c>
      <c r="G409" s="11" t="s">
        <v>24</v>
      </c>
      <c r="H409" s="11" t="s">
        <v>20</v>
      </c>
      <c r="I409" s="12">
        <v>0.0</v>
      </c>
      <c r="J409" s="11" t="s">
        <v>18</v>
      </c>
      <c r="K409" s="11" t="s">
        <v>28</v>
      </c>
      <c r="L409" s="12">
        <v>36.0</v>
      </c>
      <c r="M409" s="12" t="str">
        <f>IF(L409&gt;55,"Old age",IF(L409&gt;=30,"Middle age",IF(L409&lt;30,"Young")))</f>
        <v>Middle age</v>
      </c>
      <c r="N409" s="11" t="s">
        <v>17</v>
      </c>
      <c r="O409" s="10">
        <v>90000.0</v>
      </c>
      <c r="P409" s="12">
        <v>36.0</v>
      </c>
      <c r="Q409" s="14"/>
      <c r="R409" s="6"/>
      <c r="S409" s="6"/>
      <c r="T409" s="6"/>
      <c r="U409" s="6"/>
      <c r="V409" s="6"/>
      <c r="W409" s="6"/>
      <c r="X409" s="6"/>
      <c r="Y409" s="6"/>
      <c r="Z409" s="6"/>
    </row>
    <row r="410" ht="14.25" hidden="1" customHeight="1">
      <c r="A410" s="7">
        <v>12744.0</v>
      </c>
      <c r="B410" s="8" t="s">
        <v>26</v>
      </c>
      <c r="C410" s="8" t="s">
        <v>14</v>
      </c>
      <c r="D410" s="7">
        <v>40000.0</v>
      </c>
      <c r="E410" s="9">
        <v>2.0</v>
      </c>
      <c r="F410" s="8" t="s">
        <v>22</v>
      </c>
      <c r="G410" s="8" t="s">
        <v>23</v>
      </c>
      <c r="H410" s="8" t="s">
        <v>17</v>
      </c>
      <c r="I410" s="9">
        <v>0.0</v>
      </c>
      <c r="J410" s="8" t="s">
        <v>18</v>
      </c>
      <c r="K410" s="8" t="s">
        <v>19</v>
      </c>
      <c r="L410" s="9">
        <v>33.0</v>
      </c>
      <c r="M410" s="9" t="str">
        <f t="shared" ref="M410:M411" si="97">IF(L410&gt;55,"Old age",IF(L410&gt;=30,"Middle age",IF(L410&lt;30,"Young")))</f>
        <v>Middle age</v>
      </c>
      <c r="N410" s="8" t="s">
        <v>20</v>
      </c>
      <c r="O410" s="7">
        <v>70000.0</v>
      </c>
      <c r="P410" s="8" t="s">
        <v>17</v>
      </c>
    </row>
    <row r="411" ht="14.25" hidden="1" customHeight="1">
      <c r="A411" s="7">
        <v>22821.0</v>
      </c>
      <c r="B411" s="8" t="s">
        <v>13</v>
      </c>
      <c r="C411" s="8" t="s">
        <v>14</v>
      </c>
      <c r="D411" s="7">
        <v>130000.0</v>
      </c>
      <c r="E411" s="9">
        <v>3.0</v>
      </c>
      <c r="F411" s="8" t="s">
        <v>22</v>
      </c>
      <c r="G411" s="8" t="s">
        <v>24</v>
      </c>
      <c r="H411" s="8" t="s">
        <v>17</v>
      </c>
      <c r="I411" s="9">
        <v>4.0</v>
      </c>
      <c r="J411" s="8" t="s">
        <v>18</v>
      </c>
      <c r="K411" s="8" t="s">
        <v>19</v>
      </c>
      <c r="L411" s="9">
        <v>52.0</v>
      </c>
      <c r="M411" s="9" t="str">
        <f t="shared" si="97"/>
        <v>Middle age</v>
      </c>
      <c r="N411" s="8" t="s">
        <v>20</v>
      </c>
      <c r="O411" s="7">
        <v>60000.0</v>
      </c>
      <c r="P411" s="8" t="s">
        <v>17</v>
      </c>
    </row>
    <row r="412" ht="14.25" customHeight="1">
      <c r="A412" s="10">
        <v>20171.0</v>
      </c>
      <c r="B412" s="11" t="s">
        <v>13</v>
      </c>
      <c r="C412" s="11" t="s">
        <v>14</v>
      </c>
      <c r="D412" s="10">
        <v>20000.0</v>
      </c>
      <c r="E412" s="12">
        <v>2.0</v>
      </c>
      <c r="F412" s="11" t="s">
        <v>22</v>
      </c>
      <c r="G412" s="11" t="s">
        <v>29</v>
      </c>
      <c r="H412" s="11" t="s">
        <v>17</v>
      </c>
      <c r="I412" s="12">
        <v>1.0</v>
      </c>
      <c r="J412" s="11" t="s">
        <v>18</v>
      </c>
      <c r="K412" s="11" t="s">
        <v>19</v>
      </c>
      <c r="L412" s="12">
        <v>46.0</v>
      </c>
      <c r="M412" s="12" t="str">
        <f>IF(L412&gt;55,"Old age",IF(L412&gt;=30,"Middle age",IF(L412&lt;30,"Young")))</f>
        <v>Middle age</v>
      </c>
      <c r="N412" s="11" t="s">
        <v>17</v>
      </c>
      <c r="O412" s="10">
        <v>20000.0</v>
      </c>
      <c r="P412" s="12">
        <v>46.0</v>
      </c>
      <c r="Q412" s="14"/>
      <c r="R412" s="6"/>
      <c r="S412" s="6"/>
      <c r="T412" s="6"/>
      <c r="U412" s="6"/>
      <c r="V412" s="6"/>
      <c r="W412" s="6"/>
      <c r="X412" s="6"/>
      <c r="Y412" s="6"/>
      <c r="Z412" s="6"/>
    </row>
    <row r="413" ht="14.25" hidden="1" customHeight="1">
      <c r="A413" s="7">
        <v>11116.0</v>
      </c>
      <c r="B413" s="8" t="s">
        <v>13</v>
      </c>
      <c r="C413" s="8" t="s">
        <v>21</v>
      </c>
      <c r="D413" s="7">
        <v>70000.0</v>
      </c>
      <c r="E413" s="9">
        <v>5.0</v>
      </c>
      <c r="F413" s="8" t="s">
        <v>22</v>
      </c>
      <c r="G413" s="8" t="s">
        <v>16</v>
      </c>
      <c r="H413" s="8" t="s">
        <v>17</v>
      </c>
      <c r="I413" s="9">
        <v>2.0</v>
      </c>
      <c r="J413" s="8" t="s">
        <v>27</v>
      </c>
      <c r="K413" s="8" t="s">
        <v>28</v>
      </c>
      <c r="L413" s="9">
        <v>43.0</v>
      </c>
      <c r="M413" s="9" t="str">
        <f t="shared" ref="M413:M415" si="98">IF(L413&gt;55,"Old age",IF(L413&gt;=30,"Middle age",IF(L413&lt;30,"Young")))</f>
        <v>Middle age</v>
      </c>
      <c r="N413" s="8" t="s">
        <v>20</v>
      </c>
      <c r="O413" s="7">
        <v>80000.0</v>
      </c>
      <c r="P413" s="8" t="s">
        <v>17</v>
      </c>
    </row>
    <row r="414" ht="14.25" hidden="1" customHeight="1">
      <c r="A414" s="7">
        <v>20053.0</v>
      </c>
      <c r="B414" s="8" t="s">
        <v>26</v>
      </c>
      <c r="C414" s="8" t="s">
        <v>21</v>
      </c>
      <c r="D414" s="7">
        <v>40000.0</v>
      </c>
      <c r="E414" s="9">
        <v>2.0</v>
      </c>
      <c r="F414" s="8" t="s">
        <v>22</v>
      </c>
      <c r="G414" s="8" t="s">
        <v>23</v>
      </c>
      <c r="H414" s="8" t="s">
        <v>17</v>
      </c>
      <c r="I414" s="9">
        <v>0.0</v>
      </c>
      <c r="J414" s="8" t="s">
        <v>18</v>
      </c>
      <c r="K414" s="8" t="s">
        <v>19</v>
      </c>
      <c r="L414" s="9">
        <v>34.0</v>
      </c>
      <c r="M414" s="9" t="str">
        <f t="shared" si="98"/>
        <v>Middle age</v>
      </c>
      <c r="N414" s="8" t="s">
        <v>20</v>
      </c>
      <c r="O414" s="7">
        <v>60000.0</v>
      </c>
      <c r="P414" s="8" t="s">
        <v>17</v>
      </c>
    </row>
    <row r="415" ht="14.25" hidden="1" customHeight="1">
      <c r="A415" s="7">
        <v>25266.0</v>
      </c>
      <c r="B415" s="8" t="s">
        <v>26</v>
      </c>
      <c r="C415" s="8" t="s">
        <v>14</v>
      </c>
      <c r="D415" s="7">
        <v>30000.0</v>
      </c>
      <c r="E415" s="9">
        <v>2.0</v>
      </c>
      <c r="F415" s="8" t="s">
        <v>22</v>
      </c>
      <c r="G415" s="8" t="s">
        <v>23</v>
      </c>
      <c r="H415" s="8" t="s">
        <v>20</v>
      </c>
      <c r="I415" s="9">
        <v>2.0</v>
      </c>
      <c r="J415" s="8" t="s">
        <v>27</v>
      </c>
      <c r="K415" s="8" t="s">
        <v>28</v>
      </c>
      <c r="L415" s="9">
        <v>67.0</v>
      </c>
      <c r="M415" s="9" t="str">
        <f t="shared" si="98"/>
        <v>Old age</v>
      </c>
      <c r="N415" s="8" t="s">
        <v>20</v>
      </c>
      <c r="O415" s="7">
        <v>130000.0</v>
      </c>
      <c r="P415" s="8" t="s">
        <v>17</v>
      </c>
    </row>
    <row r="416" ht="14.25" customHeight="1">
      <c r="A416" s="10">
        <v>17960.0</v>
      </c>
      <c r="B416" s="11" t="s">
        <v>13</v>
      </c>
      <c r="C416" s="11" t="s">
        <v>14</v>
      </c>
      <c r="D416" s="10">
        <v>40000.0</v>
      </c>
      <c r="E416" s="12">
        <v>0.0</v>
      </c>
      <c r="F416" s="11" t="s">
        <v>35</v>
      </c>
      <c r="G416" s="11" t="s">
        <v>23</v>
      </c>
      <c r="H416" s="11" t="s">
        <v>17</v>
      </c>
      <c r="I416" s="12">
        <v>0.0</v>
      </c>
      <c r="J416" s="11" t="s">
        <v>18</v>
      </c>
      <c r="K416" s="11" t="s">
        <v>19</v>
      </c>
      <c r="L416" s="12">
        <v>35.0</v>
      </c>
      <c r="M416" s="12" t="str">
        <f>IF(L416&gt;55,"Old age",IF(L416&gt;=30,"Middle age",IF(L416&lt;30,"Young")))</f>
        <v>Middle age</v>
      </c>
      <c r="N416" s="11" t="s">
        <v>17</v>
      </c>
      <c r="O416" s="10">
        <v>40000.0</v>
      </c>
      <c r="P416" s="12">
        <v>35.0</v>
      </c>
      <c r="Q416" s="14"/>
      <c r="R416" s="6"/>
      <c r="S416" s="6"/>
      <c r="T416" s="6"/>
      <c r="U416" s="6"/>
      <c r="V416" s="6"/>
      <c r="W416" s="6"/>
      <c r="X416" s="6"/>
      <c r="Y416" s="6"/>
      <c r="Z416" s="6"/>
    </row>
    <row r="417" ht="14.25" hidden="1" customHeight="1">
      <c r="A417" s="7">
        <v>13961.0</v>
      </c>
      <c r="B417" s="8" t="s">
        <v>13</v>
      </c>
      <c r="C417" s="8" t="s">
        <v>14</v>
      </c>
      <c r="D417" s="7">
        <v>80000.0</v>
      </c>
      <c r="E417" s="9">
        <v>5.0</v>
      </c>
      <c r="F417" s="8" t="s">
        <v>35</v>
      </c>
      <c r="G417" s="8" t="s">
        <v>32</v>
      </c>
      <c r="H417" s="8" t="s">
        <v>17</v>
      </c>
      <c r="I417" s="9">
        <v>3.0</v>
      </c>
      <c r="J417" s="8" t="s">
        <v>18</v>
      </c>
      <c r="K417" s="8" t="s">
        <v>28</v>
      </c>
      <c r="L417" s="9">
        <v>40.0</v>
      </c>
      <c r="M417" s="9" t="str">
        <f>IF(L417&gt;55,"Old age",IF(L417&gt;=30,"Middle age",IF(L417&lt;30,"Young")))</f>
        <v>Middle age</v>
      </c>
      <c r="N417" s="8" t="s">
        <v>20</v>
      </c>
      <c r="O417" s="7">
        <v>50000.0</v>
      </c>
      <c r="P417" s="8" t="s">
        <v>17</v>
      </c>
    </row>
    <row r="418" ht="14.25" customHeight="1">
      <c r="A418" s="10">
        <v>11897.0</v>
      </c>
      <c r="B418" s="11" t="s">
        <v>26</v>
      </c>
      <c r="C418" s="11" t="s">
        <v>21</v>
      </c>
      <c r="D418" s="10">
        <v>60000.0</v>
      </c>
      <c r="E418" s="12">
        <v>2.0</v>
      </c>
      <c r="F418" s="11" t="s">
        <v>15</v>
      </c>
      <c r="G418" s="11" t="s">
        <v>24</v>
      </c>
      <c r="H418" s="11" t="s">
        <v>20</v>
      </c>
      <c r="I418" s="12">
        <v>1.0</v>
      </c>
      <c r="J418" s="11" t="s">
        <v>18</v>
      </c>
      <c r="K418" s="11" t="s">
        <v>28</v>
      </c>
      <c r="L418" s="12">
        <v>37.0</v>
      </c>
      <c r="M418" s="12" t="str">
        <f>IF(L418&gt;55,"Old age",IF(L418&gt;=30,"Middle age",IF(L418&lt;30,"Young")))</f>
        <v>Middle age</v>
      </c>
      <c r="N418" s="11" t="s">
        <v>17</v>
      </c>
      <c r="O418" s="10">
        <v>60000.0</v>
      </c>
      <c r="P418" s="12">
        <v>37.0</v>
      </c>
      <c r="Q418" s="14"/>
      <c r="R418" s="6"/>
      <c r="S418" s="6"/>
      <c r="T418" s="6"/>
      <c r="U418" s="6"/>
      <c r="V418" s="6"/>
      <c r="W418" s="6"/>
      <c r="X418" s="6"/>
      <c r="Y418" s="6"/>
      <c r="Z418" s="6"/>
    </row>
    <row r="419" ht="14.25" hidden="1" customHeight="1">
      <c r="A419" s="7">
        <v>11139.0</v>
      </c>
      <c r="B419" s="8" t="s">
        <v>26</v>
      </c>
      <c r="C419" s="8" t="s">
        <v>14</v>
      </c>
      <c r="D419" s="7">
        <v>30000.0</v>
      </c>
      <c r="E419" s="9">
        <v>2.0</v>
      </c>
      <c r="F419" s="8" t="s">
        <v>22</v>
      </c>
      <c r="G419" s="8" t="s">
        <v>23</v>
      </c>
      <c r="H419" s="8" t="s">
        <v>20</v>
      </c>
      <c r="I419" s="9">
        <v>2.0</v>
      </c>
      <c r="J419" s="8" t="s">
        <v>27</v>
      </c>
      <c r="K419" s="8" t="s">
        <v>28</v>
      </c>
      <c r="L419" s="9">
        <v>67.0</v>
      </c>
      <c r="M419" s="9" t="str">
        <f>IF(L419&gt;55,"Old age",IF(L419&gt;=30,"Middle age",IF(L419&lt;30,"Young")))</f>
        <v>Old age</v>
      </c>
      <c r="N419" s="8" t="s">
        <v>20</v>
      </c>
      <c r="O419" s="7">
        <v>60000.0</v>
      </c>
      <c r="P419" s="8" t="s">
        <v>17</v>
      </c>
    </row>
    <row r="420" ht="14.25" customHeight="1">
      <c r="A420" s="10">
        <v>11576.0</v>
      </c>
      <c r="B420" s="11" t="s">
        <v>13</v>
      </c>
      <c r="C420" s="11" t="s">
        <v>21</v>
      </c>
      <c r="D420" s="10">
        <v>30000.0</v>
      </c>
      <c r="E420" s="12">
        <v>1.0</v>
      </c>
      <c r="F420" s="11" t="s">
        <v>15</v>
      </c>
      <c r="G420" s="11" t="s">
        <v>16</v>
      </c>
      <c r="H420" s="11" t="s">
        <v>17</v>
      </c>
      <c r="I420" s="12">
        <v>2.0</v>
      </c>
      <c r="J420" s="11" t="s">
        <v>18</v>
      </c>
      <c r="K420" s="11" t="s">
        <v>19</v>
      </c>
      <c r="L420" s="12">
        <v>41.0</v>
      </c>
      <c r="M420" s="12" t="str">
        <f t="shared" ref="M420:M421" si="99">IF(L420&gt;55,"Old age",IF(L420&gt;=30,"Middle age",IF(L420&lt;30,"Young")))</f>
        <v>Middle age</v>
      </c>
      <c r="N420" s="11" t="s">
        <v>17</v>
      </c>
      <c r="O420" s="10">
        <v>30000.0</v>
      </c>
      <c r="P420" s="12">
        <v>41.0</v>
      </c>
      <c r="Q420" s="14"/>
      <c r="R420" s="6"/>
      <c r="S420" s="6"/>
      <c r="T420" s="6"/>
      <c r="U420" s="6"/>
      <c r="V420" s="6"/>
      <c r="W420" s="6"/>
      <c r="X420" s="6"/>
      <c r="Y420" s="6"/>
      <c r="Z420" s="6"/>
    </row>
    <row r="421" ht="14.25" customHeight="1">
      <c r="A421" s="10">
        <v>19255.0</v>
      </c>
      <c r="B421" s="11" t="s">
        <v>26</v>
      </c>
      <c r="C421" s="11" t="s">
        <v>21</v>
      </c>
      <c r="D421" s="10">
        <v>10000.0</v>
      </c>
      <c r="E421" s="12">
        <v>2.0</v>
      </c>
      <c r="F421" s="11" t="s">
        <v>22</v>
      </c>
      <c r="G421" s="11" t="s">
        <v>29</v>
      </c>
      <c r="H421" s="11" t="s">
        <v>17</v>
      </c>
      <c r="I421" s="12">
        <v>1.0</v>
      </c>
      <c r="J421" s="11" t="s">
        <v>18</v>
      </c>
      <c r="K421" s="11" t="s">
        <v>19</v>
      </c>
      <c r="L421" s="12">
        <v>51.0</v>
      </c>
      <c r="M421" s="12" t="str">
        <f t="shared" si="99"/>
        <v>Middle age</v>
      </c>
      <c r="N421" s="11" t="s">
        <v>17</v>
      </c>
      <c r="O421" s="10">
        <v>10000.0</v>
      </c>
      <c r="P421" s="12">
        <v>51.0</v>
      </c>
      <c r="Q421" s="14"/>
      <c r="R421" s="6"/>
      <c r="S421" s="6"/>
      <c r="T421" s="6"/>
      <c r="U421" s="6"/>
      <c r="V421" s="6"/>
      <c r="W421" s="6"/>
      <c r="X421" s="6"/>
      <c r="Y421" s="6"/>
      <c r="Z421" s="6"/>
    </row>
    <row r="422" ht="14.25" hidden="1" customHeight="1">
      <c r="A422" s="7">
        <v>18153.0</v>
      </c>
      <c r="B422" s="8" t="s">
        <v>13</v>
      </c>
      <c r="C422" s="8" t="s">
        <v>14</v>
      </c>
      <c r="D422" s="7">
        <v>100000.0</v>
      </c>
      <c r="E422" s="9">
        <v>2.0</v>
      </c>
      <c r="F422" s="8" t="s">
        <v>15</v>
      </c>
      <c r="G422" s="8" t="s">
        <v>32</v>
      </c>
      <c r="H422" s="8" t="s">
        <v>17</v>
      </c>
      <c r="I422" s="9">
        <v>4.0</v>
      </c>
      <c r="J422" s="8" t="s">
        <v>34</v>
      </c>
      <c r="K422" s="8" t="s">
        <v>19</v>
      </c>
      <c r="L422" s="9">
        <v>59.0</v>
      </c>
      <c r="M422" s="9" t="str">
        <f t="shared" ref="M422:M423" si="100">IF(L422&gt;55,"Old age",IF(L422&gt;=30,"Middle age",IF(L422&lt;30,"Young")))</f>
        <v>Old age</v>
      </c>
      <c r="N422" s="8" t="s">
        <v>20</v>
      </c>
      <c r="O422" s="7">
        <v>80000.0</v>
      </c>
      <c r="P422" s="8" t="s">
        <v>17</v>
      </c>
    </row>
    <row r="423" ht="14.25" hidden="1" customHeight="1">
      <c r="A423" s="7">
        <v>14547.0</v>
      </c>
      <c r="B423" s="8" t="s">
        <v>13</v>
      </c>
      <c r="C423" s="8" t="s">
        <v>21</v>
      </c>
      <c r="D423" s="7">
        <v>10000.0</v>
      </c>
      <c r="E423" s="9">
        <v>2.0</v>
      </c>
      <c r="F423" s="8" t="s">
        <v>22</v>
      </c>
      <c r="G423" s="8" t="s">
        <v>29</v>
      </c>
      <c r="H423" s="8" t="s">
        <v>17</v>
      </c>
      <c r="I423" s="9">
        <v>0.0</v>
      </c>
      <c r="J423" s="8" t="s">
        <v>30</v>
      </c>
      <c r="K423" s="8" t="s">
        <v>19</v>
      </c>
      <c r="L423" s="9">
        <v>51.0</v>
      </c>
      <c r="M423" s="9" t="str">
        <f t="shared" si="100"/>
        <v>Middle age</v>
      </c>
      <c r="N423" s="8" t="s">
        <v>20</v>
      </c>
      <c r="O423" s="7">
        <v>80000.0</v>
      </c>
      <c r="P423" s="8" t="s">
        <v>17</v>
      </c>
    </row>
    <row r="424" ht="14.25" customHeight="1">
      <c r="A424" s="10">
        <v>24901.0</v>
      </c>
      <c r="B424" s="11" t="s">
        <v>26</v>
      </c>
      <c r="C424" s="11" t="s">
        <v>21</v>
      </c>
      <c r="D424" s="10">
        <v>110000.0</v>
      </c>
      <c r="E424" s="12">
        <v>0.0</v>
      </c>
      <c r="F424" s="11" t="s">
        <v>22</v>
      </c>
      <c r="G424" s="11" t="s">
        <v>32</v>
      </c>
      <c r="H424" s="11" t="s">
        <v>20</v>
      </c>
      <c r="I424" s="12">
        <v>3.0</v>
      </c>
      <c r="J424" s="11" t="s">
        <v>34</v>
      </c>
      <c r="K424" s="11" t="s">
        <v>28</v>
      </c>
      <c r="L424" s="12">
        <v>32.0</v>
      </c>
      <c r="M424" s="12" t="str">
        <f t="shared" ref="M424:M425" si="101">IF(L424&gt;55,"Old age",IF(L424&gt;=30,"Middle age",IF(L424&lt;30,"Young")))</f>
        <v>Middle age</v>
      </c>
      <c r="N424" s="11" t="s">
        <v>17</v>
      </c>
      <c r="O424" s="10">
        <v>110000.0</v>
      </c>
      <c r="P424" s="12">
        <v>32.0</v>
      </c>
      <c r="Q424" s="14"/>
      <c r="R424" s="6"/>
      <c r="S424" s="6"/>
      <c r="T424" s="6"/>
      <c r="U424" s="6"/>
      <c r="V424" s="6"/>
      <c r="W424" s="6"/>
      <c r="X424" s="6"/>
      <c r="Y424" s="6"/>
      <c r="Z424" s="6"/>
    </row>
    <row r="425" ht="14.25" customHeight="1">
      <c r="A425" s="10">
        <v>27169.0</v>
      </c>
      <c r="B425" s="11" t="s">
        <v>26</v>
      </c>
      <c r="C425" s="11" t="s">
        <v>21</v>
      </c>
      <c r="D425" s="10">
        <v>30000.0</v>
      </c>
      <c r="E425" s="12">
        <v>0.0</v>
      </c>
      <c r="F425" s="11" t="s">
        <v>31</v>
      </c>
      <c r="G425" s="11" t="s">
        <v>29</v>
      </c>
      <c r="H425" s="11" t="s">
        <v>17</v>
      </c>
      <c r="I425" s="12">
        <v>1.0</v>
      </c>
      <c r="J425" s="11" t="s">
        <v>25</v>
      </c>
      <c r="K425" s="11" t="s">
        <v>19</v>
      </c>
      <c r="L425" s="12">
        <v>34.0</v>
      </c>
      <c r="M425" s="12" t="str">
        <f t="shared" si="101"/>
        <v>Middle age</v>
      </c>
      <c r="N425" s="11" t="s">
        <v>17</v>
      </c>
      <c r="O425" s="10">
        <v>30000.0</v>
      </c>
      <c r="P425" s="12">
        <v>34.0</v>
      </c>
      <c r="Q425" s="14"/>
      <c r="R425" s="6"/>
      <c r="S425" s="6"/>
      <c r="T425" s="6"/>
      <c r="U425" s="6"/>
      <c r="V425" s="6"/>
      <c r="W425" s="6"/>
      <c r="X425" s="6"/>
      <c r="Y425" s="6"/>
      <c r="Z425" s="6"/>
    </row>
    <row r="426" ht="14.25" hidden="1" customHeight="1">
      <c r="A426" s="7">
        <v>14805.0</v>
      </c>
      <c r="B426" s="8" t="s">
        <v>26</v>
      </c>
      <c r="C426" s="8" t="s">
        <v>14</v>
      </c>
      <c r="D426" s="7">
        <v>10000.0</v>
      </c>
      <c r="E426" s="9">
        <v>3.0</v>
      </c>
      <c r="F426" s="8" t="s">
        <v>33</v>
      </c>
      <c r="G426" s="8" t="s">
        <v>29</v>
      </c>
      <c r="H426" s="8" t="s">
        <v>17</v>
      </c>
      <c r="I426" s="9">
        <v>2.0</v>
      </c>
      <c r="J426" s="8" t="s">
        <v>18</v>
      </c>
      <c r="K426" s="8" t="s">
        <v>19</v>
      </c>
      <c r="L426" s="9">
        <v>43.0</v>
      </c>
      <c r="M426" s="9" t="str">
        <f t="shared" ref="M426:M428" si="102">IF(L426&gt;55,"Old age",IF(L426&gt;=30,"Middle age",IF(L426&lt;30,"Young")))</f>
        <v>Middle age</v>
      </c>
      <c r="N426" s="8" t="s">
        <v>20</v>
      </c>
      <c r="O426" s="7">
        <v>30000.0</v>
      </c>
      <c r="P426" s="8" t="s">
        <v>17</v>
      </c>
    </row>
    <row r="427" ht="14.25" hidden="1" customHeight="1">
      <c r="A427" s="7">
        <v>15822.0</v>
      </c>
      <c r="B427" s="8" t="s">
        <v>13</v>
      </c>
      <c r="C427" s="8" t="s">
        <v>21</v>
      </c>
      <c r="D427" s="7">
        <v>40000.0</v>
      </c>
      <c r="E427" s="9">
        <v>2.0</v>
      </c>
      <c r="F427" s="8" t="s">
        <v>15</v>
      </c>
      <c r="G427" s="8" t="s">
        <v>32</v>
      </c>
      <c r="H427" s="8" t="s">
        <v>17</v>
      </c>
      <c r="I427" s="9">
        <v>2.0</v>
      </c>
      <c r="J427" s="8" t="s">
        <v>18</v>
      </c>
      <c r="K427" s="8" t="s">
        <v>28</v>
      </c>
      <c r="L427" s="9">
        <v>67.0</v>
      </c>
      <c r="M427" s="9" t="str">
        <f t="shared" si="102"/>
        <v>Old age</v>
      </c>
      <c r="N427" s="8" t="s">
        <v>20</v>
      </c>
      <c r="O427" s="7">
        <v>70000.0</v>
      </c>
      <c r="P427" s="8" t="s">
        <v>17</v>
      </c>
    </row>
    <row r="428" ht="14.25" hidden="1" customHeight="1">
      <c r="A428" s="7">
        <v>19389.0</v>
      </c>
      <c r="B428" s="8" t="s">
        <v>26</v>
      </c>
      <c r="C428" s="8" t="s">
        <v>21</v>
      </c>
      <c r="D428" s="7">
        <v>30000.0</v>
      </c>
      <c r="E428" s="9">
        <v>0.0</v>
      </c>
      <c r="F428" s="8" t="s">
        <v>22</v>
      </c>
      <c r="G428" s="8" t="s">
        <v>23</v>
      </c>
      <c r="H428" s="8" t="s">
        <v>20</v>
      </c>
      <c r="I428" s="9">
        <v>1.0</v>
      </c>
      <c r="J428" s="8" t="s">
        <v>25</v>
      </c>
      <c r="K428" s="8" t="s">
        <v>19</v>
      </c>
      <c r="L428" s="9">
        <v>28.0</v>
      </c>
      <c r="M428" s="9" t="str">
        <f t="shared" si="102"/>
        <v>Young</v>
      </c>
      <c r="N428" s="8" t="s">
        <v>20</v>
      </c>
      <c r="O428" s="7">
        <v>80000.0</v>
      </c>
      <c r="P428" s="8" t="s">
        <v>17</v>
      </c>
    </row>
    <row r="429" ht="14.25" customHeight="1">
      <c r="A429" s="10">
        <v>17048.0</v>
      </c>
      <c r="B429" s="11" t="s">
        <v>26</v>
      </c>
      <c r="C429" s="11" t="s">
        <v>14</v>
      </c>
      <c r="D429" s="10">
        <v>90000.0</v>
      </c>
      <c r="E429" s="12">
        <v>1.0</v>
      </c>
      <c r="F429" s="11" t="s">
        <v>35</v>
      </c>
      <c r="G429" s="11" t="s">
        <v>32</v>
      </c>
      <c r="H429" s="11" t="s">
        <v>17</v>
      </c>
      <c r="I429" s="12">
        <v>0.0</v>
      </c>
      <c r="J429" s="11" t="s">
        <v>18</v>
      </c>
      <c r="K429" s="11" t="s">
        <v>28</v>
      </c>
      <c r="L429" s="12">
        <v>36.0</v>
      </c>
      <c r="M429" s="12" t="str">
        <f>IF(L429&gt;55,"Old age",IF(L429&gt;=30,"Middle age",IF(L429&lt;30,"Young")))</f>
        <v>Middle age</v>
      </c>
      <c r="N429" s="11" t="s">
        <v>17</v>
      </c>
      <c r="O429" s="10">
        <v>90000.0</v>
      </c>
      <c r="P429" s="12">
        <v>36.0</v>
      </c>
      <c r="Q429" s="14"/>
      <c r="R429" s="6"/>
      <c r="S429" s="6"/>
      <c r="T429" s="6"/>
      <c r="U429" s="6"/>
      <c r="V429" s="6"/>
      <c r="W429" s="6"/>
      <c r="X429" s="6"/>
      <c r="Y429" s="6"/>
      <c r="Z429" s="6"/>
    </row>
    <row r="430" ht="14.25" hidden="1" customHeight="1">
      <c r="A430" s="7">
        <v>22204.0</v>
      </c>
      <c r="B430" s="8" t="s">
        <v>13</v>
      </c>
      <c r="C430" s="8" t="s">
        <v>21</v>
      </c>
      <c r="D430" s="7">
        <v>110000.0</v>
      </c>
      <c r="E430" s="9">
        <v>4.0</v>
      </c>
      <c r="F430" s="8" t="s">
        <v>15</v>
      </c>
      <c r="G430" s="8" t="s">
        <v>32</v>
      </c>
      <c r="H430" s="8" t="s">
        <v>17</v>
      </c>
      <c r="I430" s="9">
        <v>3.0</v>
      </c>
      <c r="J430" s="8" t="s">
        <v>25</v>
      </c>
      <c r="K430" s="8" t="s">
        <v>28</v>
      </c>
      <c r="L430" s="9">
        <v>48.0</v>
      </c>
      <c r="M430" s="9" t="str">
        <f t="shared" ref="M430:M432" si="103">IF(L430&gt;55,"Old age",IF(L430&gt;=30,"Middle age",IF(L430&lt;30,"Young")))</f>
        <v>Middle age</v>
      </c>
      <c r="N430" s="8" t="s">
        <v>20</v>
      </c>
      <c r="O430" s="7">
        <v>60000.0</v>
      </c>
      <c r="P430" s="8" t="s">
        <v>17</v>
      </c>
    </row>
    <row r="431" ht="14.25" hidden="1" customHeight="1">
      <c r="A431" s="7">
        <v>12718.0</v>
      </c>
      <c r="B431" s="8" t="s">
        <v>26</v>
      </c>
      <c r="C431" s="8" t="s">
        <v>14</v>
      </c>
      <c r="D431" s="7">
        <v>30000.0</v>
      </c>
      <c r="E431" s="9">
        <v>0.0</v>
      </c>
      <c r="F431" s="8" t="s">
        <v>22</v>
      </c>
      <c r="G431" s="8" t="s">
        <v>23</v>
      </c>
      <c r="H431" s="8" t="s">
        <v>17</v>
      </c>
      <c r="I431" s="9">
        <v>1.0</v>
      </c>
      <c r="J431" s="8" t="s">
        <v>25</v>
      </c>
      <c r="K431" s="8" t="s">
        <v>19</v>
      </c>
      <c r="L431" s="9">
        <v>31.0</v>
      </c>
      <c r="M431" s="9" t="str">
        <f t="shared" si="103"/>
        <v>Middle age</v>
      </c>
      <c r="N431" s="8" t="s">
        <v>20</v>
      </c>
      <c r="O431" s="7">
        <v>70000.0</v>
      </c>
      <c r="P431" s="8" t="s">
        <v>17</v>
      </c>
    </row>
    <row r="432" ht="14.25" hidden="1" customHeight="1">
      <c r="A432" s="7">
        <v>15019.0</v>
      </c>
      <c r="B432" s="8" t="s">
        <v>26</v>
      </c>
      <c r="C432" s="8" t="s">
        <v>14</v>
      </c>
      <c r="D432" s="7">
        <v>30000.0</v>
      </c>
      <c r="E432" s="9">
        <v>3.0</v>
      </c>
      <c r="F432" s="8" t="s">
        <v>31</v>
      </c>
      <c r="G432" s="8" t="s">
        <v>16</v>
      </c>
      <c r="H432" s="8" t="s">
        <v>17</v>
      </c>
      <c r="I432" s="9">
        <v>2.0</v>
      </c>
      <c r="J432" s="8" t="s">
        <v>27</v>
      </c>
      <c r="K432" s="8" t="s">
        <v>28</v>
      </c>
      <c r="L432" s="9">
        <v>55.0</v>
      </c>
      <c r="M432" s="9" t="str">
        <f t="shared" si="103"/>
        <v>Middle age</v>
      </c>
      <c r="N432" s="8" t="s">
        <v>20</v>
      </c>
      <c r="O432" s="7">
        <v>100000.0</v>
      </c>
      <c r="P432" s="8" t="s">
        <v>17</v>
      </c>
    </row>
    <row r="433" ht="14.25" customHeight="1">
      <c r="A433" s="10">
        <v>28488.0</v>
      </c>
      <c r="B433" s="11" t="s">
        <v>26</v>
      </c>
      <c r="C433" s="11" t="s">
        <v>21</v>
      </c>
      <c r="D433" s="10">
        <v>20000.0</v>
      </c>
      <c r="E433" s="12">
        <v>0.0</v>
      </c>
      <c r="F433" s="11" t="s">
        <v>22</v>
      </c>
      <c r="G433" s="11" t="s">
        <v>29</v>
      </c>
      <c r="H433" s="11" t="s">
        <v>17</v>
      </c>
      <c r="I433" s="12">
        <v>0.0</v>
      </c>
      <c r="J433" s="11" t="s">
        <v>18</v>
      </c>
      <c r="K433" s="11" t="s">
        <v>28</v>
      </c>
      <c r="L433" s="12">
        <v>28.0</v>
      </c>
      <c r="M433" s="12" t="str">
        <f t="shared" ref="M433:M434" si="104">IF(L433&gt;55,"Old age",IF(L433&gt;=30,"Middle age",IF(L433&lt;30,"Young")))</f>
        <v>Young</v>
      </c>
      <c r="N433" s="11" t="s">
        <v>17</v>
      </c>
      <c r="O433" s="10">
        <v>20000.0</v>
      </c>
      <c r="P433" s="12">
        <v>28.0</v>
      </c>
      <c r="Q433" s="14"/>
      <c r="R433" s="6"/>
      <c r="S433" s="6"/>
      <c r="T433" s="6"/>
      <c r="U433" s="6"/>
      <c r="V433" s="6"/>
      <c r="W433" s="6"/>
      <c r="X433" s="6"/>
      <c r="Y433" s="6"/>
      <c r="Z433" s="6"/>
    </row>
    <row r="434" ht="14.25" customHeight="1">
      <c r="A434" s="10">
        <v>21891.0</v>
      </c>
      <c r="B434" s="11" t="s">
        <v>13</v>
      </c>
      <c r="C434" s="11" t="s">
        <v>14</v>
      </c>
      <c r="D434" s="10">
        <v>110000.0</v>
      </c>
      <c r="E434" s="12">
        <v>0.0</v>
      </c>
      <c r="F434" s="11" t="s">
        <v>31</v>
      </c>
      <c r="G434" s="11" t="s">
        <v>32</v>
      </c>
      <c r="H434" s="11" t="s">
        <v>17</v>
      </c>
      <c r="I434" s="12">
        <v>3.0</v>
      </c>
      <c r="J434" s="11" t="s">
        <v>34</v>
      </c>
      <c r="K434" s="11" t="s">
        <v>28</v>
      </c>
      <c r="L434" s="12">
        <v>34.0</v>
      </c>
      <c r="M434" s="12" t="str">
        <f t="shared" si="104"/>
        <v>Middle age</v>
      </c>
      <c r="N434" s="11" t="s">
        <v>17</v>
      </c>
      <c r="O434" s="10">
        <v>110000.0</v>
      </c>
      <c r="P434" s="12">
        <v>34.0</v>
      </c>
      <c r="Q434" s="14"/>
      <c r="R434" s="6"/>
      <c r="S434" s="6"/>
      <c r="T434" s="6"/>
      <c r="U434" s="6"/>
      <c r="V434" s="6"/>
      <c r="W434" s="6"/>
      <c r="X434" s="6"/>
      <c r="Y434" s="6"/>
      <c r="Z434" s="6"/>
    </row>
    <row r="435" ht="14.25" hidden="1" customHeight="1">
      <c r="A435" s="7">
        <v>27814.0</v>
      </c>
      <c r="B435" s="8" t="s">
        <v>26</v>
      </c>
      <c r="C435" s="8" t="s">
        <v>14</v>
      </c>
      <c r="D435" s="7">
        <v>30000.0</v>
      </c>
      <c r="E435" s="9">
        <v>3.0</v>
      </c>
      <c r="F435" s="8" t="s">
        <v>22</v>
      </c>
      <c r="G435" s="8" t="s">
        <v>23</v>
      </c>
      <c r="H435" s="8" t="s">
        <v>20</v>
      </c>
      <c r="I435" s="9">
        <v>1.0</v>
      </c>
      <c r="J435" s="8" t="s">
        <v>18</v>
      </c>
      <c r="K435" s="8" t="s">
        <v>19</v>
      </c>
      <c r="L435" s="9">
        <v>26.0</v>
      </c>
      <c r="M435" s="9" t="str">
        <f>IF(L435&gt;55,"Old age",IF(L435&gt;=30,"Middle age",IF(L435&lt;30,"Young")))</f>
        <v>Young</v>
      </c>
      <c r="N435" s="8" t="s">
        <v>20</v>
      </c>
      <c r="O435" s="7">
        <v>50000.0</v>
      </c>
      <c r="P435" s="8" t="s">
        <v>17</v>
      </c>
    </row>
    <row r="436" ht="14.25" customHeight="1">
      <c r="A436" s="10">
        <v>22175.0</v>
      </c>
      <c r="B436" s="11" t="s">
        <v>13</v>
      </c>
      <c r="C436" s="11" t="s">
        <v>14</v>
      </c>
      <c r="D436" s="10">
        <v>30000.0</v>
      </c>
      <c r="E436" s="12">
        <v>3.0</v>
      </c>
      <c r="F436" s="11" t="s">
        <v>31</v>
      </c>
      <c r="G436" s="11" t="s">
        <v>16</v>
      </c>
      <c r="H436" s="11" t="s">
        <v>17</v>
      </c>
      <c r="I436" s="12">
        <v>2.0</v>
      </c>
      <c r="J436" s="11" t="s">
        <v>27</v>
      </c>
      <c r="K436" s="11" t="s">
        <v>28</v>
      </c>
      <c r="L436" s="12">
        <v>53.0</v>
      </c>
      <c r="M436" s="12" t="str">
        <f>IF(L436&gt;55,"Old age",IF(L436&gt;=30,"Middle age",IF(L436&lt;30,"Young")))</f>
        <v>Middle age</v>
      </c>
      <c r="N436" s="11" t="s">
        <v>17</v>
      </c>
      <c r="O436" s="10">
        <v>30000.0</v>
      </c>
      <c r="P436" s="12">
        <v>53.0</v>
      </c>
      <c r="Q436" s="14"/>
      <c r="R436" s="6"/>
      <c r="S436" s="6"/>
      <c r="T436" s="6"/>
      <c r="U436" s="6"/>
      <c r="V436" s="6"/>
      <c r="W436" s="6"/>
      <c r="X436" s="6"/>
      <c r="Y436" s="6"/>
      <c r="Z436" s="6"/>
    </row>
    <row r="437" ht="14.25" hidden="1" customHeight="1">
      <c r="A437" s="7">
        <v>29447.0</v>
      </c>
      <c r="B437" s="8" t="s">
        <v>26</v>
      </c>
      <c r="C437" s="8" t="s">
        <v>14</v>
      </c>
      <c r="D437" s="7">
        <v>10000.0</v>
      </c>
      <c r="E437" s="9">
        <v>2.0</v>
      </c>
      <c r="F437" s="8" t="s">
        <v>15</v>
      </c>
      <c r="G437" s="8" t="s">
        <v>23</v>
      </c>
      <c r="H437" s="8" t="s">
        <v>20</v>
      </c>
      <c r="I437" s="9">
        <v>1.0</v>
      </c>
      <c r="J437" s="8" t="s">
        <v>25</v>
      </c>
      <c r="K437" s="8" t="s">
        <v>19</v>
      </c>
      <c r="L437" s="9">
        <v>68.0</v>
      </c>
      <c r="M437" s="9" t="str">
        <f>IF(L437&gt;55,"Old age",IF(L437&gt;=30,"Middle age",IF(L437&lt;30,"Young")))</f>
        <v>Old age</v>
      </c>
      <c r="N437" s="8" t="s">
        <v>20</v>
      </c>
      <c r="O437" s="7">
        <v>70000.0</v>
      </c>
      <c r="P437" s="8" t="s">
        <v>17</v>
      </c>
    </row>
    <row r="438" ht="14.25" customHeight="1">
      <c r="A438" s="10">
        <v>19784.0</v>
      </c>
      <c r="B438" s="11" t="s">
        <v>13</v>
      </c>
      <c r="C438" s="11" t="s">
        <v>14</v>
      </c>
      <c r="D438" s="10">
        <v>80000.0</v>
      </c>
      <c r="E438" s="12">
        <v>2.0</v>
      </c>
      <c r="F438" s="11" t="s">
        <v>31</v>
      </c>
      <c r="G438" s="11" t="s">
        <v>16</v>
      </c>
      <c r="H438" s="11" t="s">
        <v>17</v>
      </c>
      <c r="I438" s="12">
        <v>2.0</v>
      </c>
      <c r="J438" s="11" t="s">
        <v>27</v>
      </c>
      <c r="K438" s="11" t="s">
        <v>28</v>
      </c>
      <c r="L438" s="12">
        <v>50.0</v>
      </c>
      <c r="M438" s="12" t="str">
        <f t="shared" ref="M438:M440" si="105">IF(L438&gt;55,"Old age",IF(L438&gt;=30,"Middle age",IF(L438&lt;30,"Young")))</f>
        <v>Middle age</v>
      </c>
      <c r="N438" s="11" t="s">
        <v>17</v>
      </c>
      <c r="O438" s="10">
        <v>80000.0</v>
      </c>
      <c r="P438" s="12">
        <v>50.0</v>
      </c>
      <c r="Q438" s="14"/>
      <c r="R438" s="6"/>
      <c r="S438" s="6"/>
      <c r="T438" s="6"/>
      <c r="U438" s="6"/>
      <c r="V438" s="6"/>
      <c r="W438" s="6"/>
      <c r="X438" s="6"/>
      <c r="Y438" s="6"/>
      <c r="Z438" s="6"/>
    </row>
    <row r="439" ht="14.25" customHeight="1">
      <c r="A439" s="10">
        <v>27824.0</v>
      </c>
      <c r="B439" s="11" t="s">
        <v>26</v>
      </c>
      <c r="C439" s="11" t="s">
        <v>14</v>
      </c>
      <c r="D439" s="10">
        <v>30000.0</v>
      </c>
      <c r="E439" s="12">
        <v>3.0</v>
      </c>
      <c r="F439" s="11" t="s">
        <v>22</v>
      </c>
      <c r="G439" s="11" t="s">
        <v>23</v>
      </c>
      <c r="H439" s="11" t="s">
        <v>17</v>
      </c>
      <c r="I439" s="12">
        <v>2.0</v>
      </c>
      <c r="J439" s="11" t="s">
        <v>18</v>
      </c>
      <c r="K439" s="11" t="s">
        <v>19</v>
      </c>
      <c r="L439" s="12">
        <v>28.0</v>
      </c>
      <c r="M439" s="12" t="str">
        <f t="shared" si="105"/>
        <v>Young</v>
      </c>
      <c r="N439" s="11" t="s">
        <v>17</v>
      </c>
      <c r="O439" s="10">
        <v>30000.0</v>
      </c>
      <c r="P439" s="12">
        <v>28.0</v>
      </c>
      <c r="Q439" s="14"/>
      <c r="R439" s="6"/>
      <c r="S439" s="6"/>
      <c r="T439" s="6"/>
      <c r="U439" s="6"/>
      <c r="V439" s="6"/>
      <c r="W439" s="6"/>
      <c r="X439" s="6"/>
      <c r="Y439" s="6"/>
      <c r="Z439" s="6"/>
    </row>
    <row r="440" ht="14.25" customHeight="1">
      <c r="A440" s="10">
        <v>24093.0</v>
      </c>
      <c r="B440" s="11" t="s">
        <v>26</v>
      </c>
      <c r="C440" s="11" t="s">
        <v>14</v>
      </c>
      <c r="D440" s="10">
        <v>80000.0</v>
      </c>
      <c r="E440" s="12">
        <v>0.0</v>
      </c>
      <c r="F440" s="11" t="s">
        <v>35</v>
      </c>
      <c r="G440" s="11" t="s">
        <v>16</v>
      </c>
      <c r="H440" s="11" t="s">
        <v>20</v>
      </c>
      <c r="I440" s="12">
        <v>0.0</v>
      </c>
      <c r="J440" s="11" t="s">
        <v>18</v>
      </c>
      <c r="K440" s="11" t="s">
        <v>19</v>
      </c>
      <c r="L440" s="12">
        <v>40.0</v>
      </c>
      <c r="M440" s="12" t="str">
        <f t="shared" si="105"/>
        <v>Middle age</v>
      </c>
      <c r="N440" s="11" t="s">
        <v>17</v>
      </c>
      <c r="O440" s="10">
        <v>80000.0</v>
      </c>
      <c r="P440" s="12">
        <v>40.0</v>
      </c>
      <c r="Q440" s="14"/>
      <c r="R440" s="6"/>
      <c r="S440" s="6"/>
      <c r="T440" s="6"/>
      <c r="U440" s="6"/>
      <c r="V440" s="6"/>
      <c r="W440" s="6"/>
      <c r="X440" s="6"/>
      <c r="Y440" s="6"/>
      <c r="Z440" s="6"/>
    </row>
    <row r="441" ht="14.25" hidden="1" customHeight="1">
      <c r="A441" s="7">
        <v>19618.0</v>
      </c>
      <c r="B441" s="8" t="s">
        <v>13</v>
      </c>
      <c r="C441" s="8" t="s">
        <v>21</v>
      </c>
      <c r="D441" s="7">
        <v>70000.0</v>
      </c>
      <c r="E441" s="9">
        <v>5.0</v>
      </c>
      <c r="F441" s="8" t="s">
        <v>22</v>
      </c>
      <c r="G441" s="8" t="s">
        <v>16</v>
      </c>
      <c r="H441" s="8" t="s">
        <v>17</v>
      </c>
      <c r="I441" s="9">
        <v>2.0</v>
      </c>
      <c r="J441" s="8" t="s">
        <v>18</v>
      </c>
      <c r="K441" s="8" t="s">
        <v>28</v>
      </c>
      <c r="L441" s="9">
        <v>44.0</v>
      </c>
      <c r="M441" s="9" t="str">
        <f>IF(L441&gt;55,"Old age",IF(L441&gt;=30,"Middle age",IF(L441&lt;30,"Young")))</f>
        <v>Middle age</v>
      </c>
      <c r="N441" s="8" t="s">
        <v>20</v>
      </c>
      <c r="O441" s="7">
        <v>90000.0</v>
      </c>
      <c r="P441" s="8" t="s">
        <v>17</v>
      </c>
    </row>
    <row r="442" ht="14.25" customHeight="1">
      <c r="A442" s="10">
        <v>21561.0</v>
      </c>
      <c r="B442" s="11" t="s">
        <v>26</v>
      </c>
      <c r="C442" s="11" t="s">
        <v>21</v>
      </c>
      <c r="D442" s="10">
        <v>90000.0</v>
      </c>
      <c r="E442" s="12">
        <v>0.0</v>
      </c>
      <c r="F442" s="11" t="s">
        <v>15</v>
      </c>
      <c r="G442" s="11" t="s">
        <v>24</v>
      </c>
      <c r="H442" s="11" t="s">
        <v>20</v>
      </c>
      <c r="I442" s="12">
        <v>3.0</v>
      </c>
      <c r="J442" s="11" t="s">
        <v>34</v>
      </c>
      <c r="K442" s="11" t="s">
        <v>28</v>
      </c>
      <c r="L442" s="12">
        <v>34.0</v>
      </c>
      <c r="M442" s="12" t="str">
        <f t="shared" ref="M442:M445" si="106">IF(L442&gt;55,"Old age",IF(L442&gt;=30,"Middle age",IF(L442&lt;30,"Young")))</f>
        <v>Middle age</v>
      </c>
      <c r="N442" s="11" t="s">
        <v>17</v>
      </c>
      <c r="O442" s="10">
        <v>90000.0</v>
      </c>
      <c r="P442" s="12">
        <v>34.0</v>
      </c>
      <c r="Q442" s="14"/>
      <c r="R442" s="6"/>
      <c r="S442" s="6"/>
      <c r="T442" s="6"/>
      <c r="U442" s="6"/>
      <c r="V442" s="6"/>
      <c r="W442" s="6"/>
      <c r="X442" s="6"/>
      <c r="Y442" s="6"/>
      <c r="Z442" s="6"/>
    </row>
    <row r="443" ht="14.25" customHeight="1">
      <c r="A443" s="10">
        <v>11061.0</v>
      </c>
      <c r="B443" s="11" t="s">
        <v>13</v>
      </c>
      <c r="C443" s="11" t="s">
        <v>21</v>
      </c>
      <c r="D443" s="10">
        <v>80000.0</v>
      </c>
      <c r="E443" s="12">
        <v>2.0</v>
      </c>
      <c r="F443" s="11" t="s">
        <v>22</v>
      </c>
      <c r="G443" s="11" t="s">
        <v>16</v>
      </c>
      <c r="H443" s="11" t="s">
        <v>17</v>
      </c>
      <c r="I443" s="12">
        <v>2.0</v>
      </c>
      <c r="J443" s="11" t="s">
        <v>27</v>
      </c>
      <c r="K443" s="11" t="s">
        <v>28</v>
      </c>
      <c r="L443" s="12">
        <v>52.0</v>
      </c>
      <c r="M443" s="12" t="str">
        <f t="shared" si="106"/>
        <v>Middle age</v>
      </c>
      <c r="N443" s="11" t="s">
        <v>17</v>
      </c>
      <c r="O443" s="10">
        <v>80000.0</v>
      </c>
      <c r="P443" s="12">
        <v>52.0</v>
      </c>
      <c r="Q443" s="14"/>
      <c r="R443" s="6"/>
      <c r="S443" s="6"/>
      <c r="T443" s="6"/>
      <c r="U443" s="6"/>
      <c r="V443" s="6"/>
      <c r="W443" s="6"/>
      <c r="X443" s="6"/>
      <c r="Y443" s="6"/>
      <c r="Z443" s="6"/>
    </row>
    <row r="444" ht="14.25" customHeight="1">
      <c r="A444" s="10">
        <v>26651.0</v>
      </c>
      <c r="B444" s="11" t="s">
        <v>26</v>
      </c>
      <c r="C444" s="11" t="s">
        <v>21</v>
      </c>
      <c r="D444" s="10">
        <v>80000.0</v>
      </c>
      <c r="E444" s="12">
        <v>4.0</v>
      </c>
      <c r="F444" s="11" t="s">
        <v>35</v>
      </c>
      <c r="G444" s="11" t="s">
        <v>32</v>
      </c>
      <c r="H444" s="11" t="s">
        <v>17</v>
      </c>
      <c r="I444" s="12">
        <v>0.0</v>
      </c>
      <c r="J444" s="11" t="s">
        <v>18</v>
      </c>
      <c r="K444" s="11" t="s">
        <v>28</v>
      </c>
      <c r="L444" s="12">
        <v>36.0</v>
      </c>
      <c r="M444" s="12" t="str">
        <f t="shared" si="106"/>
        <v>Middle age</v>
      </c>
      <c r="N444" s="11" t="s">
        <v>17</v>
      </c>
      <c r="O444" s="10">
        <v>80000.0</v>
      </c>
      <c r="P444" s="12">
        <v>36.0</v>
      </c>
      <c r="Q444" s="14"/>
      <c r="R444" s="6"/>
      <c r="S444" s="6"/>
      <c r="T444" s="6"/>
      <c r="U444" s="6"/>
      <c r="V444" s="6"/>
      <c r="W444" s="6"/>
      <c r="X444" s="6"/>
      <c r="Y444" s="6"/>
      <c r="Z444" s="6"/>
    </row>
    <row r="445" ht="14.25" customHeight="1">
      <c r="A445" s="10">
        <v>21108.0</v>
      </c>
      <c r="B445" s="11" t="s">
        <v>13</v>
      </c>
      <c r="C445" s="11" t="s">
        <v>14</v>
      </c>
      <c r="D445" s="10">
        <v>40000.0</v>
      </c>
      <c r="E445" s="12">
        <v>1.0</v>
      </c>
      <c r="F445" s="11" t="s">
        <v>15</v>
      </c>
      <c r="G445" s="11" t="s">
        <v>16</v>
      </c>
      <c r="H445" s="11" t="s">
        <v>17</v>
      </c>
      <c r="I445" s="12">
        <v>1.0</v>
      </c>
      <c r="J445" s="11" t="s">
        <v>18</v>
      </c>
      <c r="K445" s="11" t="s">
        <v>19</v>
      </c>
      <c r="L445" s="12">
        <v>43.0</v>
      </c>
      <c r="M445" s="12" t="str">
        <f t="shared" si="106"/>
        <v>Middle age</v>
      </c>
      <c r="N445" s="11" t="s">
        <v>17</v>
      </c>
      <c r="O445" s="10">
        <v>40000.0</v>
      </c>
      <c r="P445" s="12">
        <v>43.0</v>
      </c>
      <c r="Q445" s="14"/>
      <c r="R445" s="6"/>
      <c r="S445" s="6"/>
      <c r="T445" s="6"/>
      <c r="U445" s="6"/>
      <c r="V445" s="6"/>
      <c r="W445" s="6"/>
      <c r="X445" s="6"/>
      <c r="Y445" s="6"/>
      <c r="Z445" s="6"/>
    </row>
    <row r="446" ht="14.25" hidden="1" customHeight="1">
      <c r="A446" s="7">
        <v>12731.0</v>
      </c>
      <c r="B446" s="8" t="s">
        <v>26</v>
      </c>
      <c r="C446" s="8" t="s">
        <v>21</v>
      </c>
      <c r="D446" s="7">
        <v>30000.0</v>
      </c>
      <c r="E446" s="9">
        <v>0.0</v>
      </c>
      <c r="F446" s="8" t="s">
        <v>31</v>
      </c>
      <c r="G446" s="8" t="s">
        <v>29</v>
      </c>
      <c r="H446" s="8" t="s">
        <v>20</v>
      </c>
      <c r="I446" s="9">
        <v>1.0</v>
      </c>
      <c r="J446" s="8" t="s">
        <v>30</v>
      </c>
      <c r="K446" s="8" t="s">
        <v>19</v>
      </c>
      <c r="L446" s="9">
        <v>32.0</v>
      </c>
      <c r="M446" s="9" t="str">
        <f>IF(L446&gt;55,"Old age",IF(L446&gt;=30,"Middle age",IF(L446&lt;30,"Young")))</f>
        <v>Middle age</v>
      </c>
      <c r="N446" s="8" t="s">
        <v>20</v>
      </c>
      <c r="O446" s="7">
        <v>70000.0</v>
      </c>
      <c r="P446" s="8" t="s">
        <v>17</v>
      </c>
    </row>
    <row r="447" ht="14.25" customHeight="1">
      <c r="A447" s="10">
        <v>25307.0</v>
      </c>
      <c r="B447" s="11" t="s">
        <v>13</v>
      </c>
      <c r="C447" s="11" t="s">
        <v>14</v>
      </c>
      <c r="D447" s="10">
        <v>40000.0</v>
      </c>
      <c r="E447" s="12">
        <v>1.0</v>
      </c>
      <c r="F447" s="11" t="s">
        <v>15</v>
      </c>
      <c r="G447" s="11" t="s">
        <v>16</v>
      </c>
      <c r="H447" s="11" t="s">
        <v>17</v>
      </c>
      <c r="I447" s="12">
        <v>1.0</v>
      </c>
      <c r="J447" s="11" t="s">
        <v>30</v>
      </c>
      <c r="K447" s="11" t="s">
        <v>19</v>
      </c>
      <c r="L447" s="12">
        <v>32.0</v>
      </c>
      <c r="M447" s="12" t="str">
        <f>IF(L447&gt;55,"Old age",IF(L447&gt;=30,"Middle age",IF(L447&lt;30,"Young")))</f>
        <v>Middle age</v>
      </c>
      <c r="N447" s="11" t="s">
        <v>17</v>
      </c>
      <c r="O447" s="10">
        <v>40000.0</v>
      </c>
      <c r="P447" s="12">
        <v>32.0</v>
      </c>
      <c r="Q447" s="14"/>
      <c r="R447" s="6"/>
      <c r="S447" s="6"/>
      <c r="T447" s="6"/>
      <c r="U447" s="6"/>
      <c r="V447" s="6"/>
      <c r="W447" s="6"/>
      <c r="X447" s="6"/>
      <c r="Y447" s="6"/>
      <c r="Z447" s="6"/>
    </row>
    <row r="448" ht="14.25" hidden="1" customHeight="1">
      <c r="A448" s="7">
        <v>14278.0</v>
      </c>
      <c r="B448" s="8" t="s">
        <v>13</v>
      </c>
      <c r="C448" s="8" t="s">
        <v>14</v>
      </c>
      <c r="D448" s="7">
        <v>130000.0</v>
      </c>
      <c r="E448" s="9">
        <v>0.0</v>
      </c>
      <c r="F448" s="8" t="s">
        <v>35</v>
      </c>
      <c r="G448" s="8" t="s">
        <v>32</v>
      </c>
      <c r="H448" s="8" t="s">
        <v>17</v>
      </c>
      <c r="I448" s="9">
        <v>1.0</v>
      </c>
      <c r="J448" s="8" t="s">
        <v>34</v>
      </c>
      <c r="K448" s="8" t="s">
        <v>28</v>
      </c>
      <c r="L448" s="9">
        <v>48.0</v>
      </c>
      <c r="M448" s="9" t="str">
        <f>IF(L448&gt;55,"Old age",IF(L448&gt;=30,"Middle age",IF(L448&lt;30,"Young")))</f>
        <v>Middle age</v>
      </c>
      <c r="N448" s="8" t="s">
        <v>20</v>
      </c>
      <c r="O448" s="7">
        <v>70000.0</v>
      </c>
      <c r="P448" s="8" t="s">
        <v>17</v>
      </c>
    </row>
    <row r="449" ht="14.25" customHeight="1">
      <c r="A449" s="10">
        <v>20711.0</v>
      </c>
      <c r="B449" s="11" t="s">
        <v>13</v>
      </c>
      <c r="C449" s="11" t="s">
        <v>14</v>
      </c>
      <c r="D449" s="10">
        <v>40000.0</v>
      </c>
      <c r="E449" s="12">
        <v>1.0</v>
      </c>
      <c r="F449" s="11" t="s">
        <v>15</v>
      </c>
      <c r="G449" s="11" t="s">
        <v>16</v>
      </c>
      <c r="H449" s="11" t="s">
        <v>17</v>
      </c>
      <c r="I449" s="12">
        <v>0.0</v>
      </c>
      <c r="J449" s="11" t="s">
        <v>30</v>
      </c>
      <c r="K449" s="11" t="s">
        <v>19</v>
      </c>
      <c r="L449" s="12">
        <v>32.0</v>
      </c>
      <c r="M449" s="12" t="str">
        <f>IF(L449&gt;55,"Old age",IF(L449&gt;=30,"Middle age",IF(L449&lt;30,"Young")))</f>
        <v>Middle age</v>
      </c>
      <c r="N449" s="11" t="s">
        <v>17</v>
      </c>
      <c r="O449" s="10">
        <v>40000.0</v>
      </c>
      <c r="P449" s="12">
        <v>32.0</v>
      </c>
      <c r="Q449" s="14"/>
      <c r="R449" s="6"/>
      <c r="S449" s="6"/>
      <c r="T449" s="6"/>
      <c r="U449" s="6"/>
      <c r="V449" s="6"/>
      <c r="W449" s="6"/>
      <c r="X449" s="6"/>
      <c r="Y449" s="6"/>
      <c r="Z449" s="6"/>
    </row>
    <row r="450" ht="14.25" hidden="1" customHeight="1">
      <c r="A450" s="7">
        <v>11383.0</v>
      </c>
      <c r="B450" s="8" t="s">
        <v>13</v>
      </c>
      <c r="C450" s="8" t="s">
        <v>14</v>
      </c>
      <c r="D450" s="7">
        <v>30000.0</v>
      </c>
      <c r="E450" s="9">
        <v>3.0</v>
      </c>
      <c r="F450" s="8" t="s">
        <v>35</v>
      </c>
      <c r="G450" s="8" t="s">
        <v>23</v>
      </c>
      <c r="H450" s="8" t="s">
        <v>17</v>
      </c>
      <c r="I450" s="9">
        <v>0.0</v>
      </c>
      <c r="J450" s="8" t="s">
        <v>18</v>
      </c>
      <c r="K450" s="8" t="s">
        <v>19</v>
      </c>
      <c r="L450" s="9">
        <v>46.0</v>
      </c>
      <c r="M450" s="9" t="str">
        <f t="shared" ref="M450:M451" si="107">IF(L450&gt;55,"Old age",IF(L450&gt;=30,"Middle age",IF(L450&lt;30,"Young")))</f>
        <v>Middle age</v>
      </c>
      <c r="N450" s="8" t="s">
        <v>20</v>
      </c>
      <c r="O450" s="7">
        <v>40000.0</v>
      </c>
      <c r="P450" s="8" t="s">
        <v>17</v>
      </c>
    </row>
    <row r="451" ht="14.25" hidden="1" customHeight="1">
      <c r="A451" s="7">
        <v>12497.0</v>
      </c>
      <c r="B451" s="8" t="s">
        <v>13</v>
      </c>
      <c r="C451" s="8" t="s">
        <v>14</v>
      </c>
      <c r="D451" s="7">
        <v>40000.0</v>
      </c>
      <c r="E451" s="9">
        <v>1.0</v>
      </c>
      <c r="F451" s="8" t="s">
        <v>15</v>
      </c>
      <c r="G451" s="8" t="s">
        <v>16</v>
      </c>
      <c r="H451" s="8" t="s">
        <v>17</v>
      </c>
      <c r="I451" s="9">
        <v>0.0</v>
      </c>
      <c r="J451" s="8" t="s">
        <v>18</v>
      </c>
      <c r="K451" s="8" t="s">
        <v>19</v>
      </c>
      <c r="L451" s="9">
        <v>42.0</v>
      </c>
      <c r="M451" s="9" t="str">
        <f t="shared" si="107"/>
        <v>Middle age</v>
      </c>
      <c r="N451" s="8" t="s">
        <v>20</v>
      </c>
      <c r="O451" s="7">
        <v>70000.0</v>
      </c>
      <c r="P451" s="8" t="s">
        <v>17</v>
      </c>
    </row>
    <row r="452" ht="14.25" customHeight="1">
      <c r="A452" s="10">
        <v>16559.0</v>
      </c>
      <c r="B452" s="11" t="s">
        <v>26</v>
      </c>
      <c r="C452" s="11" t="s">
        <v>14</v>
      </c>
      <c r="D452" s="10">
        <v>10000.0</v>
      </c>
      <c r="E452" s="12">
        <v>2.0</v>
      </c>
      <c r="F452" s="11" t="s">
        <v>31</v>
      </c>
      <c r="G452" s="11" t="s">
        <v>29</v>
      </c>
      <c r="H452" s="11" t="s">
        <v>17</v>
      </c>
      <c r="I452" s="12">
        <v>0.0</v>
      </c>
      <c r="J452" s="11" t="s">
        <v>18</v>
      </c>
      <c r="K452" s="11" t="s">
        <v>19</v>
      </c>
      <c r="L452" s="12">
        <v>36.0</v>
      </c>
      <c r="M452" s="12" t="str">
        <f>IF(L452&gt;55,"Old age",IF(L452&gt;=30,"Middle age",IF(L452&lt;30,"Young")))</f>
        <v>Middle age</v>
      </c>
      <c r="N452" s="11" t="s">
        <v>17</v>
      </c>
      <c r="O452" s="10">
        <v>10000.0</v>
      </c>
      <c r="P452" s="12">
        <v>36.0</v>
      </c>
      <c r="Q452" s="14"/>
      <c r="R452" s="6"/>
      <c r="S452" s="6"/>
      <c r="T452" s="6"/>
      <c r="U452" s="6"/>
      <c r="V452" s="6"/>
      <c r="W452" s="6"/>
      <c r="X452" s="6"/>
      <c r="Y452" s="6"/>
      <c r="Z452" s="6"/>
    </row>
    <row r="453" ht="14.25" hidden="1" customHeight="1">
      <c r="A453" s="7">
        <v>11585.0</v>
      </c>
      <c r="B453" s="8" t="s">
        <v>13</v>
      </c>
      <c r="C453" s="8" t="s">
        <v>14</v>
      </c>
      <c r="D453" s="7">
        <v>40000.0</v>
      </c>
      <c r="E453" s="9">
        <v>1.0</v>
      </c>
      <c r="F453" s="8" t="s">
        <v>15</v>
      </c>
      <c r="G453" s="8" t="s">
        <v>16</v>
      </c>
      <c r="H453" s="8" t="s">
        <v>17</v>
      </c>
      <c r="I453" s="9">
        <v>0.0</v>
      </c>
      <c r="J453" s="8" t="s">
        <v>18</v>
      </c>
      <c r="K453" s="8" t="s">
        <v>19</v>
      </c>
      <c r="L453" s="9">
        <v>41.0</v>
      </c>
      <c r="M453" s="9" t="str">
        <f t="shared" ref="M453:M456" si="108">IF(L453&gt;55,"Old age",IF(L453&gt;=30,"Middle age",IF(L453&lt;30,"Young")))</f>
        <v>Middle age</v>
      </c>
      <c r="N453" s="8" t="s">
        <v>20</v>
      </c>
      <c r="O453" s="7">
        <v>50000.0</v>
      </c>
      <c r="P453" s="8" t="s">
        <v>17</v>
      </c>
    </row>
    <row r="454" ht="14.25" hidden="1" customHeight="1">
      <c r="A454" s="7">
        <v>20277.0</v>
      </c>
      <c r="B454" s="8" t="s">
        <v>13</v>
      </c>
      <c r="C454" s="8" t="s">
        <v>14</v>
      </c>
      <c r="D454" s="7">
        <v>30000.0</v>
      </c>
      <c r="E454" s="9">
        <v>2.0</v>
      </c>
      <c r="F454" s="8" t="s">
        <v>22</v>
      </c>
      <c r="G454" s="8" t="s">
        <v>23</v>
      </c>
      <c r="H454" s="8" t="s">
        <v>20</v>
      </c>
      <c r="I454" s="9">
        <v>2.0</v>
      </c>
      <c r="J454" s="8" t="s">
        <v>18</v>
      </c>
      <c r="K454" s="8" t="s">
        <v>28</v>
      </c>
      <c r="L454" s="9">
        <v>69.0</v>
      </c>
      <c r="M454" s="9" t="str">
        <f t="shared" si="108"/>
        <v>Old age</v>
      </c>
      <c r="N454" s="8" t="s">
        <v>20</v>
      </c>
      <c r="O454" s="7">
        <v>40000.0</v>
      </c>
      <c r="P454" s="8" t="s">
        <v>17</v>
      </c>
    </row>
    <row r="455" ht="14.25" hidden="1" customHeight="1">
      <c r="A455" s="7">
        <v>26765.0</v>
      </c>
      <c r="B455" s="8" t="s">
        <v>26</v>
      </c>
      <c r="C455" s="8" t="s">
        <v>14</v>
      </c>
      <c r="D455" s="7">
        <v>70000.0</v>
      </c>
      <c r="E455" s="9">
        <v>5.0</v>
      </c>
      <c r="F455" s="8" t="s">
        <v>22</v>
      </c>
      <c r="G455" s="8" t="s">
        <v>16</v>
      </c>
      <c r="H455" s="8" t="s">
        <v>17</v>
      </c>
      <c r="I455" s="9">
        <v>2.0</v>
      </c>
      <c r="J455" s="8" t="s">
        <v>27</v>
      </c>
      <c r="K455" s="8" t="s">
        <v>28</v>
      </c>
      <c r="L455" s="9">
        <v>45.0</v>
      </c>
      <c r="M455" s="9" t="str">
        <f t="shared" si="108"/>
        <v>Middle age</v>
      </c>
      <c r="N455" s="8" t="s">
        <v>20</v>
      </c>
      <c r="O455" s="7">
        <v>40000.0</v>
      </c>
      <c r="P455" s="8" t="s">
        <v>17</v>
      </c>
    </row>
    <row r="456" ht="14.25" hidden="1" customHeight="1">
      <c r="A456" s="7">
        <v>12389.0</v>
      </c>
      <c r="B456" s="8" t="s">
        <v>26</v>
      </c>
      <c r="C456" s="8" t="s">
        <v>21</v>
      </c>
      <c r="D456" s="7">
        <v>30000.0</v>
      </c>
      <c r="E456" s="9">
        <v>0.0</v>
      </c>
      <c r="F456" s="8" t="s">
        <v>31</v>
      </c>
      <c r="G456" s="8" t="s">
        <v>29</v>
      </c>
      <c r="H456" s="8" t="s">
        <v>20</v>
      </c>
      <c r="I456" s="9">
        <v>1.0</v>
      </c>
      <c r="J456" s="8" t="s">
        <v>25</v>
      </c>
      <c r="K456" s="8" t="s">
        <v>19</v>
      </c>
      <c r="L456" s="9">
        <v>34.0</v>
      </c>
      <c r="M456" s="9" t="str">
        <f t="shared" si="108"/>
        <v>Middle age</v>
      </c>
      <c r="N456" s="8" t="s">
        <v>20</v>
      </c>
      <c r="O456" s="7">
        <v>60000.0</v>
      </c>
      <c r="P456" s="8" t="s">
        <v>17</v>
      </c>
    </row>
    <row r="457" ht="14.25" customHeight="1">
      <c r="A457" s="10">
        <v>13585.0</v>
      </c>
      <c r="B457" s="11" t="s">
        <v>13</v>
      </c>
      <c r="C457" s="11" t="s">
        <v>14</v>
      </c>
      <c r="D457" s="10">
        <v>80000.0</v>
      </c>
      <c r="E457" s="12">
        <v>4.0</v>
      </c>
      <c r="F457" s="11" t="s">
        <v>22</v>
      </c>
      <c r="G457" s="11" t="s">
        <v>24</v>
      </c>
      <c r="H457" s="11" t="s">
        <v>20</v>
      </c>
      <c r="I457" s="12">
        <v>1.0</v>
      </c>
      <c r="J457" s="11" t="s">
        <v>25</v>
      </c>
      <c r="K457" s="11" t="s">
        <v>19</v>
      </c>
      <c r="L457" s="12">
        <v>53.0</v>
      </c>
      <c r="M457" s="12" t="str">
        <f>IF(L457&gt;55,"Old age",IF(L457&gt;=30,"Middle age",IF(L457&lt;30,"Young")))</f>
        <v>Middle age</v>
      </c>
      <c r="N457" s="11" t="s">
        <v>17</v>
      </c>
      <c r="O457" s="10">
        <v>80000.0</v>
      </c>
      <c r="P457" s="12">
        <v>53.0</v>
      </c>
      <c r="Q457" s="14"/>
      <c r="R457" s="6"/>
      <c r="S457" s="6"/>
      <c r="T457" s="6"/>
      <c r="U457" s="6"/>
      <c r="V457" s="6"/>
      <c r="W457" s="6"/>
      <c r="X457" s="6"/>
      <c r="Y457" s="6"/>
      <c r="Z457" s="6"/>
    </row>
    <row r="458" ht="14.25" hidden="1" customHeight="1">
      <c r="A458" s="7">
        <v>26385.0</v>
      </c>
      <c r="B458" s="8" t="s">
        <v>26</v>
      </c>
      <c r="C458" s="8" t="s">
        <v>21</v>
      </c>
      <c r="D458" s="7">
        <v>120000.0</v>
      </c>
      <c r="E458" s="9">
        <v>3.0</v>
      </c>
      <c r="F458" s="8" t="s">
        <v>31</v>
      </c>
      <c r="G458" s="8" t="s">
        <v>24</v>
      </c>
      <c r="H458" s="8" t="s">
        <v>20</v>
      </c>
      <c r="I458" s="9">
        <v>4.0</v>
      </c>
      <c r="J458" s="8" t="s">
        <v>27</v>
      </c>
      <c r="K458" s="8" t="s">
        <v>19</v>
      </c>
      <c r="L458" s="9">
        <v>50.0</v>
      </c>
      <c r="M458" s="9" t="str">
        <f t="shared" ref="M458:M459" si="109">IF(L458&gt;55,"Old age",IF(L458&gt;=30,"Middle age",IF(L458&lt;30,"Young")))</f>
        <v>Middle age</v>
      </c>
      <c r="N458" s="8" t="s">
        <v>20</v>
      </c>
      <c r="O458" s="7">
        <v>60000.0</v>
      </c>
      <c r="P458" s="8" t="s">
        <v>17</v>
      </c>
    </row>
    <row r="459" ht="14.25" hidden="1" customHeight="1">
      <c r="A459" s="7">
        <v>12236.0</v>
      </c>
      <c r="B459" s="8" t="s">
        <v>13</v>
      </c>
      <c r="C459" s="8" t="s">
        <v>14</v>
      </c>
      <c r="D459" s="7">
        <v>20000.0</v>
      </c>
      <c r="E459" s="9">
        <v>1.0</v>
      </c>
      <c r="F459" s="8" t="s">
        <v>22</v>
      </c>
      <c r="G459" s="8" t="s">
        <v>29</v>
      </c>
      <c r="H459" s="8" t="s">
        <v>17</v>
      </c>
      <c r="I459" s="9">
        <v>0.0</v>
      </c>
      <c r="J459" s="8" t="s">
        <v>18</v>
      </c>
      <c r="K459" s="8" t="s">
        <v>19</v>
      </c>
      <c r="L459" s="9">
        <v>65.0</v>
      </c>
      <c r="M459" s="9" t="str">
        <f t="shared" si="109"/>
        <v>Old age</v>
      </c>
      <c r="N459" s="8" t="s">
        <v>20</v>
      </c>
      <c r="O459" s="7">
        <v>50000.0</v>
      </c>
      <c r="P459" s="8" t="s">
        <v>17</v>
      </c>
    </row>
    <row r="460" ht="14.25" customHeight="1">
      <c r="A460" s="10">
        <v>21560.0</v>
      </c>
      <c r="B460" s="11" t="s">
        <v>13</v>
      </c>
      <c r="C460" s="11" t="s">
        <v>21</v>
      </c>
      <c r="D460" s="10">
        <v>120000.0</v>
      </c>
      <c r="E460" s="12">
        <v>0.0</v>
      </c>
      <c r="F460" s="11" t="s">
        <v>33</v>
      </c>
      <c r="G460" s="11" t="s">
        <v>24</v>
      </c>
      <c r="H460" s="11" t="s">
        <v>17</v>
      </c>
      <c r="I460" s="12">
        <v>4.0</v>
      </c>
      <c r="J460" s="11" t="s">
        <v>34</v>
      </c>
      <c r="K460" s="11" t="s">
        <v>28</v>
      </c>
      <c r="L460" s="12">
        <v>32.0</v>
      </c>
      <c r="M460" s="12" t="str">
        <f>IF(L460&gt;55,"Old age",IF(L460&gt;=30,"Middle age",IF(L460&lt;30,"Young")))</f>
        <v>Middle age</v>
      </c>
      <c r="N460" s="11" t="s">
        <v>17</v>
      </c>
      <c r="O460" s="10">
        <v>120000.0</v>
      </c>
      <c r="P460" s="12">
        <v>32.0</v>
      </c>
      <c r="Q460" s="14"/>
      <c r="R460" s="6"/>
      <c r="S460" s="6"/>
      <c r="T460" s="6"/>
      <c r="U460" s="6"/>
      <c r="V460" s="6"/>
      <c r="W460" s="6"/>
      <c r="X460" s="6"/>
      <c r="Y460" s="6"/>
      <c r="Z460" s="6"/>
    </row>
    <row r="461" ht="14.25" hidden="1" customHeight="1">
      <c r="A461" s="7">
        <v>21554.0</v>
      </c>
      <c r="B461" s="8" t="s">
        <v>26</v>
      </c>
      <c r="C461" s="8" t="s">
        <v>14</v>
      </c>
      <c r="D461" s="7">
        <v>80000.0</v>
      </c>
      <c r="E461" s="9">
        <v>0.0</v>
      </c>
      <c r="F461" s="8" t="s">
        <v>15</v>
      </c>
      <c r="G461" s="8" t="s">
        <v>24</v>
      </c>
      <c r="H461" s="8" t="s">
        <v>20</v>
      </c>
      <c r="I461" s="9">
        <v>3.0</v>
      </c>
      <c r="J461" s="8" t="s">
        <v>34</v>
      </c>
      <c r="K461" s="8" t="s">
        <v>28</v>
      </c>
      <c r="L461" s="9">
        <v>33.0</v>
      </c>
      <c r="M461" s="9" t="str">
        <f>IF(L461&gt;55,"Old age",IF(L461&gt;=30,"Middle age",IF(L461&lt;30,"Young")))</f>
        <v>Middle age</v>
      </c>
      <c r="N461" s="8" t="s">
        <v>20</v>
      </c>
      <c r="O461" s="7">
        <v>90000.0</v>
      </c>
      <c r="P461" s="8" t="s">
        <v>17</v>
      </c>
    </row>
    <row r="462" ht="14.25" customHeight="1">
      <c r="A462" s="10">
        <v>13662.0</v>
      </c>
      <c r="B462" s="11" t="s">
        <v>26</v>
      </c>
      <c r="C462" s="11" t="s">
        <v>21</v>
      </c>
      <c r="D462" s="10">
        <v>20000.0</v>
      </c>
      <c r="E462" s="12">
        <v>0.0</v>
      </c>
      <c r="F462" s="11" t="s">
        <v>33</v>
      </c>
      <c r="G462" s="11" t="s">
        <v>29</v>
      </c>
      <c r="H462" s="11" t="s">
        <v>17</v>
      </c>
      <c r="I462" s="12">
        <v>2.0</v>
      </c>
      <c r="J462" s="11" t="s">
        <v>30</v>
      </c>
      <c r="K462" s="11" t="s">
        <v>19</v>
      </c>
      <c r="L462" s="12">
        <v>31.0</v>
      </c>
      <c r="M462" s="12" t="str">
        <f t="shared" ref="M462:M464" si="110">IF(L462&gt;55,"Old age",IF(L462&gt;=30,"Middle age",IF(L462&lt;30,"Young")))</f>
        <v>Middle age</v>
      </c>
      <c r="N462" s="11" t="s">
        <v>17</v>
      </c>
      <c r="O462" s="10">
        <v>20000.0</v>
      </c>
      <c r="P462" s="12">
        <v>31.0</v>
      </c>
      <c r="Q462" s="14"/>
      <c r="R462" s="6"/>
      <c r="S462" s="6"/>
      <c r="T462" s="6"/>
      <c r="U462" s="6"/>
      <c r="V462" s="6"/>
      <c r="W462" s="6"/>
      <c r="X462" s="6"/>
      <c r="Y462" s="6"/>
      <c r="Z462" s="6"/>
    </row>
    <row r="463" ht="14.25" customHeight="1">
      <c r="A463" s="10">
        <v>13089.0</v>
      </c>
      <c r="B463" s="11" t="s">
        <v>13</v>
      </c>
      <c r="C463" s="11" t="s">
        <v>14</v>
      </c>
      <c r="D463" s="10">
        <v>120000.0</v>
      </c>
      <c r="E463" s="12">
        <v>1.0</v>
      </c>
      <c r="F463" s="11" t="s">
        <v>15</v>
      </c>
      <c r="G463" s="11" t="s">
        <v>32</v>
      </c>
      <c r="H463" s="11" t="s">
        <v>17</v>
      </c>
      <c r="I463" s="12">
        <v>2.0</v>
      </c>
      <c r="J463" s="11" t="s">
        <v>18</v>
      </c>
      <c r="K463" s="11" t="s">
        <v>28</v>
      </c>
      <c r="L463" s="12">
        <v>46.0</v>
      </c>
      <c r="M463" s="12" t="str">
        <f t="shared" si="110"/>
        <v>Middle age</v>
      </c>
      <c r="N463" s="11" t="s">
        <v>17</v>
      </c>
      <c r="O463" s="10">
        <v>120000.0</v>
      </c>
      <c r="P463" s="12">
        <v>46.0</v>
      </c>
      <c r="Q463" s="14"/>
      <c r="R463" s="6"/>
      <c r="S463" s="6"/>
      <c r="T463" s="6"/>
      <c r="U463" s="6"/>
      <c r="V463" s="6"/>
      <c r="W463" s="6"/>
      <c r="X463" s="6"/>
      <c r="Y463" s="6"/>
      <c r="Z463" s="6"/>
    </row>
    <row r="464" ht="14.25" customHeight="1">
      <c r="A464" s="10">
        <v>14791.0</v>
      </c>
      <c r="B464" s="11" t="s">
        <v>13</v>
      </c>
      <c r="C464" s="11" t="s">
        <v>14</v>
      </c>
      <c r="D464" s="10">
        <v>40000.0</v>
      </c>
      <c r="E464" s="12">
        <v>0.0</v>
      </c>
      <c r="F464" s="11" t="s">
        <v>15</v>
      </c>
      <c r="G464" s="11" t="s">
        <v>23</v>
      </c>
      <c r="H464" s="11" t="s">
        <v>17</v>
      </c>
      <c r="I464" s="12">
        <v>0.0</v>
      </c>
      <c r="J464" s="11" t="s">
        <v>18</v>
      </c>
      <c r="K464" s="11" t="s">
        <v>19</v>
      </c>
      <c r="L464" s="12">
        <v>39.0</v>
      </c>
      <c r="M464" s="12" t="str">
        <f t="shared" si="110"/>
        <v>Middle age</v>
      </c>
      <c r="N464" s="11" t="s">
        <v>17</v>
      </c>
      <c r="O464" s="10">
        <v>40000.0</v>
      </c>
      <c r="P464" s="12">
        <v>39.0</v>
      </c>
      <c r="Q464" s="14"/>
      <c r="R464" s="6"/>
      <c r="S464" s="6"/>
      <c r="T464" s="6"/>
      <c r="U464" s="6"/>
      <c r="V464" s="6"/>
      <c r="W464" s="6"/>
      <c r="X464" s="6"/>
      <c r="Y464" s="6"/>
      <c r="Z464" s="6"/>
    </row>
    <row r="465" ht="14.25" hidden="1" customHeight="1">
      <c r="A465" s="7">
        <v>19331.0</v>
      </c>
      <c r="B465" s="8" t="s">
        <v>26</v>
      </c>
      <c r="C465" s="8" t="s">
        <v>21</v>
      </c>
      <c r="D465" s="7">
        <v>20000.0</v>
      </c>
      <c r="E465" s="9">
        <v>2.0</v>
      </c>
      <c r="F465" s="8" t="s">
        <v>31</v>
      </c>
      <c r="G465" s="8" t="s">
        <v>29</v>
      </c>
      <c r="H465" s="8" t="s">
        <v>17</v>
      </c>
      <c r="I465" s="9">
        <v>1.0</v>
      </c>
      <c r="J465" s="8" t="s">
        <v>18</v>
      </c>
      <c r="K465" s="8" t="s">
        <v>19</v>
      </c>
      <c r="L465" s="9">
        <v>40.0</v>
      </c>
      <c r="M465" s="9" t="str">
        <f>IF(L465&gt;55,"Old age",IF(L465&gt;=30,"Middle age",IF(L465&lt;30,"Young")))</f>
        <v>Middle age</v>
      </c>
      <c r="N465" s="8" t="s">
        <v>20</v>
      </c>
      <c r="O465" s="7">
        <v>70000.0</v>
      </c>
      <c r="P465" s="8" t="s">
        <v>17</v>
      </c>
    </row>
    <row r="466" ht="14.25" customHeight="1">
      <c r="A466" s="10">
        <v>17754.0</v>
      </c>
      <c r="B466" s="11" t="s">
        <v>26</v>
      </c>
      <c r="C466" s="11" t="s">
        <v>14</v>
      </c>
      <c r="D466" s="10">
        <v>30000.0</v>
      </c>
      <c r="E466" s="12">
        <v>3.0</v>
      </c>
      <c r="F466" s="11" t="s">
        <v>15</v>
      </c>
      <c r="G466" s="11" t="s">
        <v>23</v>
      </c>
      <c r="H466" s="11" t="s">
        <v>17</v>
      </c>
      <c r="I466" s="12">
        <v>0.0</v>
      </c>
      <c r="J466" s="11" t="s">
        <v>18</v>
      </c>
      <c r="K466" s="11" t="s">
        <v>19</v>
      </c>
      <c r="L466" s="12">
        <v>46.0</v>
      </c>
      <c r="M466" s="12" t="str">
        <f>IF(L466&gt;55,"Old age",IF(L466&gt;=30,"Middle age",IF(L466&lt;30,"Young")))</f>
        <v>Middle age</v>
      </c>
      <c r="N466" s="11" t="s">
        <v>17</v>
      </c>
      <c r="O466" s="10">
        <v>30000.0</v>
      </c>
      <c r="P466" s="12">
        <v>46.0</v>
      </c>
      <c r="Q466" s="14"/>
      <c r="R466" s="6"/>
      <c r="S466" s="6"/>
      <c r="T466" s="6"/>
      <c r="U466" s="6"/>
      <c r="V466" s="6"/>
      <c r="W466" s="6"/>
      <c r="X466" s="6"/>
      <c r="Y466" s="6"/>
      <c r="Z466" s="6"/>
    </row>
    <row r="467" ht="14.25" hidden="1" customHeight="1">
      <c r="A467" s="7">
        <v>11149.0</v>
      </c>
      <c r="B467" s="8" t="s">
        <v>13</v>
      </c>
      <c r="C467" s="8" t="s">
        <v>21</v>
      </c>
      <c r="D467" s="7">
        <v>40000.0</v>
      </c>
      <c r="E467" s="9">
        <v>2.0</v>
      </c>
      <c r="F467" s="8" t="s">
        <v>15</v>
      </c>
      <c r="G467" s="8" t="s">
        <v>32</v>
      </c>
      <c r="H467" s="8" t="s">
        <v>17</v>
      </c>
      <c r="I467" s="9">
        <v>2.0</v>
      </c>
      <c r="J467" s="8" t="s">
        <v>18</v>
      </c>
      <c r="K467" s="8" t="s">
        <v>28</v>
      </c>
      <c r="L467" s="9">
        <v>65.0</v>
      </c>
      <c r="M467" s="9" t="str">
        <f>IF(L467&gt;55,"Old age",IF(L467&gt;=30,"Middle age",IF(L467&lt;30,"Young")))</f>
        <v>Old age</v>
      </c>
      <c r="N467" s="8" t="s">
        <v>20</v>
      </c>
      <c r="O467" s="7">
        <v>60000.0</v>
      </c>
      <c r="P467" s="8" t="s">
        <v>17</v>
      </c>
    </row>
    <row r="468" ht="14.25" customHeight="1">
      <c r="A468" s="10">
        <v>16549.0</v>
      </c>
      <c r="B468" s="11" t="s">
        <v>26</v>
      </c>
      <c r="C468" s="11" t="s">
        <v>14</v>
      </c>
      <c r="D468" s="10">
        <v>30000.0</v>
      </c>
      <c r="E468" s="12">
        <v>3.0</v>
      </c>
      <c r="F468" s="11" t="s">
        <v>15</v>
      </c>
      <c r="G468" s="11" t="s">
        <v>23</v>
      </c>
      <c r="H468" s="11" t="s">
        <v>17</v>
      </c>
      <c r="I468" s="12">
        <v>0.0</v>
      </c>
      <c r="J468" s="11" t="s">
        <v>18</v>
      </c>
      <c r="K468" s="11" t="s">
        <v>19</v>
      </c>
      <c r="L468" s="12">
        <v>47.0</v>
      </c>
      <c r="M468" s="12" t="str">
        <f t="shared" ref="M468:M469" si="111">IF(L468&gt;55,"Old age",IF(L468&gt;=30,"Middle age",IF(L468&lt;30,"Young")))</f>
        <v>Middle age</v>
      </c>
      <c r="N468" s="11" t="s">
        <v>17</v>
      </c>
      <c r="O468" s="10">
        <v>30000.0</v>
      </c>
      <c r="P468" s="12">
        <v>47.0</v>
      </c>
      <c r="Q468" s="14"/>
      <c r="R468" s="6"/>
      <c r="S468" s="6"/>
      <c r="T468" s="6"/>
      <c r="U468" s="6"/>
      <c r="V468" s="6"/>
      <c r="W468" s="6"/>
      <c r="X468" s="6"/>
      <c r="Y468" s="6"/>
      <c r="Z468" s="6"/>
    </row>
    <row r="469" ht="14.25" customHeight="1">
      <c r="A469" s="10">
        <v>24305.0</v>
      </c>
      <c r="B469" s="11" t="s">
        <v>26</v>
      </c>
      <c r="C469" s="11" t="s">
        <v>21</v>
      </c>
      <c r="D469" s="10">
        <v>100000.0</v>
      </c>
      <c r="E469" s="12">
        <v>1.0</v>
      </c>
      <c r="F469" s="11" t="s">
        <v>15</v>
      </c>
      <c r="G469" s="11" t="s">
        <v>32</v>
      </c>
      <c r="H469" s="11" t="s">
        <v>20</v>
      </c>
      <c r="I469" s="12">
        <v>3.0</v>
      </c>
      <c r="J469" s="11" t="s">
        <v>18</v>
      </c>
      <c r="K469" s="11" t="s">
        <v>28</v>
      </c>
      <c r="L469" s="12">
        <v>46.0</v>
      </c>
      <c r="M469" s="12" t="str">
        <f t="shared" si="111"/>
        <v>Middle age</v>
      </c>
      <c r="N469" s="11" t="s">
        <v>17</v>
      </c>
      <c r="O469" s="10">
        <v>100000.0</v>
      </c>
      <c r="P469" s="12">
        <v>46.0</v>
      </c>
      <c r="Q469" s="14"/>
      <c r="R469" s="6"/>
      <c r="S469" s="6"/>
      <c r="T469" s="6"/>
      <c r="U469" s="6"/>
      <c r="V469" s="6"/>
      <c r="W469" s="6"/>
      <c r="X469" s="6"/>
      <c r="Y469" s="6"/>
      <c r="Z469" s="6"/>
    </row>
    <row r="470" ht="14.25" hidden="1" customHeight="1">
      <c r="A470" s="7">
        <v>18253.0</v>
      </c>
      <c r="B470" s="8" t="s">
        <v>13</v>
      </c>
      <c r="C470" s="8" t="s">
        <v>14</v>
      </c>
      <c r="D470" s="7">
        <v>80000.0</v>
      </c>
      <c r="E470" s="9">
        <v>5.0</v>
      </c>
      <c r="F470" s="8" t="s">
        <v>35</v>
      </c>
      <c r="G470" s="8" t="s">
        <v>32</v>
      </c>
      <c r="H470" s="8" t="s">
        <v>17</v>
      </c>
      <c r="I470" s="9">
        <v>3.0</v>
      </c>
      <c r="J470" s="8" t="s">
        <v>18</v>
      </c>
      <c r="K470" s="8" t="s">
        <v>28</v>
      </c>
      <c r="L470" s="9">
        <v>40.0</v>
      </c>
      <c r="M470" s="9" t="str">
        <f t="shared" ref="M470:M472" si="112">IF(L470&gt;55,"Old age",IF(L470&gt;=30,"Middle age",IF(L470&lt;30,"Young")))</f>
        <v>Middle age</v>
      </c>
      <c r="N470" s="8" t="s">
        <v>20</v>
      </c>
      <c r="O470" s="7">
        <v>70000.0</v>
      </c>
      <c r="P470" s="8" t="s">
        <v>17</v>
      </c>
    </row>
    <row r="471" ht="14.25" hidden="1" customHeight="1">
      <c r="A471" s="7">
        <v>20147.0</v>
      </c>
      <c r="B471" s="8" t="s">
        <v>13</v>
      </c>
      <c r="C471" s="8" t="s">
        <v>14</v>
      </c>
      <c r="D471" s="7">
        <v>30000.0</v>
      </c>
      <c r="E471" s="9">
        <v>1.0</v>
      </c>
      <c r="F471" s="8" t="s">
        <v>15</v>
      </c>
      <c r="G471" s="8" t="s">
        <v>23</v>
      </c>
      <c r="H471" s="8" t="s">
        <v>17</v>
      </c>
      <c r="I471" s="9">
        <v>0.0</v>
      </c>
      <c r="J471" s="8" t="s">
        <v>18</v>
      </c>
      <c r="K471" s="8" t="s">
        <v>19</v>
      </c>
      <c r="L471" s="9">
        <v>65.0</v>
      </c>
      <c r="M471" s="9" t="str">
        <f t="shared" si="112"/>
        <v>Old age</v>
      </c>
      <c r="N471" s="8" t="s">
        <v>20</v>
      </c>
      <c r="O471" s="7">
        <v>70000.0</v>
      </c>
      <c r="P471" s="8" t="s">
        <v>17</v>
      </c>
    </row>
    <row r="472" ht="14.25" hidden="1" customHeight="1">
      <c r="A472" s="7">
        <v>15612.0</v>
      </c>
      <c r="B472" s="8" t="s">
        <v>26</v>
      </c>
      <c r="C472" s="8" t="s">
        <v>21</v>
      </c>
      <c r="D472" s="7">
        <v>30000.0</v>
      </c>
      <c r="E472" s="9">
        <v>0.0</v>
      </c>
      <c r="F472" s="8" t="s">
        <v>31</v>
      </c>
      <c r="G472" s="8" t="s">
        <v>29</v>
      </c>
      <c r="H472" s="8" t="s">
        <v>20</v>
      </c>
      <c r="I472" s="9">
        <v>1.0</v>
      </c>
      <c r="J472" s="8" t="s">
        <v>30</v>
      </c>
      <c r="K472" s="8" t="s">
        <v>19</v>
      </c>
      <c r="L472" s="9">
        <v>28.0</v>
      </c>
      <c r="M472" s="9" t="str">
        <f t="shared" si="112"/>
        <v>Young</v>
      </c>
      <c r="N472" s="8" t="s">
        <v>20</v>
      </c>
      <c r="O472" s="7">
        <v>80000.0</v>
      </c>
      <c r="P472" s="8" t="s">
        <v>17</v>
      </c>
    </row>
    <row r="473" ht="14.25" customHeight="1">
      <c r="A473" s="10">
        <v>28323.0</v>
      </c>
      <c r="B473" s="11" t="s">
        <v>26</v>
      </c>
      <c r="C473" s="11" t="s">
        <v>21</v>
      </c>
      <c r="D473" s="10">
        <v>70000.0</v>
      </c>
      <c r="E473" s="12">
        <v>0.0</v>
      </c>
      <c r="F473" s="11" t="s">
        <v>15</v>
      </c>
      <c r="G473" s="11" t="s">
        <v>24</v>
      </c>
      <c r="H473" s="11" t="s">
        <v>20</v>
      </c>
      <c r="I473" s="12">
        <v>2.0</v>
      </c>
      <c r="J473" s="11" t="s">
        <v>27</v>
      </c>
      <c r="K473" s="11" t="s">
        <v>28</v>
      </c>
      <c r="L473" s="12">
        <v>43.0</v>
      </c>
      <c r="M473" s="12" t="str">
        <f t="shared" ref="M473:M476" si="113">IF(L473&gt;55,"Old age",IF(L473&gt;=30,"Middle age",IF(L473&lt;30,"Young")))</f>
        <v>Middle age</v>
      </c>
      <c r="N473" s="11" t="s">
        <v>17</v>
      </c>
      <c r="O473" s="10">
        <v>70000.0</v>
      </c>
      <c r="P473" s="12">
        <v>43.0</v>
      </c>
      <c r="Q473" s="14"/>
      <c r="R473" s="6"/>
      <c r="S473" s="6"/>
      <c r="T473" s="6"/>
      <c r="U473" s="6"/>
      <c r="V473" s="6"/>
      <c r="W473" s="6"/>
      <c r="X473" s="6"/>
      <c r="Y473" s="6"/>
      <c r="Z473" s="6"/>
    </row>
    <row r="474" ht="14.25" customHeight="1">
      <c r="A474" s="10">
        <v>22634.0</v>
      </c>
      <c r="B474" s="11" t="s">
        <v>26</v>
      </c>
      <c r="C474" s="11" t="s">
        <v>14</v>
      </c>
      <c r="D474" s="10">
        <v>40000.0</v>
      </c>
      <c r="E474" s="12">
        <v>0.0</v>
      </c>
      <c r="F474" s="11" t="s">
        <v>35</v>
      </c>
      <c r="G474" s="11" t="s">
        <v>23</v>
      </c>
      <c r="H474" s="11" t="s">
        <v>17</v>
      </c>
      <c r="I474" s="12">
        <v>0.0</v>
      </c>
      <c r="J474" s="11" t="s">
        <v>18</v>
      </c>
      <c r="K474" s="11" t="s">
        <v>19</v>
      </c>
      <c r="L474" s="12">
        <v>38.0</v>
      </c>
      <c r="M474" s="12" t="str">
        <f t="shared" si="113"/>
        <v>Middle age</v>
      </c>
      <c r="N474" s="11" t="s">
        <v>17</v>
      </c>
      <c r="O474" s="10">
        <v>40000.0</v>
      </c>
      <c r="P474" s="12">
        <v>38.0</v>
      </c>
      <c r="Q474" s="14"/>
      <c r="R474" s="6"/>
      <c r="S474" s="6"/>
      <c r="T474" s="6"/>
      <c r="U474" s="6"/>
      <c r="V474" s="6"/>
      <c r="W474" s="6"/>
      <c r="X474" s="6"/>
      <c r="Y474" s="6"/>
      <c r="Z474" s="6"/>
    </row>
    <row r="475" ht="14.25" customHeight="1">
      <c r="A475" s="10">
        <v>15665.0</v>
      </c>
      <c r="B475" s="11" t="s">
        <v>13</v>
      </c>
      <c r="C475" s="11" t="s">
        <v>14</v>
      </c>
      <c r="D475" s="10">
        <v>30000.0</v>
      </c>
      <c r="E475" s="12">
        <v>0.0</v>
      </c>
      <c r="F475" s="11" t="s">
        <v>15</v>
      </c>
      <c r="G475" s="11" t="s">
        <v>23</v>
      </c>
      <c r="H475" s="11" t="s">
        <v>17</v>
      </c>
      <c r="I475" s="12">
        <v>0.0</v>
      </c>
      <c r="J475" s="11" t="s">
        <v>18</v>
      </c>
      <c r="K475" s="11" t="s">
        <v>19</v>
      </c>
      <c r="L475" s="12">
        <v>47.0</v>
      </c>
      <c r="M475" s="12" t="str">
        <f t="shared" si="113"/>
        <v>Middle age</v>
      </c>
      <c r="N475" s="11" t="s">
        <v>17</v>
      </c>
      <c r="O475" s="10">
        <v>30000.0</v>
      </c>
      <c r="P475" s="12">
        <v>47.0</v>
      </c>
      <c r="Q475" s="14"/>
      <c r="R475" s="6"/>
      <c r="S475" s="6"/>
      <c r="T475" s="6"/>
      <c r="U475" s="6"/>
      <c r="V475" s="6"/>
      <c r="W475" s="6"/>
      <c r="X475" s="6"/>
      <c r="Y475" s="6"/>
      <c r="Z475" s="6"/>
    </row>
    <row r="476" ht="14.25" customHeight="1">
      <c r="A476" s="10">
        <v>27585.0</v>
      </c>
      <c r="B476" s="11" t="s">
        <v>13</v>
      </c>
      <c r="C476" s="11" t="s">
        <v>14</v>
      </c>
      <c r="D476" s="10">
        <v>90000.0</v>
      </c>
      <c r="E476" s="12">
        <v>2.0</v>
      </c>
      <c r="F476" s="11" t="s">
        <v>15</v>
      </c>
      <c r="G476" s="11" t="s">
        <v>24</v>
      </c>
      <c r="H476" s="11" t="s">
        <v>20</v>
      </c>
      <c r="I476" s="12">
        <v>0.0</v>
      </c>
      <c r="J476" s="11" t="s">
        <v>18</v>
      </c>
      <c r="K476" s="11" t="s">
        <v>28</v>
      </c>
      <c r="L476" s="12">
        <v>36.0</v>
      </c>
      <c r="M476" s="12" t="str">
        <f t="shared" si="113"/>
        <v>Middle age</v>
      </c>
      <c r="N476" s="11" t="s">
        <v>17</v>
      </c>
      <c r="O476" s="10">
        <v>90000.0</v>
      </c>
      <c r="P476" s="12">
        <v>36.0</v>
      </c>
      <c r="Q476" s="14"/>
      <c r="R476" s="6"/>
      <c r="S476" s="6"/>
      <c r="T476" s="6"/>
      <c r="U476" s="6"/>
      <c r="V476" s="6"/>
      <c r="W476" s="6"/>
      <c r="X476" s="6"/>
      <c r="Y476" s="6"/>
      <c r="Z476" s="6"/>
    </row>
    <row r="477" ht="14.25" hidden="1" customHeight="1">
      <c r="A477" s="7">
        <v>19748.0</v>
      </c>
      <c r="B477" s="8" t="s">
        <v>13</v>
      </c>
      <c r="C477" s="8" t="s">
        <v>21</v>
      </c>
      <c r="D477" s="7">
        <v>20000.0</v>
      </c>
      <c r="E477" s="9">
        <v>4.0</v>
      </c>
      <c r="F477" s="8" t="s">
        <v>31</v>
      </c>
      <c r="G477" s="8" t="s">
        <v>16</v>
      </c>
      <c r="H477" s="8" t="s">
        <v>20</v>
      </c>
      <c r="I477" s="9">
        <v>2.0</v>
      </c>
      <c r="J477" s="8" t="s">
        <v>30</v>
      </c>
      <c r="K477" s="8" t="s">
        <v>28</v>
      </c>
      <c r="L477" s="9">
        <v>60.0</v>
      </c>
      <c r="M477" s="9" t="str">
        <f>IF(L477&gt;55,"Old age",IF(L477&gt;=30,"Middle age",IF(L477&lt;30,"Young")))</f>
        <v>Old age</v>
      </c>
      <c r="N477" s="8" t="s">
        <v>20</v>
      </c>
      <c r="O477" s="7">
        <v>90000.0</v>
      </c>
      <c r="P477" s="8" t="s">
        <v>17</v>
      </c>
    </row>
    <row r="478" ht="14.25" customHeight="1">
      <c r="A478" s="10">
        <v>21974.0</v>
      </c>
      <c r="B478" s="11" t="s">
        <v>26</v>
      </c>
      <c r="C478" s="11" t="s">
        <v>14</v>
      </c>
      <c r="D478" s="10">
        <v>70000.0</v>
      </c>
      <c r="E478" s="12">
        <v>0.0</v>
      </c>
      <c r="F478" s="11" t="s">
        <v>15</v>
      </c>
      <c r="G478" s="11" t="s">
        <v>24</v>
      </c>
      <c r="H478" s="11" t="s">
        <v>17</v>
      </c>
      <c r="I478" s="12">
        <v>1.0</v>
      </c>
      <c r="J478" s="11" t="s">
        <v>27</v>
      </c>
      <c r="K478" s="11" t="s">
        <v>28</v>
      </c>
      <c r="L478" s="12">
        <v>42.0</v>
      </c>
      <c r="M478" s="12" t="str">
        <f t="shared" ref="M478:M481" si="114">IF(L478&gt;55,"Old age",IF(L478&gt;=30,"Middle age",IF(L478&lt;30,"Young")))</f>
        <v>Middle age</v>
      </c>
      <c r="N478" s="11" t="s">
        <v>17</v>
      </c>
      <c r="O478" s="10">
        <v>70000.0</v>
      </c>
      <c r="P478" s="12">
        <v>42.0</v>
      </c>
      <c r="Q478" s="14"/>
      <c r="R478" s="6"/>
      <c r="S478" s="6"/>
      <c r="T478" s="6"/>
      <c r="U478" s="6"/>
      <c r="V478" s="6"/>
      <c r="W478" s="6"/>
      <c r="X478" s="6"/>
      <c r="Y478" s="6"/>
      <c r="Z478" s="6"/>
    </row>
    <row r="479" ht="14.25" customHeight="1">
      <c r="A479" s="10">
        <v>14032.0</v>
      </c>
      <c r="B479" s="11" t="s">
        <v>13</v>
      </c>
      <c r="C479" s="11" t="s">
        <v>21</v>
      </c>
      <c r="D479" s="10">
        <v>70000.0</v>
      </c>
      <c r="E479" s="12">
        <v>2.0</v>
      </c>
      <c r="F479" s="11" t="s">
        <v>31</v>
      </c>
      <c r="G479" s="11" t="s">
        <v>16</v>
      </c>
      <c r="H479" s="11" t="s">
        <v>20</v>
      </c>
      <c r="I479" s="12">
        <v>2.0</v>
      </c>
      <c r="J479" s="11" t="s">
        <v>30</v>
      </c>
      <c r="K479" s="11" t="s">
        <v>28</v>
      </c>
      <c r="L479" s="12">
        <v>50.0</v>
      </c>
      <c r="M479" s="12" t="str">
        <f t="shared" si="114"/>
        <v>Middle age</v>
      </c>
      <c r="N479" s="11" t="s">
        <v>17</v>
      </c>
      <c r="O479" s="10">
        <v>70000.0</v>
      </c>
      <c r="P479" s="12">
        <v>50.0</v>
      </c>
      <c r="Q479" s="14"/>
      <c r="R479" s="6"/>
      <c r="S479" s="6"/>
      <c r="T479" s="6"/>
      <c r="U479" s="6"/>
      <c r="V479" s="6"/>
      <c r="W479" s="6"/>
      <c r="X479" s="6"/>
      <c r="Y479" s="6"/>
      <c r="Z479" s="6"/>
    </row>
    <row r="480" ht="14.25" customHeight="1">
      <c r="A480" s="10">
        <v>22610.0</v>
      </c>
      <c r="B480" s="11" t="s">
        <v>13</v>
      </c>
      <c r="C480" s="11" t="s">
        <v>21</v>
      </c>
      <c r="D480" s="10">
        <v>30000.0</v>
      </c>
      <c r="E480" s="12">
        <v>0.0</v>
      </c>
      <c r="F480" s="11" t="s">
        <v>15</v>
      </c>
      <c r="G480" s="11" t="s">
        <v>23</v>
      </c>
      <c r="H480" s="11" t="s">
        <v>17</v>
      </c>
      <c r="I480" s="12">
        <v>0.0</v>
      </c>
      <c r="J480" s="11" t="s">
        <v>18</v>
      </c>
      <c r="K480" s="11" t="s">
        <v>19</v>
      </c>
      <c r="L480" s="12">
        <v>35.0</v>
      </c>
      <c r="M480" s="12" t="str">
        <f t="shared" si="114"/>
        <v>Middle age</v>
      </c>
      <c r="N480" s="11" t="s">
        <v>17</v>
      </c>
      <c r="O480" s="10">
        <v>30000.0</v>
      </c>
      <c r="P480" s="12">
        <v>35.0</v>
      </c>
      <c r="Q480" s="14"/>
      <c r="R480" s="6"/>
      <c r="S480" s="6"/>
      <c r="T480" s="6"/>
      <c r="U480" s="6"/>
      <c r="V480" s="6"/>
      <c r="W480" s="6"/>
      <c r="X480" s="6"/>
      <c r="Y480" s="6"/>
      <c r="Z480" s="6"/>
    </row>
    <row r="481" ht="14.25" customHeight="1">
      <c r="A481" s="10">
        <v>26984.0</v>
      </c>
      <c r="B481" s="11" t="s">
        <v>13</v>
      </c>
      <c r="C481" s="11" t="s">
        <v>21</v>
      </c>
      <c r="D481" s="10">
        <v>40000.0</v>
      </c>
      <c r="E481" s="12">
        <v>1.0</v>
      </c>
      <c r="F481" s="11" t="s">
        <v>15</v>
      </c>
      <c r="G481" s="11" t="s">
        <v>16</v>
      </c>
      <c r="H481" s="11" t="s">
        <v>17</v>
      </c>
      <c r="I481" s="12">
        <v>1.0</v>
      </c>
      <c r="J481" s="11" t="s">
        <v>18</v>
      </c>
      <c r="K481" s="11" t="s">
        <v>19</v>
      </c>
      <c r="L481" s="12">
        <v>32.0</v>
      </c>
      <c r="M481" s="12" t="str">
        <f t="shared" si="114"/>
        <v>Middle age</v>
      </c>
      <c r="N481" s="11" t="s">
        <v>17</v>
      </c>
      <c r="O481" s="10">
        <v>40000.0</v>
      </c>
      <c r="P481" s="12">
        <v>32.0</v>
      </c>
      <c r="Q481" s="14"/>
      <c r="R481" s="6"/>
      <c r="S481" s="6"/>
      <c r="T481" s="6"/>
      <c r="U481" s="6"/>
      <c r="V481" s="6"/>
      <c r="W481" s="6"/>
      <c r="X481" s="6"/>
      <c r="Y481" s="6"/>
      <c r="Z481" s="6"/>
    </row>
    <row r="482" ht="14.25" hidden="1" customHeight="1">
      <c r="A482" s="7">
        <v>18294.0</v>
      </c>
      <c r="B482" s="8" t="s">
        <v>13</v>
      </c>
      <c r="C482" s="8" t="s">
        <v>14</v>
      </c>
      <c r="D482" s="7">
        <v>90000.0</v>
      </c>
      <c r="E482" s="9">
        <v>1.0</v>
      </c>
      <c r="F482" s="8" t="s">
        <v>15</v>
      </c>
      <c r="G482" s="8" t="s">
        <v>24</v>
      </c>
      <c r="H482" s="8" t="s">
        <v>17</v>
      </c>
      <c r="I482" s="9">
        <v>1.0</v>
      </c>
      <c r="J482" s="8" t="s">
        <v>27</v>
      </c>
      <c r="K482" s="8" t="s">
        <v>28</v>
      </c>
      <c r="L482" s="9">
        <v>46.0</v>
      </c>
      <c r="M482" s="9" t="str">
        <f>IF(L482&gt;55,"Old age",IF(L482&gt;=30,"Middle age",IF(L482&lt;30,"Young")))</f>
        <v>Middle age</v>
      </c>
      <c r="N482" s="8" t="s">
        <v>20</v>
      </c>
      <c r="O482" s="7">
        <v>60000.0</v>
      </c>
      <c r="P482" s="8" t="s">
        <v>17</v>
      </c>
    </row>
    <row r="483" ht="14.25" customHeight="1">
      <c r="A483" s="10">
        <v>28564.0</v>
      </c>
      <c r="B483" s="11" t="s">
        <v>26</v>
      </c>
      <c r="C483" s="11" t="s">
        <v>14</v>
      </c>
      <c r="D483" s="10">
        <v>40000.0</v>
      </c>
      <c r="E483" s="12">
        <v>2.0</v>
      </c>
      <c r="F483" s="11" t="s">
        <v>22</v>
      </c>
      <c r="G483" s="11" t="s">
        <v>23</v>
      </c>
      <c r="H483" s="11" t="s">
        <v>17</v>
      </c>
      <c r="I483" s="12">
        <v>0.0</v>
      </c>
      <c r="J483" s="11" t="s">
        <v>30</v>
      </c>
      <c r="K483" s="11" t="s">
        <v>19</v>
      </c>
      <c r="L483" s="12">
        <v>33.0</v>
      </c>
      <c r="M483" s="12" t="str">
        <f t="shared" ref="M483:M484" si="115">IF(L483&gt;55,"Old age",IF(L483&gt;=30,"Middle age",IF(L483&lt;30,"Young")))</f>
        <v>Middle age</v>
      </c>
      <c r="N483" s="11" t="s">
        <v>17</v>
      </c>
      <c r="O483" s="10">
        <v>40000.0</v>
      </c>
      <c r="P483" s="12">
        <v>33.0</v>
      </c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4.25" customHeight="1">
      <c r="A484" s="10">
        <v>28521.0</v>
      </c>
      <c r="B484" s="11" t="s">
        <v>26</v>
      </c>
      <c r="C484" s="11" t="s">
        <v>21</v>
      </c>
      <c r="D484" s="10">
        <v>40000.0</v>
      </c>
      <c r="E484" s="12">
        <v>0.0</v>
      </c>
      <c r="F484" s="11" t="s">
        <v>35</v>
      </c>
      <c r="G484" s="11" t="s">
        <v>23</v>
      </c>
      <c r="H484" s="11" t="s">
        <v>20</v>
      </c>
      <c r="I484" s="12">
        <v>0.0</v>
      </c>
      <c r="J484" s="11" t="s">
        <v>18</v>
      </c>
      <c r="K484" s="11" t="s">
        <v>19</v>
      </c>
      <c r="L484" s="12">
        <v>36.0</v>
      </c>
      <c r="M484" s="12" t="str">
        <f t="shared" si="115"/>
        <v>Middle age</v>
      </c>
      <c r="N484" s="11" t="s">
        <v>17</v>
      </c>
      <c r="O484" s="10">
        <v>40000.0</v>
      </c>
      <c r="P484" s="12">
        <v>36.0</v>
      </c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4.25" hidden="1" customHeight="1">
      <c r="A485" s="7">
        <v>15450.0</v>
      </c>
      <c r="B485" s="8" t="s">
        <v>13</v>
      </c>
      <c r="C485" s="8" t="s">
        <v>21</v>
      </c>
      <c r="D485" s="7">
        <v>10000.0</v>
      </c>
      <c r="E485" s="9">
        <v>1.0</v>
      </c>
      <c r="F485" s="8" t="s">
        <v>35</v>
      </c>
      <c r="G485" s="8" t="s">
        <v>23</v>
      </c>
      <c r="H485" s="8" t="s">
        <v>17</v>
      </c>
      <c r="I485" s="9">
        <v>0.0</v>
      </c>
      <c r="J485" s="8" t="s">
        <v>18</v>
      </c>
      <c r="K485" s="8" t="s">
        <v>19</v>
      </c>
      <c r="L485" s="9">
        <v>70.0</v>
      </c>
      <c r="M485" s="9" t="str">
        <f>IF(L485&gt;55,"Old age",IF(L485&gt;=30,"Middle age",IF(L485&lt;30,"Young")))</f>
        <v>Old age</v>
      </c>
      <c r="N485" s="8" t="s">
        <v>20</v>
      </c>
    </row>
    <row r="486" ht="14.25" customHeight="1">
      <c r="A486" s="10">
        <v>25681.0</v>
      </c>
      <c r="B486" s="11" t="s">
        <v>26</v>
      </c>
      <c r="C486" s="11" t="s">
        <v>14</v>
      </c>
      <c r="D486" s="10">
        <v>30000.0</v>
      </c>
      <c r="E486" s="12">
        <v>0.0</v>
      </c>
      <c r="F486" s="11" t="s">
        <v>22</v>
      </c>
      <c r="G486" s="11" t="s">
        <v>23</v>
      </c>
      <c r="H486" s="11" t="s">
        <v>20</v>
      </c>
      <c r="I486" s="12">
        <v>1.0</v>
      </c>
      <c r="J486" s="11" t="s">
        <v>25</v>
      </c>
      <c r="K486" s="11" t="s">
        <v>19</v>
      </c>
      <c r="L486" s="12">
        <v>31.0</v>
      </c>
      <c r="M486" s="12" t="str">
        <f>IF(L486&gt;55,"Old age",IF(L486&gt;=30,"Middle age",IF(L486&lt;30,"Young")))</f>
        <v>Middle age</v>
      </c>
      <c r="N486" s="11" t="s">
        <v>17</v>
      </c>
      <c r="O486" s="10">
        <v>30000.0</v>
      </c>
      <c r="P486" s="2">
        <v>31.0</v>
      </c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4.25" hidden="1" customHeight="1">
      <c r="A487" s="7">
        <v>19491.0</v>
      </c>
      <c r="B487" s="8" t="s">
        <v>26</v>
      </c>
      <c r="C487" s="8" t="s">
        <v>21</v>
      </c>
      <c r="D487" s="7">
        <v>30000.0</v>
      </c>
      <c r="E487" s="9">
        <v>2.0</v>
      </c>
      <c r="F487" s="8" t="s">
        <v>22</v>
      </c>
      <c r="G487" s="8" t="s">
        <v>23</v>
      </c>
      <c r="H487" s="8" t="s">
        <v>17</v>
      </c>
      <c r="I487" s="9">
        <v>2.0</v>
      </c>
      <c r="J487" s="8" t="s">
        <v>18</v>
      </c>
      <c r="K487" s="8" t="s">
        <v>19</v>
      </c>
      <c r="L487" s="9">
        <v>42.0</v>
      </c>
      <c r="M487" s="9" t="str">
        <f t="shared" ref="M487:M493" si="116">IF(L487&gt;55,"Old age",IF(L487&gt;=30,"Middle age",IF(L487&lt;30,"Young")))</f>
        <v>Middle age</v>
      </c>
      <c r="N487" s="8" t="s">
        <v>20</v>
      </c>
    </row>
    <row r="488" ht="14.25" hidden="1" customHeight="1">
      <c r="A488" s="7">
        <v>26415.0</v>
      </c>
      <c r="B488" s="8" t="s">
        <v>13</v>
      </c>
      <c r="C488" s="8" t="s">
        <v>14</v>
      </c>
      <c r="D488" s="7">
        <v>90000.0</v>
      </c>
      <c r="E488" s="9">
        <v>4.0</v>
      </c>
      <c r="F488" s="8" t="s">
        <v>33</v>
      </c>
      <c r="G488" s="8" t="s">
        <v>16</v>
      </c>
      <c r="H488" s="8" t="s">
        <v>17</v>
      </c>
      <c r="I488" s="9">
        <v>4.0</v>
      </c>
      <c r="J488" s="8" t="s">
        <v>34</v>
      </c>
      <c r="K488" s="8" t="s">
        <v>19</v>
      </c>
      <c r="L488" s="9">
        <v>58.0</v>
      </c>
      <c r="M488" s="9" t="str">
        <f t="shared" si="116"/>
        <v>Old age</v>
      </c>
      <c r="N488" s="8" t="s">
        <v>20</v>
      </c>
    </row>
    <row r="489" ht="14.25" hidden="1" customHeight="1">
      <c r="A489" s="7">
        <v>12821.0</v>
      </c>
      <c r="B489" s="8" t="s">
        <v>13</v>
      </c>
      <c r="C489" s="8" t="s">
        <v>21</v>
      </c>
      <c r="D489" s="7">
        <v>40000.0</v>
      </c>
      <c r="E489" s="9">
        <v>0.0</v>
      </c>
      <c r="F489" s="8" t="s">
        <v>15</v>
      </c>
      <c r="G489" s="8" t="s">
        <v>23</v>
      </c>
      <c r="H489" s="8" t="s">
        <v>17</v>
      </c>
      <c r="I489" s="9">
        <v>0.0</v>
      </c>
      <c r="J489" s="8" t="s">
        <v>18</v>
      </c>
      <c r="K489" s="8" t="s">
        <v>19</v>
      </c>
      <c r="L489" s="9">
        <v>39.0</v>
      </c>
      <c r="M489" s="9" t="str">
        <f t="shared" si="116"/>
        <v>Middle age</v>
      </c>
      <c r="N489" s="8" t="s">
        <v>20</v>
      </c>
    </row>
    <row r="490" ht="14.25" hidden="1" customHeight="1">
      <c r="A490" s="7">
        <v>15629.0</v>
      </c>
      <c r="B490" s="8" t="s">
        <v>26</v>
      </c>
      <c r="C490" s="8" t="s">
        <v>14</v>
      </c>
      <c r="D490" s="7">
        <v>10000.0</v>
      </c>
      <c r="E490" s="9">
        <v>0.0</v>
      </c>
      <c r="F490" s="8" t="s">
        <v>33</v>
      </c>
      <c r="G490" s="8" t="s">
        <v>29</v>
      </c>
      <c r="H490" s="8" t="s">
        <v>17</v>
      </c>
      <c r="I490" s="9">
        <v>2.0</v>
      </c>
      <c r="J490" s="8" t="s">
        <v>30</v>
      </c>
      <c r="K490" s="8" t="s">
        <v>19</v>
      </c>
      <c r="L490" s="9">
        <v>34.0</v>
      </c>
      <c r="M490" s="9" t="str">
        <f t="shared" si="116"/>
        <v>Middle age</v>
      </c>
      <c r="N490" s="8" t="s">
        <v>20</v>
      </c>
    </row>
    <row r="491" ht="14.25" hidden="1" customHeight="1">
      <c r="A491" s="7">
        <v>27835.0</v>
      </c>
      <c r="B491" s="8" t="s">
        <v>13</v>
      </c>
      <c r="C491" s="8" t="s">
        <v>21</v>
      </c>
      <c r="D491" s="7">
        <v>20000.0</v>
      </c>
      <c r="E491" s="9">
        <v>0.0</v>
      </c>
      <c r="F491" s="8" t="s">
        <v>33</v>
      </c>
      <c r="G491" s="8" t="s">
        <v>29</v>
      </c>
      <c r="H491" s="8" t="s">
        <v>17</v>
      </c>
      <c r="I491" s="9">
        <v>2.0</v>
      </c>
      <c r="J491" s="8" t="s">
        <v>18</v>
      </c>
      <c r="K491" s="8" t="s">
        <v>19</v>
      </c>
      <c r="L491" s="9">
        <v>32.0</v>
      </c>
      <c r="M491" s="9" t="str">
        <f t="shared" si="116"/>
        <v>Middle age</v>
      </c>
      <c r="N491" s="8" t="s">
        <v>20</v>
      </c>
    </row>
    <row r="492" ht="14.25" hidden="1" customHeight="1">
      <c r="A492" s="7">
        <v>11738.0</v>
      </c>
      <c r="B492" s="8" t="s">
        <v>13</v>
      </c>
      <c r="C492" s="8" t="s">
        <v>21</v>
      </c>
      <c r="D492" s="7">
        <v>60000.0</v>
      </c>
      <c r="E492" s="9">
        <v>4.0</v>
      </c>
      <c r="F492" s="8" t="s">
        <v>15</v>
      </c>
      <c r="G492" s="8" t="s">
        <v>24</v>
      </c>
      <c r="H492" s="8" t="s">
        <v>17</v>
      </c>
      <c r="I492" s="9">
        <v>0.0</v>
      </c>
      <c r="J492" s="8" t="s">
        <v>25</v>
      </c>
      <c r="K492" s="8" t="s">
        <v>36</v>
      </c>
      <c r="L492" s="9">
        <v>46.0</v>
      </c>
      <c r="M492" s="9" t="str">
        <f t="shared" si="116"/>
        <v>Middle age</v>
      </c>
      <c r="N492" s="8" t="s">
        <v>20</v>
      </c>
    </row>
    <row r="493" ht="14.25" hidden="1" customHeight="1">
      <c r="A493" s="7">
        <v>25065.0</v>
      </c>
      <c r="B493" s="8" t="s">
        <v>13</v>
      </c>
      <c r="C493" s="8" t="s">
        <v>21</v>
      </c>
      <c r="D493" s="7">
        <v>70000.0</v>
      </c>
      <c r="E493" s="9">
        <v>2.0</v>
      </c>
      <c r="F493" s="8" t="s">
        <v>33</v>
      </c>
      <c r="G493" s="8" t="s">
        <v>16</v>
      </c>
      <c r="H493" s="8" t="s">
        <v>17</v>
      </c>
      <c r="I493" s="9">
        <v>2.0</v>
      </c>
      <c r="J493" s="8" t="s">
        <v>27</v>
      </c>
      <c r="K493" s="8" t="s">
        <v>36</v>
      </c>
      <c r="L493" s="9">
        <v>48.0</v>
      </c>
      <c r="M493" s="9" t="str">
        <f t="shared" si="116"/>
        <v>Middle age</v>
      </c>
      <c r="N493" s="8" t="s">
        <v>20</v>
      </c>
    </row>
    <row r="494" ht="14.25" customHeight="1">
      <c r="A494" s="10">
        <v>26238.0</v>
      </c>
      <c r="B494" s="11" t="s">
        <v>26</v>
      </c>
      <c r="C494" s="11" t="s">
        <v>14</v>
      </c>
      <c r="D494" s="10">
        <v>40000.0</v>
      </c>
      <c r="E494" s="12">
        <v>3.0</v>
      </c>
      <c r="F494" s="11" t="s">
        <v>22</v>
      </c>
      <c r="G494" s="11" t="s">
        <v>23</v>
      </c>
      <c r="H494" s="11" t="s">
        <v>17</v>
      </c>
      <c r="I494" s="12">
        <v>1.0</v>
      </c>
      <c r="J494" s="11" t="s">
        <v>30</v>
      </c>
      <c r="K494" s="11" t="s">
        <v>36</v>
      </c>
      <c r="L494" s="12">
        <v>31.0</v>
      </c>
      <c r="M494" s="12" t="str">
        <f t="shared" ref="M494:M495" si="117">IF(L494&gt;55,"Old age",IF(L494&gt;=30,"Middle age",IF(L494&lt;30,"Young")))</f>
        <v>Middle age</v>
      </c>
      <c r="N494" s="11" t="s">
        <v>17</v>
      </c>
      <c r="O494" s="10">
        <v>40000.0</v>
      </c>
      <c r="P494" s="2">
        <v>31.0</v>
      </c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4.25" customHeight="1">
      <c r="A495" s="10">
        <v>23707.0</v>
      </c>
      <c r="B495" s="11" t="s">
        <v>26</v>
      </c>
      <c r="C495" s="11" t="s">
        <v>21</v>
      </c>
      <c r="D495" s="10">
        <v>70000.0</v>
      </c>
      <c r="E495" s="12">
        <v>5.0</v>
      </c>
      <c r="F495" s="11" t="s">
        <v>15</v>
      </c>
      <c r="G495" s="11" t="s">
        <v>32</v>
      </c>
      <c r="H495" s="11" t="s">
        <v>17</v>
      </c>
      <c r="I495" s="12">
        <v>3.0</v>
      </c>
      <c r="J495" s="11" t="s">
        <v>34</v>
      </c>
      <c r="K495" s="11" t="s">
        <v>36</v>
      </c>
      <c r="L495" s="12">
        <v>60.0</v>
      </c>
      <c r="M495" s="12" t="str">
        <f t="shared" si="117"/>
        <v>Old age</v>
      </c>
      <c r="N495" s="11" t="s">
        <v>17</v>
      </c>
      <c r="O495" s="10">
        <v>70000.0</v>
      </c>
      <c r="P495" s="2">
        <v>60.0</v>
      </c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4.25" hidden="1" customHeight="1">
      <c r="A496" s="7">
        <v>27650.0</v>
      </c>
      <c r="B496" s="8" t="s">
        <v>13</v>
      </c>
      <c r="C496" s="8" t="s">
        <v>21</v>
      </c>
      <c r="D496" s="7">
        <v>70000.0</v>
      </c>
      <c r="E496" s="9">
        <v>4.0</v>
      </c>
      <c r="F496" s="8" t="s">
        <v>31</v>
      </c>
      <c r="G496" s="8" t="s">
        <v>24</v>
      </c>
      <c r="H496" s="8" t="s">
        <v>17</v>
      </c>
      <c r="I496" s="9">
        <v>0.0</v>
      </c>
      <c r="J496" s="8" t="s">
        <v>27</v>
      </c>
      <c r="K496" s="8" t="s">
        <v>36</v>
      </c>
      <c r="L496" s="9">
        <v>51.0</v>
      </c>
      <c r="M496" s="9" t="str">
        <f t="shared" ref="M496:M497" si="118">IF(L496&gt;55,"Old age",IF(L496&gt;=30,"Middle age",IF(L496&lt;30,"Young")))</f>
        <v>Middle age</v>
      </c>
      <c r="N496" s="8" t="s">
        <v>20</v>
      </c>
    </row>
    <row r="497" ht="14.25" hidden="1" customHeight="1">
      <c r="A497" s="7">
        <v>24981.0</v>
      </c>
      <c r="B497" s="8" t="s">
        <v>13</v>
      </c>
      <c r="C497" s="8" t="s">
        <v>21</v>
      </c>
      <c r="D497" s="7">
        <v>60000.0</v>
      </c>
      <c r="E497" s="9">
        <v>2.0</v>
      </c>
      <c r="F497" s="8" t="s">
        <v>22</v>
      </c>
      <c r="G497" s="8" t="s">
        <v>24</v>
      </c>
      <c r="H497" s="8" t="s">
        <v>17</v>
      </c>
      <c r="I497" s="9">
        <v>2.0</v>
      </c>
      <c r="J497" s="8" t="s">
        <v>34</v>
      </c>
      <c r="K497" s="8" t="s">
        <v>36</v>
      </c>
      <c r="L497" s="9">
        <v>56.0</v>
      </c>
      <c r="M497" s="9" t="str">
        <f t="shared" si="118"/>
        <v>Old age</v>
      </c>
      <c r="N497" s="8" t="s">
        <v>20</v>
      </c>
    </row>
    <row r="498" ht="14.25" customHeight="1">
      <c r="A498" s="10">
        <v>20678.0</v>
      </c>
      <c r="B498" s="11" t="s">
        <v>26</v>
      </c>
      <c r="C498" s="11" t="s">
        <v>14</v>
      </c>
      <c r="D498" s="10">
        <v>60000.0</v>
      </c>
      <c r="E498" s="12">
        <v>3.0</v>
      </c>
      <c r="F498" s="11" t="s">
        <v>15</v>
      </c>
      <c r="G498" s="11" t="s">
        <v>16</v>
      </c>
      <c r="H498" s="11" t="s">
        <v>17</v>
      </c>
      <c r="I498" s="12">
        <v>1.0</v>
      </c>
      <c r="J498" s="11" t="s">
        <v>25</v>
      </c>
      <c r="K498" s="11" t="s">
        <v>36</v>
      </c>
      <c r="L498" s="12">
        <v>40.0</v>
      </c>
      <c r="M498" s="12" t="str">
        <f t="shared" ref="M498:M501" si="119">IF(L498&gt;55,"Old age",IF(L498&gt;=30,"Middle age",IF(L498&lt;30,"Young")))</f>
        <v>Middle age</v>
      </c>
      <c r="N498" s="11" t="s">
        <v>17</v>
      </c>
      <c r="O498" s="10">
        <v>60000.0</v>
      </c>
      <c r="P498" s="2">
        <v>40.0</v>
      </c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4.25" customHeight="1">
      <c r="A499" s="10">
        <v>15302.0</v>
      </c>
      <c r="B499" s="11" t="s">
        <v>26</v>
      </c>
      <c r="C499" s="11" t="s">
        <v>14</v>
      </c>
      <c r="D499" s="10">
        <v>70000.0</v>
      </c>
      <c r="E499" s="12">
        <v>1.0</v>
      </c>
      <c r="F499" s="11" t="s">
        <v>35</v>
      </c>
      <c r="G499" s="11" t="s">
        <v>24</v>
      </c>
      <c r="H499" s="11" t="s">
        <v>17</v>
      </c>
      <c r="I499" s="12">
        <v>0.0</v>
      </c>
      <c r="J499" s="11" t="s">
        <v>25</v>
      </c>
      <c r="K499" s="11" t="s">
        <v>36</v>
      </c>
      <c r="L499" s="12">
        <v>34.0</v>
      </c>
      <c r="M499" s="12" t="str">
        <f t="shared" si="119"/>
        <v>Middle age</v>
      </c>
      <c r="N499" s="11" t="s">
        <v>17</v>
      </c>
      <c r="O499" s="10">
        <v>70000.0</v>
      </c>
      <c r="P499" s="2">
        <v>34.0</v>
      </c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4.25" customHeight="1">
      <c r="A500" s="10">
        <v>26012.0</v>
      </c>
      <c r="B500" s="11" t="s">
        <v>13</v>
      </c>
      <c r="C500" s="11" t="s">
        <v>21</v>
      </c>
      <c r="D500" s="10">
        <v>80000.0</v>
      </c>
      <c r="E500" s="12">
        <v>1.0</v>
      </c>
      <c r="F500" s="11" t="s">
        <v>22</v>
      </c>
      <c r="G500" s="11" t="s">
        <v>16</v>
      </c>
      <c r="H500" s="11" t="s">
        <v>17</v>
      </c>
      <c r="I500" s="12">
        <v>1.0</v>
      </c>
      <c r="J500" s="11" t="s">
        <v>25</v>
      </c>
      <c r="K500" s="11" t="s">
        <v>36</v>
      </c>
      <c r="L500" s="12">
        <v>48.0</v>
      </c>
      <c r="M500" s="12" t="str">
        <f t="shared" si="119"/>
        <v>Middle age</v>
      </c>
      <c r="N500" s="11" t="s">
        <v>17</v>
      </c>
      <c r="O500" s="10">
        <v>80000.0</v>
      </c>
      <c r="P500" s="2">
        <v>48.0</v>
      </c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4.25" customHeight="1">
      <c r="A501" s="10">
        <v>26575.0</v>
      </c>
      <c r="B501" s="11" t="s">
        <v>26</v>
      </c>
      <c r="C501" s="11" t="s">
        <v>14</v>
      </c>
      <c r="D501" s="10">
        <v>40000.0</v>
      </c>
      <c r="E501" s="12">
        <v>0.0</v>
      </c>
      <c r="F501" s="11" t="s">
        <v>31</v>
      </c>
      <c r="G501" s="11" t="s">
        <v>16</v>
      </c>
      <c r="H501" s="11" t="s">
        <v>20</v>
      </c>
      <c r="I501" s="12">
        <v>2.0</v>
      </c>
      <c r="J501" s="11" t="s">
        <v>30</v>
      </c>
      <c r="K501" s="11" t="s">
        <v>36</v>
      </c>
      <c r="L501" s="12">
        <v>31.0</v>
      </c>
      <c r="M501" s="12" t="str">
        <f t="shared" si="119"/>
        <v>Middle age</v>
      </c>
      <c r="N501" s="11" t="s">
        <v>17</v>
      </c>
      <c r="O501" s="10">
        <v>40000.0</v>
      </c>
      <c r="P501" s="2">
        <v>31.0</v>
      </c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4.25" hidden="1" customHeight="1">
      <c r="A502" s="7">
        <v>15559.0</v>
      </c>
      <c r="B502" s="8" t="s">
        <v>13</v>
      </c>
      <c r="C502" s="8" t="s">
        <v>21</v>
      </c>
      <c r="D502" s="7">
        <v>60000.0</v>
      </c>
      <c r="E502" s="9">
        <v>5.0</v>
      </c>
      <c r="F502" s="8" t="s">
        <v>15</v>
      </c>
      <c r="G502" s="8" t="s">
        <v>24</v>
      </c>
      <c r="H502" s="8" t="s">
        <v>17</v>
      </c>
      <c r="I502" s="9">
        <v>1.0</v>
      </c>
      <c r="J502" s="8" t="s">
        <v>25</v>
      </c>
      <c r="K502" s="8" t="s">
        <v>36</v>
      </c>
      <c r="L502" s="9">
        <v>47.0</v>
      </c>
      <c r="M502" s="9" t="str">
        <f t="shared" ref="M502:M504" si="120">IF(L502&gt;55,"Old age",IF(L502&gt;=30,"Middle age",IF(L502&lt;30,"Young")))</f>
        <v>Middle age</v>
      </c>
      <c r="N502" s="8" t="s">
        <v>20</v>
      </c>
    </row>
    <row r="503" ht="14.25" hidden="1" customHeight="1">
      <c r="A503" s="7">
        <v>19235.0</v>
      </c>
      <c r="B503" s="8" t="s">
        <v>13</v>
      </c>
      <c r="C503" s="8" t="s">
        <v>14</v>
      </c>
      <c r="D503" s="7">
        <v>50000.0</v>
      </c>
      <c r="E503" s="9">
        <v>0.0</v>
      </c>
      <c r="F503" s="8" t="s">
        <v>35</v>
      </c>
      <c r="G503" s="8" t="s">
        <v>16</v>
      </c>
      <c r="H503" s="8" t="s">
        <v>17</v>
      </c>
      <c r="I503" s="9">
        <v>0.0</v>
      </c>
      <c r="J503" s="8" t="s">
        <v>18</v>
      </c>
      <c r="K503" s="8" t="s">
        <v>36</v>
      </c>
      <c r="L503" s="9">
        <v>34.0</v>
      </c>
      <c r="M503" s="9" t="str">
        <f t="shared" si="120"/>
        <v>Middle age</v>
      </c>
      <c r="N503" s="8" t="s">
        <v>20</v>
      </c>
    </row>
    <row r="504" ht="14.25" hidden="1" customHeight="1">
      <c r="A504" s="7">
        <v>15275.0</v>
      </c>
      <c r="B504" s="8" t="s">
        <v>13</v>
      </c>
      <c r="C504" s="8" t="s">
        <v>21</v>
      </c>
      <c r="D504" s="7">
        <v>40000.0</v>
      </c>
      <c r="E504" s="9">
        <v>0.0</v>
      </c>
      <c r="F504" s="8" t="s">
        <v>22</v>
      </c>
      <c r="G504" s="8" t="s">
        <v>16</v>
      </c>
      <c r="H504" s="8" t="s">
        <v>17</v>
      </c>
      <c r="I504" s="9">
        <v>1.0</v>
      </c>
      <c r="J504" s="8" t="s">
        <v>27</v>
      </c>
      <c r="K504" s="8" t="s">
        <v>36</v>
      </c>
      <c r="L504" s="9">
        <v>29.0</v>
      </c>
      <c r="M504" s="9" t="str">
        <f t="shared" si="120"/>
        <v>Young</v>
      </c>
      <c r="N504" s="8" t="s">
        <v>20</v>
      </c>
    </row>
    <row r="505" ht="14.25" customHeight="1">
      <c r="A505" s="10">
        <v>20339.0</v>
      </c>
      <c r="B505" s="11" t="s">
        <v>13</v>
      </c>
      <c r="C505" s="11" t="s">
        <v>14</v>
      </c>
      <c r="D505" s="10">
        <v>130000.0</v>
      </c>
      <c r="E505" s="12">
        <v>1.0</v>
      </c>
      <c r="F505" s="11" t="s">
        <v>15</v>
      </c>
      <c r="G505" s="11" t="s">
        <v>32</v>
      </c>
      <c r="H505" s="11" t="s">
        <v>17</v>
      </c>
      <c r="I505" s="12">
        <v>4.0</v>
      </c>
      <c r="J505" s="11" t="s">
        <v>25</v>
      </c>
      <c r="K505" s="11" t="s">
        <v>36</v>
      </c>
      <c r="L505" s="12">
        <v>44.0</v>
      </c>
      <c r="M505" s="12" t="str">
        <f t="shared" ref="M505:M506" si="121">IF(L505&gt;55,"Old age",IF(L505&gt;=30,"Middle age",IF(L505&lt;30,"Young")))</f>
        <v>Middle age</v>
      </c>
      <c r="N505" s="11" t="s">
        <v>17</v>
      </c>
      <c r="O505" s="10">
        <v>130000.0</v>
      </c>
      <c r="P505" s="2">
        <v>44.0</v>
      </c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4.25" customHeight="1">
      <c r="A506" s="10">
        <v>25405.0</v>
      </c>
      <c r="B506" s="11" t="s">
        <v>13</v>
      </c>
      <c r="C506" s="11" t="s">
        <v>21</v>
      </c>
      <c r="D506" s="10">
        <v>70000.0</v>
      </c>
      <c r="E506" s="12">
        <v>2.0</v>
      </c>
      <c r="F506" s="11" t="s">
        <v>15</v>
      </c>
      <c r="G506" s="11" t="s">
        <v>16</v>
      </c>
      <c r="H506" s="11" t="s">
        <v>17</v>
      </c>
      <c r="I506" s="12">
        <v>1.0</v>
      </c>
      <c r="J506" s="11" t="s">
        <v>25</v>
      </c>
      <c r="K506" s="11" t="s">
        <v>36</v>
      </c>
      <c r="L506" s="12">
        <v>38.0</v>
      </c>
      <c r="M506" s="12" t="str">
        <f t="shared" si="121"/>
        <v>Middle age</v>
      </c>
      <c r="N506" s="11" t="s">
        <v>17</v>
      </c>
      <c r="O506" s="10">
        <v>70000.0</v>
      </c>
      <c r="P506" s="2">
        <v>38.0</v>
      </c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4.25" hidden="1" customHeight="1">
      <c r="A507" s="7">
        <v>15940.0</v>
      </c>
      <c r="B507" s="8" t="s">
        <v>13</v>
      </c>
      <c r="C507" s="8" t="s">
        <v>21</v>
      </c>
      <c r="D507" s="7">
        <v>100000.0</v>
      </c>
      <c r="E507" s="9">
        <v>4.0</v>
      </c>
      <c r="F507" s="8" t="s">
        <v>22</v>
      </c>
      <c r="G507" s="8" t="s">
        <v>24</v>
      </c>
      <c r="H507" s="8" t="s">
        <v>17</v>
      </c>
      <c r="I507" s="9">
        <v>4.0</v>
      </c>
      <c r="J507" s="8" t="s">
        <v>18</v>
      </c>
      <c r="K507" s="8" t="s">
        <v>36</v>
      </c>
      <c r="L507" s="9">
        <v>40.0</v>
      </c>
      <c r="M507" s="9" t="str">
        <f>IF(L507&gt;55,"Old age",IF(L507&gt;=30,"Middle age",IF(L507&lt;30,"Young")))</f>
        <v>Middle age</v>
      </c>
      <c r="N507" s="8" t="s">
        <v>20</v>
      </c>
    </row>
    <row r="508" ht="14.25" customHeight="1">
      <c r="A508" s="10">
        <v>25074.0</v>
      </c>
      <c r="B508" s="11" t="s">
        <v>13</v>
      </c>
      <c r="C508" s="11" t="s">
        <v>14</v>
      </c>
      <c r="D508" s="10">
        <v>70000.0</v>
      </c>
      <c r="E508" s="12">
        <v>4.0</v>
      </c>
      <c r="F508" s="11" t="s">
        <v>15</v>
      </c>
      <c r="G508" s="11" t="s">
        <v>24</v>
      </c>
      <c r="H508" s="11" t="s">
        <v>17</v>
      </c>
      <c r="I508" s="12">
        <v>2.0</v>
      </c>
      <c r="J508" s="11" t="s">
        <v>25</v>
      </c>
      <c r="K508" s="11" t="s">
        <v>36</v>
      </c>
      <c r="L508" s="12">
        <v>42.0</v>
      </c>
      <c r="M508" s="12" t="str">
        <f t="shared" ref="M508:M509" si="122">IF(L508&gt;55,"Old age",IF(L508&gt;=30,"Middle age",IF(L508&lt;30,"Young")))</f>
        <v>Middle age</v>
      </c>
      <c r="N508" s="11" t="s">
        <v>17</v>
      </c>
      <c r="O508" s="10">
        <v>70000.0</v>
      </c>
      <c r="P508" s="2">
        <v>42.0</v>
      </c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4.25" customHeight="1">
      <c r="A509" s="10">
        <v>24738.0</v>
      </c>
      <c r="B509" s="11" t="s">
        <v>13</v>
      </c>
      <c r="C509" s="11" t="s">
        <v>14</v>
      </c>
      <c r="D509" s="10">
        <v>40000.0</v>
      </c>
      <c r="E509" s="12">
        <v>1.0</v>
      </c>
      <c r="F509" s="11" t="s">
        <v>22</v>
      </c>
      <c r="G509" s="11" t="s">
        <v>23</v>
      </c>
      <c r="H509" s="11" t="s">
        <v>17</v>
      </c>
      <c r="I509" s="12">
        <v>1.0</v>
      </c>
      <c r="J509" s="11" t="s">
        <v>30</v>
      </c>
      <c r="K509" s="11" t="s">
        <v>36</v>
      </c>
      <c r="L509" s="12">
        <v>51.0</v>
      </c>
      <c r="M509" s="12" t="str">
        <f t="shared" si="122"/>
        <v>Middle age</v>
      </c>
      <c r="N509" s="11" t="s">
        <v>17</v>
      </c>
      <c r="O509" s="10">
        <v>40000.0</v>
      </c>
      <c r="P509" s="2">
        <v>51.0</v>
      </c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4.25" hidden="1" customHeight="1">
      <c r="A510" s="7">
        <v>16337.0</v>
      </c>
      <c r="B510" s="8" t="s">
        <v>13</v>
      </c>
      <c r="C510" s="8" t="s">
        <v>21</v>
      </c>
      <c r="D510" s="7">
        <v>60000.0</v>
      </c>
      <c r="E510" s="9">
        <v>0.0</v>
      </c>
      <c r="F510" s="8" t="s">
        <v>22</v>
      </c>
      <c r="G510" s="8" t="s">
        <v>16</v>
      </c>
      <c r="H510" s="8" t="s">
        <v>20</v>
      </c>
      <c r="I510" s="9">
        <v>2.0</v>
      </c>
      <c r="J510" s="8" t="s">
        <v>30</v>
      </c>
      <c r="K510" s="8" t="s">
        <v>36</v>
      </c>
      <c r="L510" s="9">
        <v>29.0</v>
      </c>
      <c r="M510" s="9" t="str">
        <f>IF(L510&gt;55,"Old age",IF(L510&gt;=30,"Middle age",IF(L510&lt;30,"Young")))</f>
        <v>Young</v>
      </c>
      <c r="N510" s="8" t="s">
        <v>20</v>
      </c>
    </row>
    <row r="511" ht="14.25" customHeight="1">
      <c r="A511" s="10">
        <v>24357.0</v>
      </c>
      <c r="B511" s="11" t="s">
        <v>13</v>
      </c>
      <c r="C511" s="11" t="s">
        <v>21</v>
      </c>
      <c r="D511" s="10">
        <v>60000.0</v>
      </c>
      <c r="E511" s="12">
        <v>3.0</v>
      </c>
      <c r="F511" s="11" t="s">
        <v>15</v>
      </c>
      <c r="G511" s="11" t="s">
        <v>24</v>
      </c>
      <c r="H511" s="11" t="s">
        <v>17</v>
      </c>
      <c r="I511" s="12">
        <v>1.0</v>
      </c>
      <c r="J511" s="11" t="s">
        <v>25</v>
      </c>
      <c r="K511" s="11" t="s">
        <v>36</v>
      </c>
      <c r="L511" s="12">
        <v>48.0</v>
      </c>
      <c r="M511" s="12" t="str">
        <f t="shared" ref="M511:M515" si="123">IF(L511&gt;55,"Old age",IF(L511&gt;=30,"Middle age",IF(L511&lt;30,"Young")))</f>
        <v>Middle age</v>
      </c>
      <c r="N511" s="11" t="s">
        <v>17</v>
      </c>
      <c r="O511" s="10">
        <v>60000.0</v>
      </c>
      <c r="P511" s="2">
        <v>48.0</v>
      </c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4.25" customHeight="1">
      <c r="A512" s="10">
        <v>18613.0</v>
      </c>
      <c r="B512" s="11" t="s">
        <v>26</v>
      </c>
      <c r="C512" s="11" t="s">
        <v>21</v>
      </c>
      <c r="D512" s="10">
        <v>70000.0</v>
      </c>
      <c r="E512" s="12">
        <v>0.0</v>
      </c>
      <c r="F512" s="11" t="s">
        <v>15</v>
      </c>
      <c r="G512" s="11" t="s">
        <v>24</v>
      </c>
      <c r="H512" s="11" t="s">
        <v>20</v>
      </c>
      <c r="I512" s="12">
        <v>1.0</v>
      </c>
      <c r="J512" s="11" t="s">
        <v>25</v>
      </c>
      <c r="K512" s="11" t="s">
        <v>36</v>
      </c>
      <c r="L512" s="12">
        <v>37.0</v>
      </c>
      <c r="M512" s="12" t="str">
        <f t="shared" si="123"/>
        <v>Middle age</v>
      </c>
      <c r="N512" s="11" t="s">
        <v>17</v>
      </c>
      <c r="O512" s="10">
        <v>70000.0</v>
      </c>
      <c r="P512" s="2">
        <v>37.0</v>
      </c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4.25" customHeight="1">
      <c r="A513" s="10">
        <v>12207.0</v>
      </c>
      <c r="B513" s="11" t="s">
        <v>26</v>
      </c>
      <c r="C513" s="11" t="s">
        <v>21</v>
      </c>
      <c r="D513" s="10">
        <v>80000.0</v>
      </c>
      <c r="E513" s="12">
        <v>4.0</v>
      </c>
      <c r="F513" s="11" t="s">
        <v>15</v>
      </c>
      <c r="G513" s="11" t="s">
        <v>32</v>
      </c>
      <c r="H513" s="11" t="s">
        <v>17</v>
      </c>
      <c r="I513" s="12">
        <v>2.0</v>
      </c>
      <c r="J513" s="11" t="s">
        <v>27</v>
      </c>
      <c r="K513" s="11" t="s">
        <v>36</v>
      </c>
      <c r="L513" s="12">
        <v>66.0</v>
      </c>
      <c r="M513" s="12" t="str">
        <f t="shared" si="123"/>
        <v>Old age</v>
      </c>
      <c r="N513" s="11" t="s">
        <v>17</v>
      </c>
      <c r="O513" s="10">
        <v>80000.0</v>
      </c>
      <c r="P513" s="2">
        <v>66.0</v>
      </c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4.25" customHeight="1">
      <c r="A514" s="10">
        <v>18052.0</v>
      </c>
      <c r="B514" s="11" t="s">
        <v>13</v>
      </c>
      <c r="C514" s="11" t="s">
        <v>14</v>
      </c>
      <c r="D514" s="10">
        <v>60000.0</v>
      </c>
      <c r="E514" s="12">
        <v>1.0</v>
      </c>
      <c r="F514" s="11" t="s">
        <v>22</v>
      </c>
      <c r="G514" s="11" t="s">
        <v>16</v>
      </c>
      <c r="H514" s="11" t="s">
        <v>17</v>
      </c>
      <c r="I514" s="12">
        <v>1.0</v>
      </c>
      <c r="J514" s="11" t="s">
        <v>18</v>
      </c>
      <c r="K514" s="11" t="s">
        <v>36</v>
      </c>
      <c r="L514" s="12">
        <v>45.0</v>
      </c>
      <c r="M514" s="12" t="str">
        <f t="shared" si="123"/>
        <v>Middle age</v>
      </c>
      <c r="N514" s="11" t="s">
        <v>17</v>
      </c>
      <c r="O514" s="10">
        <v>60000.0</v>
      </c>
      <c r="P514" s="2">
        <v>45.0</v>
      </c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4.25" customHeight="1">
      <c r="A515" s="10">
        <v>13353.0</v>
      </c>
      <c r="B515" s="11" t="s">
        <v>26</v>
      </c>
      <c r="C515" s="11" t="s">
        <v>14</v>
      </c>
      <c r="D515" s="10">
        <v>60000.0</v>
      </c>
      <c r="E515" s="12">
        <v>4.0</v>
      </c>
      <c r="F515" s="11" t="s">
        <v>35</v>
      </c>
      <c r="G515" s="11" t="s">
        <v>32</v>
      </c>
      <c r="H515" s="11" t="s">
        <v>17</v>
      </c>
      <c r="I515" s="12">
        <v>2.0</v>
      </c>
      <c r="J515" s="11" t="s">
        <v>34</v>
      </c>
      <c r="K515" s="11" t="s">
        <v>36</v>
      </c>
      <c r="L515" s="12">
        <v>61.0</v>
      </c>
      <c r="M515" s="12" t="str">
        <f t="shared" si="123"/>
        <v>Old age</v>
      </c>
      <c r="N515" s="11" t="s">
        <v>17</v>
      </c>
      <c r="O515" s="10">
        <v>60000.0</v>
      </c>
      <c r="P515" s="2">
        <v>61.0</v>
      </c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4.25" hidden="1" customHeight="1">
      <c r="A516" s="7">
        <v>19399.0</v>
      </c>
      <c r="B516" s="8" t="s">
        <v>26</v>
      </c>
      <c r="C516" s="8" t="s">
        <v>21</v>
      </c>
      <c r="D516" s="7">
        <v>40000.0</v>
      </c>
      <c r="E516" s="9">
        <v>0.0</v>
      </c>
      <c r="F516" s="8" t="s">
        <v>15</v>
      </c>
      <c r="G516" s="8" t="s">
        <v>24</v>
      </c>
      <c r="H516" s="8" t="s">
        <v>20</v>
      </c>
      <c r="I516" s="9">
        <v>1.0</v>
      </c>
      <c r="J516" s="8" t="s">
        <v>25</v>
      </c>
      <c r="K516" s="8" t="s">
        <v>36</v>
      </c>
      <c r="L516" s="9">
        <v>45.0</v>
      </c>
      <c r="M516" s="9" t="str">
        <f t="shared" ref="M516:M518" si="124">IF(L516&gt;55,"Old age",IF(L516&gt;=30,"Middle age",IF(L516&lt;30,"Young")))</f>
        <v>Middle age</v>
      </c>
      <c r="N516" s="8" t="s">
        <v>20</v>
      </c>
    </row>
    <row r="517" ht="14.25" hidden="1" customHeight="1">
      <c r="A517" s="7">
        <v>16154.0</v>
      </c>
      <c r="B517" s="8" t="s">
        <v>13</v>
      </c>
      <c r="C517" s="8" t="s">
        <v>14</v>
      </c>
      <c r="D517" s="7">
        <v>70000.0</v>
      </c>
      <c r="E517" s="9">
        <v>5.0</v>
      </c>
      <c r="F517" s="8" t="s">
        <v>15</v>
      </c>
      <c r="G517" s="8" t="s">
        <v>24</v>
      </c>
      <c r="H517" s="8" t="s">
        <v>17</v>
      </c>
      <c r="I517" s="9">
        <v>2.0</v>
      </c>
      <c r="J517" s="8" t="s">
        <v>25</v>
      </c>
      <c r="K517" s="8" t="s">
        <v>36</v>
      </c>
      <c r="L517" s="9">
        <v>47.0</v>
      </c>
      <c r="M517" s="9" t="str">
        <f t="shared" si="124"/>
        <v>Middle age</v>
      </c>
      <c r="N517" s="8" t="s">
        <v>20</v>
      </c>
    </row>
    <row r="518" ht="14.25" hidden="1" customHeight="1">
      <c r="A518" s="7">
        <v>22219.0</v>
      </c>
      <c r="B518" s="8" t="s">
        <v>13</v>
      </c>
      <c r="C518" s="8" t="s">
        <v>14</v>
      </c>
      <c r="D518" s="7">
        <v>60000.0</v>
      </c>
      <c r="E518" s="9">
        <v>2.0</v>
      </c>
      <c r="F518" s="8" t="s">
        <v>31</v>
      </c>
      <c r="G518" s="8" t="s">
        <v>24</v>
      </c>
      <c r="H518" s="8" t="s">
        <v>17</v>
      </c>
      <c r="I518" s="9">
        <v>2.0</v>
      </c>
      <c r="J518" s="8" t="s">
        <v>27</v>
      </c>
      <c r="K518" s="8" t="s">
        <v>36</v>
      </c>
      <c r="L518" s="9">
        <v>49.0</v>
      </c>
      <c r="M518" s="9" t="str">
        <f t="shared" si="124"/>
        <v>Middle age</v>
      </c>
      <c r="N518" s="8" t="s">
        <v>20</v>
      </c>
    </row>
    <row r="519" ht="14.25" customHeight="1">
      <c r="A519" s="10">
        <v>17269.0</v>
      </c>
      <c r="B519" s="11" t="s">
        <v>26</v>
      </c>
      <c r="C519" s="11" t="s">
        <v>21</v>
      </c>
      <c r="D519" s="10">
        <v>60000.0</v>
      </c>
      <c r="E519" s="12">
        <v>3.0</v>
      </c>
      <c r="F519" s="11" t="s">
        <v>15</v>
      </c>
      <c r="G519" s="11" t="s">
        <v>24</v>
      </c>
      <c r="H519" s="11" t="s">
        <v>20</v>
      </c>
      <c r="I519" s="12">
        <v>0.0</v>
      </c>
      <c r="J519" s="11" t="s">
        <v>18</v>
      </c>
      <c r="K519" s="11" t="s">
        <v>36</v>
      </c>
      <c r="L519" s="12">
        <v>47.0</v>
      </c>
      <c r="M519" s="12" t="str">
        <f t="shared" ref="M519:M520" si="125">IF(L519&gt;55,"Old age",IF(L519&gt;=30,"Middle age",IF(L519&lt;30,"Young")))</f>
        <v>Middle age</v>
      </c>
      <c r="N519" s="11" t="s">
        <v>17</v>
      </c>
      <c r="O519" s="10">
        <v>60000.0</v>
      </c>
      <c r="P519" s="2">
        <v>47.0</v>
      </c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4.25" customHeight="1">
      <c r="A520" s="10">
        <v>23586.0</v>
      </c>
      <c r="B520" s="11" t="s">
        <v>13</v>
      </c>
      <c r="C520" s="11" t="s">
        <v>14</v>
      </c>
      <c r="D520" s="10">
        <v>80000.0</v>
      </c>
      <c r="E520" s="12">
        <v>0.0</v>
      </c>
      <c r="F520" s="11" t="s">
        <v>15</v>
      </c>
      <c r="G520" s="11" t="s">
        <v>32</v>
      </c>
      <c r="H520" s="11" t="s">
        <v>17</v>
      </c>
      <c r="I520" s="12">
        <v>1.0</v>
      </c>
      <c r="J520" s="11" t="s">
        <v>30</v>
      </c>
      <c r="K520" s="11" t="s">
        <v>36</v>
      </c>
      <c r="L520" s="12">
        <v>34.0</v>
      </c>
      <c r="M520" s="12" t="str">
        <f t="shared" si="125"/>
        <v>Middle age</v>
      </c>
      <c r="N520" s="11" t="s">
        <v>17</v>
      </c>
      <c r="O520" s="10">
        <v>80000.0</v>
      </c>
      <c r="P520" s="2">
        <v>34.0</v>
      </c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4.25" hidden="1" customHeight="1">
      <c r="A521" s="7">
        <v>15740.0</v>
      </c>
      <c r="B521" s="8" t="s">
        <v>13</v>
      </c>
      <c r="C521" s="8" t="s">
        <v>21</v>
      </c>
      <c r="D521" s="7">
        <v>80000.0</v>
      </c>
      <c r="E521" s="9">
        <v>5.0</v>
      </c>
      <c r="F521" s="8" t="s">
        <v>15</v>
      </c>
      <c r="G521" s="8" t="s">
        <v>32</v>
      </c>
      <c r="H521" s="8" t="s">
        <v>17</v>
      </c>
      <c r="I521" s="9">
        <v>2.0</v>
      </c>
      <c r="J521" s="8" t="s">
        <v>30</v>
      </c>
      <c r="K521" s="8" t="s">
        <v>36</v>
      </c>
      <c r="L521" s="9">
        <v>64.0</v>
      </c>
      <c r="M521" s="9" t="str">
        <f t="shared" ref="M521:M522" si="126">IF(L521&gt;55,"Old age",IF(L521&gt;=30,"Middle age",IF(L521&lt;30,"Young")))</f>
        <v>Old age</v>
      </c>
      <c r="N521" s="8" t="s">
        <v>20</v>
      </c>
    </row>
    <row r="522" ht="14.25" hidden="1" customHeight="1">
      <c r="A522" s="7">
        <v>27638.0</v>
      </c>
      <c r="B522" s="8" t="s">
        <v>26</v>
      </c>
      <c r="C522" s="8" t="s">
        <v>21</v>
      </c>
      <c r="D522" s="7">
        <v>100000.0</v>
      </c>
      <c r="E522" s="9">
        <v>1.0</v>
      </c>
      <c r="F522" s="8" t="s">
        <v>22</v>
      </c>
      <c r="G522" s="8" t="s">
        <v>24</v>
      </c>
      <c r="H522" s="8" t="s">
        <v>20</v>
      </c>
      <c r="I522" s="9">
        <v>3.0</v>
      </c>
      <c r="J522" s="8" t="s">
        <v>30</v>
      </c>
      <c r="K522" s="8" t="s">
        <v>36</v>
      </c>
      <c r="L522" s="9">
        <v>44.0</v>
      </c>
      <c r="M522" s="9" t="str">
        <f t="shared" si="126"/>
        <v>Middle age</v>
      </c>
      <c r="N522" s="8" t="s">
        <v>20</v>
      </c>
    </row>
    <row r="523" ht="14.25" customHeight="1">
      <c r="A523" s="10">
        <v>18976.0</v>
      </c>
      <c r="B523" s="11" t="s">
        <v>26</v>
      </c>
      <c r="C523" s="11" t="s">
        <v>21</v>
      </c>
      <c r="D523" s="10">
        <v>40000.0</v>
      </c>
      <c r="E523" s="12">
        <v>4.0</v>
      </c>
      <c r="F523" s="11" t="s">
        <v>31</v>
      </c>
      <c r="G523" s="11" t="s">
        <v>24</v>
      </c>
      <c r="H523" s="11" t="s">
        <v>17</v>
      </c>
      <c r="I523" s="12">
        <v>2.0</v>
      </c>
      <c r="J523" s="11" t="s">
        <v>34</v>
      </c>
      <c r="K523" s="11" t="s">
        <v>36</v>
      </c>
      <c r="L523" s="12">
        <v>62.0</v>
      </c>
      <c r="M523" s="12" t="str">
        <f t="shared" ref="M523:M525" si="127">IF(L523&gt;55,"Old age",IF(L523&gt;=30,"Middle age",IF(L523&lt;30,"Young")))</f>
        <v>Old age</v>
      </c>
      <c r="N523" s="11" t="s">
        <v>17</v>
      </c>
      <c r="O523" s="10">
        <v>40000.0</v>
      </c>
      <c r="P523" s="2">
        <v>62.0</v>
      </c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4.25" customHeight="1">
      <c r="A524" s="10">
        <v>19413.0</v>
      </c>
      <c r="B524" s="11" t="s">
        <v>26</v>
      </c>
      <c r="C524" s="11" t="s">
        <v>21</v>
      </c>
      <c r="D524" s="10">
        <v>60000.0</v>
      </c>
      <c r="E524" s="12">
        <v>3.0</v>
      </c>
      <c r="F524" s="11" t="s">
        <v>15</v>
      </c>
      <c r="G524" s="11" t="s">
        <v>24</v>
      </c>
      <c r="H524" s="11" t="s">
        <v>20</v>
      </c>
      <c r="I524" s="12">
        <v>1.0</v>
      </c>
      <c r="J524" s="11" t="s">
        <v>18</v>
      </c>
      <c r="K524" s="11" t="s">
        <v>36</v>
      </c>
      <c r="L524" s="12">
        <v>47.0</v>
      </c>
      <c r="M524" s="12" t="str">
        <f t="shared" si="127"/>
        <v>Middle age</v>
      </c>
      <c r="N524" s="11" t="s">
        <v>17</v>
      </c>
      <c r="O524" s="10">
        <v>60000.0</v>
      </c>
      <c r="P524" s="2">
        <v>47.0</v>
      </c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4.25" customHeight="1">
      <c r="A525" s="10">
        <v>13283.0</v>
      </c>
      <c r="B525" s="11" t="s">
        <v>13</v>
      </c>
      <c r="C525" s="11" t="s">
        <v>21</v>
      </c>
      <c r="D525" s="10">
        <v>80000.0</v>
      </c>
      <c r="E525" s="12">
        <v>3.0</v>
      </c>
      <c r="F525" s="11" t="s">
        <v>22</v>
      </c>
      <c r="G525" s="11" t="s">
        <v>24</v>
      </c>
      <c r="H525" s="11" t="s">
        <v>20</v>
      </c>
      <c r="I525" s="12">
        <v>2.0</v>
      </c>
      <c r="J525" s="11" t="s">
        <v>18</v>
      </c>
      <c r="K525" s="11" t="s">
        <v>36</v>
      </c>
      <c r="L525" s="12">
        <v>49.0</v>
      </c>
      <c r="M525" s="12" t="str">
        <f t="shared" si="127"/>
        <v>Middle age</v>
      </c>
      <c r="N525" s="11" t="s">
        <v>17</v>
      </c>
      <c r="O525" s="10">
        <v>80000.0</v>
      </c>
      <c r="P525" s="2">
        <v>49.0</v>
      </c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4.25" hidden="1" customHeight="1">
      <c r="A526" s="7">
        <v>17471.0</v>
      </c>
      <c r="B526" s="8" t="s">
        <v>26</v>
      </c>
      <c r="C526" s="8" t="s">
        <v>14</v>
      </c>
      <c r="D526" s="7">
        <v>80000.0</v>
      </c>
      <c r="E526" s="9">
        <v>4.0</v>
      </c>
      <c r="F526" s="8" t="s">
        <v>35</v>
      </c>
      <c r="G526" s="8" t="s">
        <v>32</v>
      </c>
      <c r="H526" s="8" t="s">
        <v>17</v>
      </c>
      <c r="I526" s="9">
        <v>2.0</v>
      </c>
      <c r="J526" s="8" t="s">
        <v>27</v>
      </c>
      <c r="K526" s="8" t="s">
        <v>36</v>
      </c>
      <c r="L526" s="9">
        <v>67.0</v>
      </c>
      <c r="M526" s="9" t="str">
        <f>IF(L526&gt;55,"Old age",IF(L526&gt;=30,"Middle age",IF(L526&lt;30,"Young")))</f>
        <v>Old age</v>
      </c>
      <c r="N526" s="8" t="s">
        <v>20</v>
      </c>
    </row>
    <row r="527" ht="14.25" customHeight="1">
      <c r="A527" s="10">
        <v>16791.0</v>
      </c>
      <c r="B527" s="11" t="s">
        <v>26</v>
      </c>
      <c r="C527" s="11" t="s">
        <v>21</v>
      </c>
      <c r="D527" s="10">
        <v>60000.0</v>
      </c>
      <c r="E527" s="12">
        <v>5.0</v>
      </c>
      <c r="F527" s="11" t="s">
        <v>15</v>
      </c>
      <c r="G527" s="11" t="s">
        <v>32</v>
      </c>
      <c r="H527" s="11" t="s">
        <v>17</v>
      </c>
      <c r="I527" s="12">
        <v>3.0</v>
      </c>
      <c r="J527" s="11" t="s">
        <v>34</v>
      </c>
      <c r="K527" s="11" t="s">
        <v>36</v>
      </c>
      <c r="L527" s="12">
        <v>59.0</v>
      </c>
      <c r="M527" s="12" t="str">
        <f>IF(L527&gt;55,"Old age",IF(L527&gt;=30,"Middle age",IF(L527&lt;30,"Young")))</f>
        <v>Old age</v>
      </c>
      <c r="N527" s="11" t="s">
        <v>17</v>
      </c>
      <c r="O527" s="10">
        <v>60000.0</v>
      </c>
      <c r="P527" s="2">
        <v>59.0</v>
      </c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4.25" hidden="1" customHeight="1">
      <c r="A528" s="7">
        <v>15382.0</v>
      </c>
      <c r="B528" s="8" t="s">
        <v>13</v>
      </c>
      <c r="C528" s="8" t="s">
        <v>14</v>
      </c>
      <c r="D528" s="7">
        <v>110000.0</v>
      </c>
      <c r="E528" s="9">
        <v>1.0</v>
      </c>
      <c r="F528" s="8" t="s">
        <v>15</v>
      </c>
      <c r="G528" s="8" t="s">
        <v>32</v>
      </c>
      <c r="H528" s="8" t="s">
        <v>17</v>
      </c>
      <c r="I528" s="9">
        <v>2.0</v>
      </c>
      <c r="J528" s="8" t="s">
        <v>30</v>
      </c>
      <c r="K528" s="8" t="s">
        <v>36</v>
      </c>
      <c r="L528" s="9">
        <v>44.0</v>
      </c>
      <c r="M528" s="9" t="str">
        <f t="shared" ref="M528:M530" si="128">IF(L528&gt;55,"Old age",IF(L528&gt;=30,"Middle age",IF(L528&lt;30,"Young")))</f>
        <v>Middle age</v>
      </c>
      <c r="N528" s="8" t="s">
        <v>20</v>
      </c>
    </row>
    <row r="529" ht="14.25" hidden="1" customHeight="1">
      <c r="A529" s="7">
        <v>11641.0</v>
      </c>
      <c r="B529" s="8" t="s">
        <v>13</v>
      </c>
      <c r="C529" s="8" t="s">
        <v>21</v>
      </c>
      <c r="D529" s="7">
        <v>50000.0</v>
      </c>
      <c r="E529" s="9">
        <v>1.0</v>
      </c>
      <c r="F529" s="8" t="s">
        <v>15</v>
      </c>
      <c r="G529" s="8" t="s">
        <v>16</v>
      </c>
      <c r="H529" s="8" t="s">
        <v>17</v>
      </c>
      <c r="I529" s="9">
        <v>0.0</v>
      </c>
      <c r="J529" s="8" t="s">
        <v>18</v>
      </c>
      <c r="K529" s="8" t="s">
        <v>36</v>
      </c>
      <c r="L529" s="9">
        <v>36.0</v>
      </c>
      <c r="M529" s="9" t="str">
        <f t="shared" si="128"/>
        <v>Middle age</v>
      </c>
      <c r="N529" s="8" t="s">
        <v>20</v>
      </c>
    </row>
    <row r="530" ht="14.25" hidden="1" customHeight="1">
      <c r="A530" s="7">
        <v>11935.0</v>
      </c>
      <c r="B530" s="8" t="s">
        <v>26</v>
      </c>
      <c r="C530" s="8" t="s">
        <v>14</v>
      </c>
      <c r="D530" s="7">
        <v>30000.0</v>
      </c>
      <c r="E530" s="9">
        <v>0.0</v>
      </c>
      <c r="F530" s="8" t="s">
        <v>22</v>
      </c>
      <c r="G530" s="8" t="s">
        <v>16</v>
      </c>
      <c r="H530" s="8" t="s">
        <v>17</v>
      </c>
      <c r="I530" s="9">
        <v>1.0</v>
      </c>
      <c r="J530" s="8" t="s">
        <v>27</v>
      </c>
      <c r="K530" s="8" t="s">
        <v>36</v>
      </c>
      <c r="L530" s="9">
        <v>28.0</v>
      </c>
      <c r="M530" s="9" t="str">
        <f t="shared" si="128"/>
        <v>Young</v>
      </c>
      <c r="N530" s="8" t="s">
        <v>20</v>
      </c>
    </row>
    <row r="531" ht="14.25" customHeight="1">
      <c r="A531" s="10">
        <v>13233.0</v>
      </c>
      <c r="B531" s="11" t="s">
        <v>13</v>
      </c>
      <c r="C531" s="11" t="s">
        <v>21</v>
      </c>
      <c r="D531" s="10">
        <v>60000.0</v>
      </c>
      <c r="E531" s="12">
        <v>2.0</v>
      </c>
      <c r="F531" s="11" t="s">
        <v>22</v>
      </c>
      <c r="G531" s="11" t="s">
        <v>24</v>
      </c>
      <c r="H531" s="11" t="s">
        <v>17</v>
      </c>
      <c r="I531" s="12">
        <v>1.0</v>
      </c>
      <c r="J531" s="11" t="s">
        <v>34</v>
      </c>
      <c r="K531" s="11" t="s">
        <v>36</v>
      </c>
      <c r="L531" s="12">
        <v>57.0</v>
      </c>
      <c r="M531" s="12" t="str">
        <f t="shared" ref="M531:M532" si="129">IF(L531&gt;55,"Old age",IF(L531&gt;=30,"Middle age",IF(L531&lt;30,"Young")))</f>
        <v>Old age</v>
      </c>
      <c r="N531" s="11" t="s">
        <v>17</v>
      </c>
      <c r="O531" s="10">
        <v>60000.0</v>
      </c>
      <c r="P531" s="2">
        <v>57.0</v>
      </c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4.25" customHeight="1">
      <c r="A532" s="10">
        <v>25909.0</v>
      </c>
      <c r="B532" s="11" t="s">
        <v>13</v>
      </c>
      <c r="C532" s="11" t="s">
        <v>21</v>
      </c>
      <c r="D532" s="10">
        <v>60000.0</v>
      </c>
      <c r="E532" s="12">
        <v>0.0</v>
      </c>
      <c r="F532" s="11" t="s">
        <v>22</v>
      </c>
      <c r="G532" s="11" t="s">
        <v>16</v>
      </c>
      <c r="H532" s="11" t="s">
        <v>17</v>
      </c>
      <c r="I532" s="12">
        <v>1.0</v>
      </c>
      <c r="J532" s="11" t="s">
        <v>27</v>
      </c>
      <c r="K532" s="11" t="s">
        <v>36</v>
      </c>
      <c r="L532" s="12">
        <v>27.0</v>
      </c>
      <c r="M532" s="12" t="str">
        <f t="shared" si="129"/>
        <v>Young</v>
      </c>
      <c r="N532" s="11" t="s">
        <v>17</v>
      </c>
      <c r="O532" s="10">
        <v>60000.0</v>
      </c>
      <c r="P532" s="2">
        <v>27.0</v>
      </c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4.25" hidden="1" customHeight="1">
      <c r="A533" s="7">
        <v>14092.0</v>
      </c>
      <c r="B533" s="8" t="s">
        <v>26</v>
      </c>
      <c r="C533" s="8" t="s">
        <v>21</v>
      </c>
      <c r="D533" s="7">
        <v>30000.0</v>
      </c>
      <c r="E533" s="9">
        <v>0.0</v>
      </c>
      <c r="F533" s="8" t="s">
        <v>33</v>
      </c>
      <c r="G533" s="8" t="s">
        <v>23</v>
      </c>
      <c r="H533" s="8" t="s">
        <v>17</v>
      </c>
      <c r="I533" s="9">
        <v>2.0</v>
      </c>
      <c r="J533" s="8" t="s">
        <v>27</v>
      </c>
      <c r="K533" s="8" t="s">
        <v>36</v>
      </c>
      <c r="L533" s="9">
        <v>28.0</v>
      </c>
      <c r="M533" s="9" t="str">
        <f>IF(L533&gt;55,"Old age",IF(L533&gt;=30,"Middle age",IF(L533&lt;30,"Young")))</f>
        <v>Young</v>
      </c>
      <c r="N533" s="8" t="s">
        <v>20</v>
      </c>
    </row>
    <row r="534" ht="14.25" customHeight="1">
      <c r="A534" s="10">
        <v>29143.0</v>
      </c>
      <c r="B534" s="11" t="s">
        <v>26</v>
      </c>
      <c r="C534" s="11" t="s">
        <v>14</v>
      </c>
      <c r="D534" s="10">
        <v>60000.0</v>
      </c>
      <c r="E534" s="12">
        <v>1.0</v>
      </c>
      <c r="F534" s="11" t="s">
        <v>15</v>
      </c>
      <c r="G534" s="11" t="s">
        <v>24</v>
      </c>
      <c r="H534" s="11" t="s">
        <v>20</v>
      </c>
      <c r="I534" s="12">
        <v>1.0</v>
      </c>
      <c r="J534" s="11" t="s">
        <v>18</v>
      </c>
      <c r="K534" s="11" t="s">
        <v>36</v>
      </c>
      <c r="L534" s="12">
        <v>44.0</v>
      </c>
      <c r="M534" s="12" t="str">
        <f>IF(L534&gt;55,"Old age",IF(L534&gt;=30,"Middle age",IF(L534&lt;30,"Young")))</f>
        <v>Middle age</v>
      </c>
      <c r="N534" s="11" t="s">
        <v>17</v>
      </c>
      <c r="O534" s="10">
        <v>60000.0</v>
      </c>
      <c r="P534" s="2">
        <v>44.0</v>
      </c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4.25" hidden="1" customHeight="1">
      <c r="A535" s="7">
        <v>24941.0</v>
      </c>
      <c r="B535" s="8" t="s">
        <v>13</v>
      </c>
      <c r="C535" s="8" t="s">
        <v>21</v>
      </c>
      <c r="D535" s="7">
        <v>60000.0</v>
      </c>
      <c r="E535" s="9">
        <v>3.0</v>
      </c>
      <c r="F535" s="8" t="s">
        <v>15</v>
      </c>
      <c r="G535" s="8" t="s">
        <v>32</v>
      </c>
      <c r="H535" s="8" t="s">
        <v>17</v>
      </c>
      <c r="I535" s="9">
        <v>2.0</v>
      </c>
      <c r="J535" s="8" t="s">
        <v>34</v>
      </c>
      <c r="K535" s="8" t="s">
        <v>36</v>
      </c>
      <c r="L535" s="9">
        <v>66.0</v>
      </c>
      <c r="M535" s="9" t="str">
        <f t="shared" ref="M535:M537" si="130">IF(L535&gt;55,"Old age",IF(L535&gt;=30,"Middle age",IF(L535&lt;30,"Young")))</f>
        <v>Old age</v>
      </c>
      <c r="N535" s="8" t="s">
        <v>20</v>
      </c>
    </row>
    <row r="536" ht="14.25" hidden="1" customHeight="1">
      <c r="A536" s="7">
        <v>24637.0</v>
      </c>
      <c r="B536" s="8" t="s">
        <v>13</v>
      </c>
      <c r="C536" s="8" t="s">
        <v>21</v>
      </c>
      <c r="D536" s="7">
        <v>40000.0</v>
      </c>
      <c r="E536" s="9">
        <v>4.0</v>
      </c>
      <c r="F536" s="8" t="s">
        <v>31</v>
      </c>
      <c r="G536" s="8" t="s">
        <v>24</v>
      </c>
      <c r="H536" s="8" t="s">
        <v>17</v>
      </c>
      <c r="I536" s="9">
        <v>2.0</v>
      </c>
      <c r="J536" s="8" t="s">
        <v>34</v>
      </c>
      <c r="K536" s="8" t="s">
        <v>36</v>
      </c>
      <c r="L536" s="9">
        <v>64.0</v>
      </c>
      <c r="M536" s="9" t="str">
        <f t="shared" si="130"/>
        <v>Old age</v>
      </c>
      <c r="N536" s="8" t="s">
        <v>20</v>
      </c>
    </row>
    <row r="537" ht="14.25" hidden="1" customHeight="1">
      <c r="A537" s="7">
        <v>23893.0</v>
      </c>
      <c r="B537" s="8" t="s">
        <v>13</v>
      </c>
      <c r="C537" s="8" t="s">
        <v>21</v>
      </c>
      <c r="D537" s="7">
        <v>50000.0</v>
      </c>
      <c r="E537" s="9">
        <v>3.0</v>
      </c>
      <c r="F537" s="8" t="s">
        <v>15</v>
      </c>
      <c r="G537" s="8" t="s">
        <v>16</v>
      </c>
      <c r="H537" s="8" t="s">
        <v>17</v>
      </c>
      <c r="I537" s="9">
        <v>3.0</v>
      </c>
      <c r="J537" s="8" t="s">
        <v>34</v>
      </c>
      <c r="K537" s="8" t="s">
        <v>36</v>
      </c>
      <c r="L537" s="9">
        <v>41.0</v>
      </c>
      <c r="M537" s="9" t="str">
        <f t="shared" si="130"/>
        <v>Middle age</v>
      </c>
      <c r="N537" s="8" t="s">
        <v>20</v>
      </c>
    </row>
    <row r="538" ht="14.25" customHeight="1">
      <c r="A538" s="10">
        <v>13907.0</v>
      </c>
      <c r="B538" s="11" t="s">
        <v>26</v>
      </c>
      <c r="C538" s="11" t="s">
        <v>14</v>
      </c>
      <c r="D538" s="10">
        <v>80000.0</v>
      </c>
      <c r="E538" s="12">
        <v>3.0</v>
      </c>
      <c r="F538" s="11" t="s">
        <v>15</v>
      </c>
      <c r="G538" s="11" t="s">
        <v>16</v>
      </c>
      <c r="H538" s="11" t="s">
        <v>17</v>
      </c>
      <c r="I538" s="12">
        <v>1.0</v>
      </c>
      <c r="J538" s="11" t="s">
        <v>18</v>
      </c>
      <c r="K538" s="11" t="s">
        <v>36</v>
      </c>
      <c r="L538" s="12">
        <v>41.0</v>
      </c>
      <c r="M538" s="12" t="str">
        <f t="shared" ref="M538:M539" si="131">IF(L538&gt;55,"Old age",IF(L538&gt;=30,"Middle age",IF(L538&lt;30,"Young")))</f>
        <v>Middle age</v>
      </c>
      <c r="N538" s="11" t="s">
        <v>17</v>
      </c>
      <c r="O538" s="10">
        <v>80000.0</v>
      </c>
      <c r="P538" s="2">
        <v>41.0</v>
      </c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4.25" customHeight="1">
      <c r="A539" s="10">
        <v>14900.0</v>
      </c>
      <c r="B539" s="11" t="s">
        <v>13</v>
      </c>
      <c r="C539" s="11" t="s">
        <v>14</v>
      </c>
      <c r="D539" s="10">
        <v>40000.0</v>
      </c>
      <c r="E539" s="12">
        <v>1.0</v>
      </c>
      <c r="F539" s="11" t="s">
        <v>22</v>
      </c>
      <c r="G539" s="11" t="s">
        <v>23</v>
      </c>
      <c r="H539" s="11" t="s">
        <v>17</v>
      </c>
      <c r="I539" s="12">
        <v>1.0</v>
      </c>
      <c r="J539" s="11" t="s">
        <v>30</v>
      </c>
      <c r="K539" s="11" t="s">
        <v>36</v>
      </c>
      <c r="L539" s="12">
        <v>49.0</v>
      </c>
      <c r="M539" s="12" t="str">
        <f t="shared" si="131"/>
        <v>Middle age</v>
      </c>
      <c r="N539" s="11" t="s">
        <v>17</v>
      </c>
      <c r="O539" s="10">
        <v>40000.0</v>
      </c>
      <c r="P539" s="2">
        <v>49.0</v>
      </c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4.25" hidden="1" customHeight="1">
      <c r="A540" s="7">
        <v>11262.0</v>
      </c>
      <c r="B540" s="8" t="s">
        <v>13</v>
      </c>
      <c r="C540" s="8" t="s">
        <v>14</v>
      </c>
      <c r="D540" s="7">
        <v>80000.0</v>
      </c>
      <c r="E540" s="9">
        <v>4.0</v>
      </c>
      <c r="F540" s="8" t="s">
        <v>15</v>
      </c>
      <c r="G540" s="8" t="s">
        <v>32</v>
      </c>
      <c r="H540" s="8" t="s">
        <v>17</v>
      </c>
      <c r="I540" s="9">
        <v>0.0</v>
      </c>
      <c r="J540" s="8" t="s">
        <v>18</v>
      </c>
      <c r="K540" s="8" t="s">
        <v>36</v>
      </c>
      <c r="L540" s="9">
        <v>42.0</v>
      </c>
      <c r="M540" s="9" t="str">
        <f>IF(L540&gt;55,"Old age",IF(L540&gt;=30,"Middle age",IF(L540&lt;30,"Young")))</f>
        <v>Middle age</v>
      </c>
      <c r="N540" s="8" t="s">
        <v>20</v>
      </c>
    </row>
    <row r="541" ht="14.25" customHeight="1">
      <c r="A541" s="10">
        <v>22294.0</v>
      </c>
      <c r="B541" s="11" t="s">
        <v>26</v>
      </c>
      <c r="C541" s="11" t="s">
        <v>14</v>
      </c>
      <c r="D541" s="10">
        <v>70000.0</v>
      </c>
      <c r="E541" s="12">
        <v>0.0</v>
      </c>
      <c r="F541" s="11" t="s">
        <v>15</v>
      </c>
      <c r="G541" s="11" t="s">
        <v>24</v>
      </c>
      <c r="H541" s="11" t="s">
        <v>20</v>
      </c>
      <c r="I541" s="12">
        <v>1.0</v>
      </c>
      <c r="J541" s="11" t="s">
        <v>25</v>
      </c>
      <c r="K541" s="11" t="s">
        <v>36</v>
      </c>
      <c r="L541" s="12">
        <v>37.0</v>
      </c>
      <c r="M541" s="12" t="str">
        <f>IF(L541&gt;55,"Old age",IF(L541&gt;=30,"Middle age",IF(L541&lt;30,"Young")))</f>
        <v>Middle age</v>
      </c>
      <c r="N541" s="11" t="s">
        <v>17</v>
      </c>
      <c r="O541" s="10">
        <v>70000.0</v>
      </c>
      <c r="P541" s="2">
        <v>37.0</v>
      </c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4.25" hidden="1" customHeight="1">
      <c r="A542" s="7">
        <v>12195.0</v>
      </c>
      <c r="B542" s="8" t="s">
        <v>26</v>
      </c>
      <c r="C542" s="8" t="s">
        <v>14</v>
      </c>
      <c r="D542" s="7">
        <v>70000.0</v>
      </c>
      <c r="E542" s="9">
        <v>3.0</v>
      </c>
      <c r="F542" s="8" t="s">
        <v>35</v>
      </c>
      <c r="G542" s="8" t="s">
        <v>32</v>
      </c>
      <c r="H542" s="8" t="s">
        <v>17</v>
      </c>
      <c r="I542" s="9">
        <v>2.0</v>
      </c>
      <c r="J542" s="8" t="s">
        <v>30</v>
      </c>
      <c r="K542" s="8" t="s">
        <v>36</v>
      </c>
      <c r="L542" s="9">
        <v>52.0</v>
      </c>
      <c r="M542" s="9" t="str">
        <f t="shared" ref="M542:M547" si="132">IF(L542&gt;55,"Old age",IF(L542&gt;=30,"Middle age",IF(L542&lt;30,"Young")))</f>
        <v>Middle age</v>
      </c>
      <c r="N542" s="8" t="s">
        <v>20</v>
      </c>
    </row>
    <row r="543" ht="14.25" hidden="1" customHeight="1">
      <c r="A543" s="7">
        <v>25375.0</v>
      </c>
      <c r="B543" s="8" t="s">
        <v>13</v>
      </c>
      <c r="C543" s="8" t="s">
        <v>21</v>
      </c>
      <c r="D543" s="7">
        <v>50000.0</v>
      </c>
      <c r="E543" s="9">
        <v>1.0</v>
      </c>
      <c r="F543" s="8" t="s">
        <v>35</v>
      </c>
      <c r="G543" s="8" t="s">
        <v>16</v>
      </c>
      <c r="H543" s="8" t="s">
        <v>17</v>
      </c>
      <c r="I543" s="9">
        <v>0.0</v>
      </c>
      <c r="J543" s="8" t="s">
        <v>30</v>
      </c>
      <c r="K543" s="8" t="s">
        <v>36</v>
      </c>
      <c r="L543" s="9">
        <v>34.0</v>
      </c>
      <c r="M543" s="9" t="str">
        <f t="shared" si="132"/>
        <v>Middle age</v>
      </c>
      <c r="N543" s="8" t="s">
        <v>20</v>
      </c>
    </row>
    <row r="544" ht="14.25" hidden="1" customHeight="1">
      <c r="A544" s="7">
        <v>11143.0</v>
      </c>
      <c r="B544" s="8" t="s">
        <v>13</v>
      </c>
      <c r="C544" s="8" t="s">
        <v>21</v>
      </c>
      <c r="D544" s="7">
        <v>40000.0</v>
      </c>
      <c r="E544" s="9">
        <v>0.0</v>
      </c>
      <c r="F544" s="8" t="s">
        <v>31</v>
      </c>
      <c r="G544" s="8" t="s">
        <v>16</v>
      </c>
      <c r="H544" s="8" t="s">
        <v>17</v>
      </c>
      <c r="I544" s="9">
        <v>2.0</v>
      </c>
      <c r="J544" s="8" t="s">
        <v>27</v>
      </c>
      <c r="K544" s="8" t="s">
        <v>36</v>
      </c>
      <c r="L544" s="9">
        <v>29.0</v>
      </c>
      <c r="M544" s="9" t="str">
        <f t="shared" si="132"/>
        <v>Young</v>
      </c>
      <c r="N544" s="8" t="s">
        <v>20</v>
      </c>
    </row>
    <row r="545" ht="14.25" hidden="1" customHeight="1">
      <c r="A545" s="7">
        <v>25898.0</v>
      </c>
      <c r="B545" s="8" t="s">
        <v>13</v>
      </c>
      <c r="C545" s="8" t="s">
        <v>14</v>
      </c>
      <c r="D545" s="7">
        <v>70000.0</v>
      </c>
      <c r="E545" s="9">
        <v>2.0</v>
      </c>
      <c r="F545" s="8" t="s">
        <v>31</v>
      </c>
      <c r="G545" s="8" t="s">
        <v>24</v>
      </c>
      <c r="H545" s="8" t="s">
        <v>17</v>
      </c>
      <c r="I545" s="9">
        <v>2.0</v>
      </c>
      <c r="J545" s="8" t="s">
        <v>25</v>
      </c>
      <c r="K545" s="8" t="s">
        <v>36</v>
      </c>
      <c r="L545" s="9">
        <v>53.0</v>
      </c>
      <c r="M545" s="9" t="str">
        <f t="shared" si="132"/>
        <v>Middle age</v>
      </c>
      <c r="N545" s="8" t="s">
        <v>20</v>
      </c>
    </row>
    <row r="546" ht="14.25" hidden="1" customHeight="1">
      <c r="A546" s="7">
        <v>24397.0</v>
      </c>
      <c r="B546" s="8" t="s">
        <v>26</v>
      </c>
      <c r="C546" s="8" t="s">
        <v>21</v>
      </c>
      <c r="D546" s="7">
        <v>120000.0</v>
      </c>
      <c r="E546" s="9">
        <v>2.0</v>
      </c>
      <c r="F546" s="8" t="s">
        <v>15</v>
      </c>
      <c r="G546" s="8" t="s">
        <v>32</v>
      </c>
      <c r="H546" s="8" t="s">
        <v>20</v>
      </c>
      <c r="I546" s="9">
        <v>4.0</v>
      </c>
      <c r="J546" s="8" t="s">
        <v>30</v>
      </c>
      <c r="K546" s="8" t="s">
        <v>36</v>
      </c>
      <c r="L546" s="9">
        <v>40.0</v>
      </c>
      <c r="M546" s="9" t="str">
        <f t="shared" si="132"/>
        <v>Middle age</v>
      </c>
      <c r="N546" s="8" t="s">
        <v>20</v>
      </c>
    </row>
    <row r="547" ht="14.25" hidden="1" customHeight="1">
      <c r="A547" s="7">
        <v>19758.0</v>
      </c>
      <c r="B547" s="8" t="s">
        <v>26</v>
      </c>
      <c r="C547" s="8" t="s">
        <v>21</v>
      </c>
      <c r="D547" s="7">
        <v>60000.0</v>
      </c>
      <c r="E547" s="9">
        <v>0.0</v>
      </c>
      <c r="F547" s="8" t="s">
        <v>22</v>
      </c>
      <c r="G547" s="8" t="s">
        <v>16</v>
      </c>
      <c r="H547" s="8" t="s">
        <v>20</v>
      </c>
      <c r="I547" s="9">
        <v>2.0</v>
      </c>
      <c r="J547" s="8" t="s">
        <v>30</v>
      </c>
      <c r="K547" s="8" t="s">
        <v>36</v>
      </c>
      <c r="L547" s="9">
        <v>29.0</v>
      </c>
      <c r="M547" s="9" t="str">
        <f t="shared" si="132"/>
        <v>Young</v>
      </c>
      <c r="N547" s="8" t="s">
        <v>20</v>
      </c>
    </row>
    <row r="548" ht="14.25" customHeight="1">
      <c r="A548" s="10">
        <v>15529.0</v>
      </c>
      <c r="B548" s="11" t="s">
        <v>13</v>
      </c>
      <c r="C548" s="11" t="s">
        <v>21</v>
      </c>
      <c r="D548" s="10">
        <v>60000.0</v>
      </c>
      <c r="E548" s="12">
        <v>4.0</v>
      </c>
      <c r="F548" s="11" t="s">
        <v>15</v>
      </c>
      <c r="G548" s="11" t="s">
        <v>24</v>
      </c>
      <c r="H548" s="11" t="s">
        <v>17</v>
      </c>
      <c r="I548" s="12">
        <v>2.0</v>
      </c>
      <c r="J548" s="11" t="s">
        <v>25</v>
      </c>
      <c r="K548" s="11" t="s">
        <v>36</v>
      </c>
      <c r="L548" s="12">
        <v>43.0</v>
      </c>
      <c r="M548" s="12" t="str">
        <f t="shared" ref="M548:M549" si="133">IF(L548&gt;55,"Old age",IF(L548&gt;=30,"Middle age",IF(L548&lt;30,"Young")))</f>
        <v>Middle age</v>
      </c>
      <c r="N548" s="11" t="s">
        <v>17</v>
      </c>
      <c r="O548" s="10">
        <v>60000.0</v>
      </c>
      <c r="P548" s="2">
        <v>43.0</v>
      </c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4.25" customHeight="1">
      <c r="A549" s="10">
        <v>19884.0</v>
      </c>
      <c r="B549" s="11" t="s">
        <v>13</v>
      </c>
      <c r="C549" s="11" t="s">
        <v>21</v>
      </c>
      <c r="D549" s="10">
        <v>60000.0</v>
      </c>
      <c r="E549" s="12">
        <v>2.0</v>
      </c>
      <c r="F549" s="11" t="s">
        <v>31</v>
      </c>
      <c r="G549" s="11" t="s">
        <v>24</v>
      </c>
      <c r="H549" s="11" t="s">
        <v>17</v>
      </c>
      <c r="I549" s="12">
        <v>2.0</v>
      </c>
      <c r="J549" s="11" t="s">
        <v>25</v>
      </c>
      <c r="K549" s="11" t="s">
        <v>36</v>
      </c>
      <c r="L549" s="12">
        <v>55.0</v>
      </c>
      <c r="M549" s="12" t="str">
        <f t="shared" si="133"/>
        <v>Middle age</v>
      </c>
      <c r="N549" s="11" t="s">
        <v>17</v>
      </c>
      <c r="O549" s="10">
        <v>60000.0</v>
      </c>
      <c r="P549" s="2">
        <v>55.0</v>
      </c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4.25" hidden="1" customHeight="1">
      <c r="A550" s="7">
        <v>18674.0</v>
      </c>
      <c r="B550" s="8" t="s">
        <v>26</v>
      </c>
      <c r="C550" s="8" t="s">
        <v>14</v>
      </c>
      <c r="D550" s="7">
        <v>80000.0</v>
      </c>
      <c r="E550" s="9">
        <v>4.0</v>
      </c>
      <c r="F550" s="8" t="s">
        <v>35</v>
      </c>
      <c r="G550" s="8" t="s">
        <v>16</v>
      </c>
      <c r="H550" s="8" t="s">
        <v>20</v>
      </c>
      <c r="I550" s="9">
        <v>0.0</v>
      </c>
      <c r="J550" s="8" t="s">
        <v>18</v>
      </c>
      <c r="K550" s="8" t="s">
        <v>36</v>
      </c>
      <c r="L550" s="9">
        <v>48.0</v>
      </c>
      <c r="M550" s="9" t="str">
        <f>IF(L550&gt;55,"Old age",IF(L550&gt;=30,"Middle age",IF(L550&lt;30,"Young")))</f>
        <v>Middle age</v>
      </c>
      <c r="N550" s="8" t="s">
        <v>20</v>
      </c>
    </row>
    <row r="551" ht="14.25" customHeight="1">
      <c r="A551" s="10">
        <v>13453.0</v>
      </c>
      <c r="B551" s="11" t="s">
        <v>13</v>
      </c>
      <c r="C551" s="11" t="s">
        <v>14</v>
      </c>
      <c r="D551" s="10">
        <v>130000.0</v>
      </c>
      <c r="E551" s="12">
        <v>1.0</v>
      </c>
      <c r="F551" s="11" t="s">
        <v>15</v>
      </c>
      <c r="G551" s="11" t="s">
        <v>32</v>
      </c>
      <c r="H551" s="11" t="s">
        <v>17</v>
      </c>
      <c r="I551" s="12">
        <v>3.0</v>
      </c>
      <c r="J551" s="11" t="s">
        <v>18</v>
      </c>
      <c r="K551" s="11" t="s">
        <v>36</v>
      </c>
      <c r="L551" s="12">
        <v>45.0</v>
      </c>
      <c r="M551" s="12" t="str">
        <f t="shared" ref="M551:M552" si="134">IF(L551&gt;55,"Old age",IF(L551&gt;=30,"Middle age",IF(L551&lt;30,"Young")))</f>
        <v>Middle age</v>
      </c>
      <c r="N551" s="11" t="s">
        <v>17</v>
      </c>
      <c r="O551" s="10">
        <v>130000.0</v>
      </c>
      <c r="P551" s="2">
        <v>45.0</v>
      </c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4.25" customHeight="1">
      <c r="A552" s="10">
        <v>14063.0</v>
      </c>
      <c r="B552" s="11" t="s">
        <v>26</v>
      </c>
      <c r="C552" s="11" t="s">
        <v>14</v>
      </c>
      <c r="D552" s="10">
        <v>70000.0</v>
      </c>
      <c r="E552" s="12">
        <v>0.0</v>
      </c>
      <c r="F552" s="11" t="s">
        <v>15</v>
      </c>
      <c r="G552" s="11" t="s">
        <v>24</v>
      </c>
      <c r="H552" s="11" t="s">
        <v>20</v>
      </c>
      <c r="I552" s="12">
        <v>1.0</v>
      </c>
      <c r="J552" s="11" t="s">
        <v>18</v>
      </c>
      <c r="K552" s="11" t="s">
        <v>28</v>
      </c>
      <c r="L552" s="12">
        <v>42.0</v>
      </c>
      <c r="M552" s="12" t="str">
        <f t="shared" si="134"/>
        <v>Middle age</v>
      </c>
      <c r="N552" s="11" t="s">
        <v>17</v>
      </c>
      <c r="O552" s="10">
        <v>70000.0</v>
      </c>
      <c r="P552" s="2">
        <v>42.0</v>
      </c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4.25" hidden="1" customHeight="1">
      <c r="A553" s="7">
        <v>27393.0</v>
      </c>
      <c r="B553" s="8" t="s">
        <v>13</v>
      </c>
      <c r="C553" s="8" t="s">
        <v>14</v>
      </c>
      <c r="D553" s="7">
        <v>50000.0</v>
      </c>
      <c r="E553" s="9">
        <v>4.0</v>
      </c>
      <c r="F553" s="8" t="s">
        <v>15</v>
      </c>
      <c r="G553" s="8" t="s">
        <v>32</v>
      </c>
      <c r="H553" s="8" t="s">
        <v>17</v>
      </c>
      <c r="I553" s="9">
        <v>2.0</v>
      </c>
      <c r="J553" s="8" t="s">
        <v>34</v>
      </c>
      <c r="K553" s="8" t="s">
        <v>36</v>
      </c>
      <c r="L553" s="9">
        <v>63.0</v>
      </c>
      <c r="M553" s="9" t="str">
        <f>IF(L553&gt;55,"Old age",IF(L553&gt;=30,"Middle age",IF(L553&lt;30,"Young")))</f>
        <v>Old age</v>
      </c>
      <c r="N553" s="8" t="s">
        <v>20</v>
      </c>
    </row>
    <row r="554" ht="14.25" customHeight="1">
      <c r="A554" s="10">
        <v>14417.0</v>
      </c>
      <c r="B554" s="11" t="s">
        <v>26</v>
      </c>
      <c r="C554" s="11" t="s">
        <v>21</v>
      </c>
      <c r="D554" s="10">
        <v>60000.0</v>
      </c>
      <c r="E554" s="12">
        <v>3.0</v>
      </c>
      <c r="F554" s="11" t="s">
        <v>31</v>
      </c>
      <c r="G554" s="11" t="s">
        <v>24</v>
      </c>
      <c r="H554" s="11" t="s">
        <v>17</v>
      </c>
      <c r="I554" s="12">
        <v>2.0</v>
      </c>
      <c r="J554" s="11" t="s">
        <v>34</v>
      </c>
      <c r="K554" s="11" t="s">
        <v>36</v>
      </c>
      <c r="L554" s="12">
        <v>54.0</v>
      </c>
      <c r="M554" s="12" t="str">
        <f t="shared" ref="M554:M557" si="135">IF(L554&gt;55,"Old age",IF(L554&gt;=30,"Middle age",IF(L554&lt;30,"Young")))</f>
        <v>Middle age</v>
      </c>
      <c r="N554" s="11" t="s">
        <v>17</v>
      </c>
      <c r="O554" s="10">
        <v>60000.0</v>
      </c>
      <c r="P554" s="2">
        <v>54.0</v>
      </c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4.25" customHeight="1">
      <c r="A555" s="10">
        <v>17533.0</v>
      </c>
      <c r="B555" s="11" t="s">
        <v>13</v>
      </c>
      <c r="C555" s="11" t="s">
        <v>21</v>
      </c>
      <c r="D555" s="10">
        <v>40000.0</v>
      </c>
      <c r="E555" s="12">
        <v>3.0</v>
      </c>
      <c r="F555" s="11" t="s">
        <v>22</v>
      </c>
      <c r="G555" s="11" t="s">
        <v>24</v>
      </c>
      <c r="H555" s="11" t="s">
        <v>20</v>
      </c>
      <c r="I555" s="12">
        <v>2.0</v>
      </c>
      <c r="J555" s="11" t="s">
        <v>27</v>
      </c>
      <c r="K555" s="11" t="s">
        <v>36</v>
      </c>
      <c r="L555" s="12">
        <v>73.0</v>
      </c>
      <c r="M555" s="12" t="str">
        <f t="shared" si="135"/>
        <v>Old age</v>
      </c>
      <c r="N555" s="11" t="s">
        <v>17</v>
      </c>
      <c r="O555" s="10">
        <v>40000.0</v>
      </c>
      <c r="P555" s="2">
        <v>73.0</v>
      </c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4.25" customHeight="1">
      <c r="A556" s="10">
        <v>18580.0</v>
      </c>
      <c r="B556" s="11" t="s">
        <v>13</v>
      </c>
      <c r="C556" s="11" t="s">
        <v>14</v>
      </c>
      <c r="D556" s="10">
        <v>60000.0</v>
      </c>
      <c r="E556" s="12">
        <v>2.0</v>
      </c>
      <c r="F556" s="11" t="s">
        <v>35</v>
      </c>
      <c r="G556" s="11" t="s">
        <v>24</v>
      </c>
      <c r="H556" s="11" t="s">
        <v>17</v>
      </c>
      <c r="I556" s="12">
        <v>0.0</v>
      </c>
      <c r="J556" s="11" t="s">
        <v>25</v>
      </c>
      <c r="K556" s="11" t="s">
        <v>36</v>
      </c>
      <c r="L556" s="12">
        <v>36.0</v>
      </c>
      <c r="M556" s="12" t="str">
        <f t="shared" si="135"/>
        <v>Middle age</v>
      </c>
      <c r="N556" s="11" t="s">
        <v>17</v>
      </c>
      <c r="O556" s="10">
        <v>60000.0</v>
      </c>
      <c r="P556" s="2">
        <v>36.0</v>
      </c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4.25" customHeight="1">
      <c r="A557" s="10">
        <v>17025.0</v>
      </c>
      <c r="B557" s="11" t="s">
        <v>26</v>
      </c>
      <c r="C557" s="11" t="s">
        <v>21</v>
      </c>
      <c r="D557" s="10">
        <v>50000.0</v>
      </c>
      <c r="E557" s="12">
        <v>0.0</v>
      </c>
      <c r="F557" s="11" t="s">
        <v>22</v>
      </c>
      <c r="G557" s="11" t="s">
        <v>16</v>
      </c>
      <c r="H557" s="11" t="s">
        <v>20</v>
      </c>
      <c r="I557" s="12">
        <v>1.0</v>
      </c>
      <c r="J557" s="11" t="s">
        <v>25</v>
      </c>
      <c r="K557" s="11" t="s">
        <v>36</v>
      </c>
      <c r="L557" s="12">
        <v>39.0</v>
      </c>
      <c r="M557" s="12" t="str">
        <f t="shared" si="135"/>
        <v>Middle age</v>
      </c>
      <c r="N557" s="11" t="s">
        <v>17</v>
      </c>
      <c r="O557" s="10">
        <v>50000.0</v>
      </c>
      <c r="P557" s="2">
        <v>39.0</v>
      </c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4.25" hidden="1" customHeight="1">
      <c r="A558" s="7">
        <v>25293.0</v>
      </c>
      <c r="B558" s="8" t="s">
        <v>13</v>
      </c>
      <c r="C558" s="8" t="s">
        <v>21</v>
      </c>
      <c r="D558" s="7">
        <v>80000.0</v>
      </c>
      <c r="E558" s="9">
        <v>4.0</v>
      </c>
      <c r="F558" s="8" t="s">
        <v>15</v>
      </c>
      <c r="G558" s="8" t="s">
        <v>32</v>
      </c>
      <c r="H558" s="8" t="s">
        <v>17</v>
      </c>
      <c r="I558" s="9">
        <v>0.0</v>
      </c>
      <c r="J558" s="8" t="s">
        <v>30</v>
      </c>
      <c r="K558" s="8" t="s">
        <v>36</v>
      </c>
      <c r="L558" s="9">
        <v>42.0</v>
      </c>
      <c r="M558" s="9" t="str">
        <f t="shared" ref="M558:M563" si="136">IF(L558&gt;55,"Old age",IF(L558&gt;=30,"Middle age",IF(L558&lt;30,"Young")))</f>
        <v>Middle age</v>
      </c>
      <c r="N558" s="8" t="s">
        <v>20</v>
      </c>
    </row>
    <row r="559" ht="14.25" hidden="1" customHeight="1">
      <c r="A559" s="7">
        <v>24725.0</v>
      </c>
      <c r="B559" s="8" t="s">
        <v>13</v>
      </c>
      <c r="C559" s="8" t="s">
        <v>14</v>
      </c>
      <c r="D559" s="7">
        <v>40000.0</v>
      </c>
      <c r="E559" s="9">
        <v>3.0</v>
      </c>
      <c r="F559" s="8" t="s">
        <v>22</v>
      </c>
      <c r="G559" s="8" t="s">
        <v>23</v>
      </c>
      <c r="H559" s="8" t="s">
        <v>17</v>
      </c>
      <c r="I559" s="9">
        <v>0.0</v>
      </c>
      <c r="J559" s="8" t="s">
        <v>30</v>
      </c>
      <c r="K559" s="8" t="s">
        <v>36</v>
      </c>
      <c r="L559" s="9">
        <v>31.0</v>
      </c>
      <c r="M559" s="9" t="str">
        <f t="shared" si="136"/>
        <v>Middle age</v>
      </c>
      <c r="N559" s="8" t="s">
        <v>20</v>
      </c>
    </row>
    <row r="560" ht="14.25" hidden="1" customHeight="1">
      <c r="A560" s="7">
        <v>23200.0</v>
      </c>
      <c r="B560" s="8" t="s">
        <v>13</v>
      </c>
      <c r="C560" s="8" t="s">
        <v>14</v>
      </c>
      <c r="D560" s="7">
        <v>50000.0</v>
      </c>
      <c r="E560" s="9">
        <v>3.0</v>
      </c>
      <c r="F560" s="8" t="s">
        <v>15</v>
      </c>
      <c r="G560" s="8" t="s">
        <v>16</v>
      </c>
      <c r="H560" s="8" t="s">
        <v>17</v>
      </c>
      <c r="I560" s="9">
        <v>2.0</v>
      </c>
      <c r="J560" s="8" t="s">
        <v>18</v>
      </c>
      <c r="K560" s="8" t="s">
        <v>36</v>
      </c>
      <c r="L560" s="9">
        <v>41.0</v>
      </c>
      <c r="M560" s="9" t="str">
        <f t="shared" si="136"/>
        <v>Middle age</v>
      </c>
      <c r="N560" s="8" t="s">
        <v>20</v>
      </c>
    </row>
    <row r="561" ht="14.25" hidden="1" customHeight="1">
      <c r="A561" s="7">
        <v>15895.0</v>
      </c>
      <c r="B561" s="8" t="s">
        <v>26</v>
      </c>
      <c r="C561" s="8" t="s">
        <v>14</v>
      </c>
      <c r="D561" s="7">
        <v>60000.0</v>
      </c>
      <c r="E561" s="9">
        <v>2.0</v>
      </c>
      <c r="F561" s="8" t="s">
        <v>15</v>
      </c>
      <c r="G561" s="8" t="s">
        <v>32</v>
      </c>
      <c r="H561" s="8" t="s">
        <v>17</v>
      </c>
      <c r="I561" s="9">
        <v>0.0</v>
      </c>
      <c r="J561" s="8" t="s">
        <v>34</v>
      </c>
      <c r="K561" s="8" t="s">
        <v>36</v>
      </c>
      <c r="L561" s="9">
        <v>58.0</v>
      </c>
      <c r="M561" s="9" t="str">
        <f t="shared" si="136"/>
        <v>Old age</v>
      </c>
      <c r="N561" s="8" t="s">
        <v>20</v>
      </c>
    </row>
    <row r="562" ht="14.25" hidden="1" customHeight="1">
      <c r="A562" s="7">
        <v>18577.0</v>
      </c>
      <c r="B562" s="8" t="s">
        <v>13</v>
      </c>
      <c r="C562" s="8" t="s">
        <v>14</v>
      </c>
      <c r="D562" s="7">
        <v>60000.0</v>
      </c>
      <c r="E562" s="9">
        <v>0.0</v>
      </c>
      <c r="F562" s="8" t="s">
        <v>35</v>
      </c>
      <c r="G562" s="8" t="s">
        <v>24</v>
      </c>
      <c r="H562" s="8" t="s">
        <v>17</v>
      </c>
      <c r="I562" s="9">
        <v>0.0</v>
      </c>
      <c r="J562" s="8" t="s">
        <v>18</v>
      </c>
      <c r="K562" s="8" t="s">
        <v>36</v>
      </c>
      <c r="L562" s="9">
        <v>40.0</v>
      </c>
      <c r="M562" s="9" t="str">
        <f t="shared" si="136"/>
        <v>Middle age</v>
      </c>
      <c r="N562" s="8" t="s">
        <v>20</v>
      </c>
    </row>
    <row r="563" ht="14.25" hidden="1" customHeight="1">
      <c r="A563" s="7">
        <v>27218.0</v>
      </c>
      <c r="B563" s="8" t="s">
        <v>13</v>
      </c>
      <c r="C563" s="8" t="s">
        <v>14</v>
      </c>
      <c r="D563" s="7">
        <v>20000.0</v>
      </c>
      <c r="E563" s="9">
        <v>2.0</v>
      </c>
      <c r="F563" s="8" t="s">
        <v>33</v>
      </c>
      <c r="G563" s="8" t="s">
        <v>23</v>
      </c>
      <c r="H563" s="8" t="s">
        <v>20</v>
      </c>
      <c r="I563" s="9">
        <v>2.0</v>
      </c>
      <c r="J563" s="8" t="s">
        <v>18</v>
      </c>
      <c r="K563" s="8" t="s">
        <v>36</v>
      </c>
      <c r="L563" s="9">
        <v>48.0</v>
      </c>
      <c r="M563" s="9" t="str">
        <f t="shared" si="136"/>
        <v>Middle age</v>
      </c>
      <c r="N563" s="8" t="s">
        <v>20</v>
      </c>
    </row>
    <row r="564" ht="14.25" customHeight="1">
      <c r="A564" s="10">
        <v>18560.0</v>
      </c>
      <c r="B564" s="11" t="s">
        <v>13</v>
      </c>
      <c r="C564" s="11" t="s">
        <v>14</v>
      </c>
      <c r="D564" s="10">
        <v>70000.0</v>
      </c>
      <c r="E564" s="12">
        <v>2.0</v>
      </c>
      <c r="F564" s="11" t="s">
        <v>35</v>
      </c>
      <c r="G564" s="11" t="s">
        <v>24</v>
      </c>
      <c r="H564" s="11" t="s">
        <v>17</v>
      </c>
      <c r="I564" s="12">
        <v>0.0</v>
      </c>
      <c r="J564" s="11" t="s">
        <v>25</v>
      </c>
      <c r="K564" s="11" t="s">
        <v>36</v>
      </c>
      <c r="L564" s="12">
        <v>34.0</v>
      </c>
      <c r="M564" s="12" t="str">
        <f>IF(L564&gt;55,"Old age",IF(L564&gt;=30,"Middle age",IF(L564&lt;30,"Young")))</f>
        <v>Middle age</v>
      </c>
      <c r="N564" s="11" t="s">
        <v>17</v>
      </c>
      <c r="O564" s="10">
        <v>70000.0</v>
      </c>
      <c r="P564" s="2">
        <v>34.0</v>
      </c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4.25" hidden="1" customHeight="1">
      <c r="A565" s="7">
        <v>25006.0</v>
      </c>
      <c r="B565" s="8" t="s">
        <v>26</v>
      </c>
      <c r="C565" s="8" t="s">
        <v>14</v>
      </c>
      <c r="D565" s="7">
        <v>30000.0</v>
      </c>
      <c r="E565" s="9">
        <v>0.0</v>
      </c>
      <c r="F565" s="8" t="s">
        <v>22</v>
      </c>
      <c r="G565" s="8" t="s">
        <v>16</v>
      </c>
      <c r="H565" s="8" t="s">
        <v>17</v>
      </c>
      <c r="I565" s="9">
        <v>1.0</v>
      </c>
      <c r="J565" s="8" t="s">
        <v>27</v>
      </c>
      <c r="K565" s="8" t="s">
        <v>36</v>
      </c>
      <c r="L565" s="9">
        <v>28.0</v>
      </c>
      <c r="M565" s="9" t="str">
        <f t="shared" ref="M565:M566" si="137">IF(L565&gt;55,"Old age",IF(L565&gt;=30,"Middle age",IF(L565&lt;30,"Young")))</f>
        <v>Young</v>
      </c>
      <c r="N565" s="8" t="s">
        <v>20</v>
      </c>
    </row>
    <row r="566" ht="14.25" hidden="1" customHeight="1">
      <c r="A566" s="7">
        <v>17369.0</v>
      </c>
      <c r="B566" s="8" t="s">
        <v>26</v>
      </c>
      <c r="C566" s="8" t="s">
        <v>21</v>
      </c>
      <c r="D566" s="7">
        <v>30000.0</v>
      </c>
      <c r="E566" s="9">
        <v>0.0</v>
      </c>
      <c r="F566" s="8" t="s">
        <v>22</v>
      </c>
      <c r="G566" s="8" t="s">
        <v>16</v>
      </c>
      <c r="H566" s="8" t="s">
        <v>17</v>
      </c>
      <c r="I566" s="9">
        <v>1.0</v>
      </c>
      <c r="J566" s="8" t="s">
        <v>27</v>
      </c>
      <c r="K566" s="8" t="s">
        <v>36</v>
      </c>
      <c r="L566" s="9">
        <v>27.0</v>
      </c>
      <c r="M566" s="9" t="str">
        <f t="shared" si="137"/>
        <v>Young</v>
      </c>
      <c r="N566" s="8" t="s">
        <v>20</v>
      </c>
    </row>
    <row r="567" ht="14.25" customHeight="1">
      <c r="A567" s="10">
        <v>14495.0</v>
      </c>
      <c r="B567" s="11" t="s">
        <v>13</v>
      </c>
      <c r="C567" s="11" t="s">
        <v>21</v>
      </c>
      <c r="D567" s="10">
        <v>40000.0</v>
      </c>
      <c r="E567" s="12">
        <v>3.0</v>
      </c>
      <c r="F567" s="11" t="s">
        <v>22</v>
      </c>
      <c r="G567" s="11" t="s">
        <v>24</v>
      </c>
      <c r="H567" s="11" t="s">
        <v>20</v>
      </c>
      <c r="I567" s="12">
        <v>2.0</v>
      </c>
      <c r="J567" s="11" t="s">
        <v>27</v>
      </c>
      <c r="K567" s="11" t="s">
        <v>36</v>
      </c>
      <c r="L567" s="12">
        <v>54.0</v>
      </c>
      <c r="M567" s="12" t="str">
        <f>IF(L567&gt;55,"Old age",IF(L567&gt;=30,"Middle age",IF(L567&lt;30,"Young")))</f>
        <v>Middle age</v>
      </c>
      <c r="N567" s="11" t="s">
        <v>17</v>
      </c>
      <c r="O567" s="10">
        <v>40000.0</v>
      </c>
      <c r="P567" s="2">
        <v>54.0</v>
      </c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4.25" hidden="1" customHeight="1">
      <c r="A568" s="7">
        <v>18847.0</v>
      </c>
      <c r="B568" s="8" t="s">
        <v>13</v>
      </c>
      <c r="C568" s="8" t="s">
        <v>14</v>
      </c>
      <c r="D568" s="7">
        <v>60000.0</v>
      </c>
      <c r="E568" s="9">
        <v>2.0</v>
      </c>
      <c r="F568" s="8" t="s">
        <v>35</v>
      </c>
      <c r="G568" s="8" t="s">
        <v>32</v>
      </c>
      <c r="H568" s="8" t="s">
        <v>17</v>
      </c>
      <c r="I568" s="9">
        <v>2.0</v>
      </c>
      <c r="J568" s="8" t="s">
        <v>27</v>
      </c>
      <c r="K568" s="8" t="s">
        <v>36</v>
      </c>
      <c r="L568" s="9">
        <v>70.0</v>
      </c>
      <c r="M568" s="9" t="str">
        <f>IF(L568&gt;55,"Old age",IF(L568&gt;=30,"Middle age",IF(L568&lt;30,"Young")))</f>
        <v>Old age</v>
      </c>
      <c r="N568" s="8" t="s">
        <v>20</v>
      </c>
    </row>
    <row r="569" ht="14.25" customHeight="1">
      <c r="A569" s="10">
        <v>14754.0</v>
      </c>
      <c r="B569" s="11" t="s">
        <v>13</v>
      </c>
      <c r="C569" s="11" t="s">
        <v>21</v>
      </c>
      <c r="D569" s="10">
        <v>40000.0</v>
      </c>
      <c r="E569" s="12">
        <v>1.0</v>
      </c>
      <c r="F569" s="11" t="s">
        <v>22</v>
      </c>
      <c r="G569" s="11" t="s">
        <v>23</v>
      </c>
      <c r="H569" s="11" t="s">
        <v>17</v>
      </c>
      <c r="I569" s="12">
        <v>1.0</v>
      </c>
      <c r="J569" s="11" t="s">
        <v>30</v>
      </c>
      <c r="K569" s="11" t="s">
        <v>36</v>
      </c>
      <c r="L569" s="12">
        <v>48.0</v>
      </c>
      <c r="M569" s="12" t="str">
        <f t="shared" ref="M569:M570" si="138">IF(L569&gt;55,"Old age",IF(L569&gt;=30,"Middle age",IF(L569&lt;30,"Young")))</f>
        <v>Middle age</v>
      </c>
      <c r="N569" s="11" t="s">
        <v>17</v>
      </c>
      <c r="O569" s="10">
        <v>40000.0</v>
      </c>
      <c r="P569" s="2">
        <v>48.0</v>
      </c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4.25" customHeight="1">
      <c r="A570" s="10">
        <v>23378.0</v>
      </c>
      <c r="B570" s="11" t="s">
        <v>13</v>
      </c>
      <c r="C570" s="11" t="s">
        <v>21</v>
      </c>
      <c r="D570" s="10">
        <v>70000.0</v>
      </c>
      <c r="E570" s="12">
        <v>1.0</v>
      </c>
      <c r="F570" s="11" t="s">
        <v>22</v>
      </c>
      <c r="G570" s="11" t="s">
        <v>16</v>
      </c>
      <c r="H570" s="11" t="s">
        <v>17</v>
      </c>
      <c r="I570" s="12">
        <v>1.0</v>
      </c>
      <c r="J570" s="11" t="s">
        <v>25</v>
      </c>
      <c r="K570" s="11" t="s">
        <v>36</v>
      </c>
      <c r="L570" s="12">
        <v>44.0</v>
      </c>
      <c r="M570" s="12" t="str">
        <f t="shared" si="138"/>
        <v>Middle age</v>
      </c>
      <c r="N570" s="11" t="s">
        <v>17</v>
      </c>
      <c r="O570" s="10">
        <v>70000.0</v>
      </c>
      <c r="P570" s="2">
        <v>44.0</v>
      </c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4.25" hidden="1" customHeight="1">
      <c r="A571" s="7">
        <v>26452.0</v>
      </c>
      <c r="B571" s="8" t="s">
        <v>26</v>
      </c>
      <c r="C571" s="8" t="s">
        <v>21</v>
      </c>
      <c r="D571" s="7">
        <v>50000.0</v>
      </c>
      <c r="E571" s="9">
        <v>3.0</v>
      </c>
      <c r="F571" s="8" t="s">
        <v>35</v>
      </c>
      <c r="G571" s="8" t="s">
        <v>32</v>
      </c>
      <c r="H571" s="8" t="s">
        <v>17</v>
      </c>
      <c r="I571" s="9">
        <v>2.0</v>
      </c>
      <c r="J571" s="8" t="s">
        <v>34</v>
      </c>
      <c r="K571" s="8" t="s">
        <v>36</v>
      </c>
      <c r="L571" s="9">
        <v>69.0</v>
      </c>
      <c r="M571" s="9" t="str">
        <f t="shared" ref="M571:M575" si="139">IF(L571&gt;55,"Old age",IF(L571&gt;=30,"Middle age",IF(L571&lt;30,"Young")))</f>
        <v>Old age</v>
      </c>
      <c r="N571" s="8" t="s">
        <v>20</v>
      </c>
    </row>
    <row r="572" ht="14.25" hidden="1" customHeight="1">
      <c r="A572" s="7">
        <v>20370.0</v>
      </c>
      <c r="B572" s="8" t="s">
        <v>13</v>
      </c>
      <c r="C572" s="8" t="s">
        <v>21</v>
      </c>
      <c r="D572" s="7">
        <v>70000.0</v>
      </c>
      <c r="E572" s="9">
        <v>3.0</v>
      </c>
      <c r="F572" s="8" t="s">
        <v>33</v>
      </c>
      <c r="G572" s="8" t="s">
        <v>16</v>
      </c>
      <c r="H572" s="8" t="s">
        <v>17</v>
      </c>
      <c r="I572" s="9">
        <v>2.0</v>
      </c>
      <c r="J572" s="8" t="s">
        <v>27</v>
      </c>
      <c r="K572" s="8" t="s">
        <v>36</v>
      </c>
      <c r="L572" s="9">
        <v>52.0</v>
      </c>
      <c r="M572" s="9" t="str">
        <f t="shared" si="139"/>
        <v>Middle age</v>
      </c>
      <c r="N572" s="8" t="s">
        <v>20</v>
      </c>
    </row>
    <row r="573" ht="14.25" hidden="1" customHeight="1">
      <c r="A573" s="7">
        <v>20528.0</v>
      </c>
      <c r="B573" s="8" t="s">
        <v>13</v>
      </c>
      <c r="C573" s="8" t="s">
        <v>21</v>
      </c>
      <c r="D573" s="7">
        <v>40000.0</v>
      </c>
      <c r="E573" s="9">
        <v>2.0</v>
      </c>
      <c r="F573" s="8" t="s">
        <v>33</v>
      </c>
      <c r="G573" s="8" t="s">
        <v>16</v>
      </c>
      <c r="H573" s="8" t="s">
        <v>17</v>
      </c>
      <c r="I573" s="9">
        <v>2.0</v>
      </c>
      <c r="J573" s="8" t="s">
        <v>25</v>
      </c>
      <c r="K573" s="8" t="s">
        <v>36</v>
      </c>
      <c r="L573" s="9">
        <v>55.0</v>
      </c>
      <c r="M573" s="9" t="str">
        <f t="shared" si="139"/>
        <v>Middle age</v>
      </c>
      <c r="N573" s="8" t="s">
        <v>20</v>
      </c>
    </row>
    <row r="574" ht="14.25" hidden="1" customHeight="1">
      <c r="A574" s="7">
        <v>23549.0</v>
      </c>
      <c r="B574" s="8" t="s">
        <v>26</v>
      </c>
      <c r="C574" s="8" t="s">
        <v>21</v>
      </c>
      <c r="D574" s="7">
        <v>30000.0</v>
      </c>
      <c r="E574" s="9">
        <v>0.0</v>
      </c>
      <c r="F574" s="8" t="s">
        <v>31</v>
      </c>
      <c r="G574" s="8" t="s">
        <v>16</v>
      </c>
      <c r="H574" s="8" t="s">
        <v>17</v>
      </c>
      <c r="I574" s="9">
        <v>2.0</v>
      </c>
      <c r="J574" s="8" t="s">
        <v>27</v>
      </c>
      <c r="K574" s="8" t="s">
        <v>36</v>
      </c>
      <c r="L574" s="9">
        <v>30.0</v>
      </c>
      <c r="M574" s="9" t="str">
        <f t="shared" si="139"/>
        <v>Middle age</v>
      </c>
      <c r="N574" s="8" t="s">
        <v>20</v>
      </c>
    </row>
    <row r="575" ht="14.25" hidden="1" customHeight="1">
      <c r="A575" s="7">
        <v>21751.0</v>
      </c>
      <c r="B575" s="8" t="s">
        <v>13</v>
      </c>
      <c r="C575" s="8" t="s">
        <v>21</v>
      </c>
      <c r="D575" s="7">
        <v>60000.0</v>
      </c>
      <c r="E575" s="9">
        <v>3.0</v>
      </c>
      <c r="F575" s="8" t="s">
        <v>35</v>
      </c>
      <c r="G575" s="8" t="s">
        <v>32</v>
      </c>
      <c r="H575" s="8" t="s">
        <v>17</v>
      </c>
      <c r="I575" s="9">
        <v>2.0</v>
      </c>
      <c r="J575" s="8" t="s">
        <v>30</v>
      </c>
      <c r="K575" s="8" t="s">
        <v>36</v>
      </c>
      <c r="L575" s="9">
        <v>63.0</v>
      </c>
      <c r="M575" s="9" t="str">
        <f t="shared" si="139"/>
        <v>Old age</v>
      </c>
      <c r="N575" s="8" t="s">
        <v>20</v>
      </c>
    </row>
    <row r="576" ht="14.25" customHeight="1">
      <c r="A576" s="10">
        <v>21266.0</v>
      </c>
      <c r="B576" s="11" t="s">
        <v>26</v>
      </c>
      <c r="C576" s="11" t="s">
        <v>14</v>
      </c>
      <c r="D576" s="10">
        <v>80000.0</v>
      </c>
      <c r="E576" s="12">
        <v>0.0</v>
      </c>
      <c r="F576" s="11" t="s">
        <v>15</v>
      </c>
      <c r="G576" s="11" t="s">
        <v>32</v>
      </c>
      <c r="H576" s="11" t="s">
        <v>17</v>
      </c>
      <c r="I576" s="12">
        <v>1.0</v>
      </c>
      <c r="J576" s="11" t="s">
        <v>30</v>
      </c>
      <c r="K576" s="11" t="s">
        <v>36</v>
      </c>
      <c r="L576" s="12">
        <v>34.0</v>
      </c>
      <c r="M576" s="12" t="str">
        <f>IF(L576&gt;55,"Old age",IF(L576&gt;=30,"Middle age",IF(L576&lt;30,"Young")))</f>
        <v>Middle age</v>
      </c>
      <c r="N576" s="11" t="s">
        <v>17</v>
      </c>
      <c r="O576" s="10">
        <v>80000.0</v>
      </c>
      <c r="P576" s="2">
        <v>34.0</v>
      </c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4.25" hidden="1" customHeight="1">
      <c r="A577" s="7">
        <v>13388.0</v>
      </c>
      <c r="B577" s="8" t="s">
        <v>26</v>
      </c>
      <c r="C577" s="8" t="s">
        <v>21</v>
      </c>
      <c r="D577" s="7">
        <v>60000.0</v>
      </c>
      <c r="E577" s="9">
        <v>2.0</v>
      </c>
      <c r="F577" s="8" t="s">
        <v>22</v>
      </c>
      <c r="G577" s="8" t="s">
        <v>24</v>
      </c>
      <c r="H577" s="8" t="s">
        <v>17</v>
      </c>
      <c r="I577" s="9">
        <v>1.0</v>
      </c>
      <c r="J577" s="8" t="s">
        <v>34</v>
      </c>
      <c r="K577" s="8" t="s">
        <v>36</v>
      </c>
      <c r="L577" s="9">
        <v>56.0</v>
      </c>
      <c r="M577" s="9" t="str">
        <f t="shared" ref="M577:M585" si="140">IF(L577&gt;55,"Old age",IF(L577&gt;=30,"Middle age",IF(L577&lt;30,"Young")))</f>
        <v>Old age</v>
      </c>
      <c r="N577" s="8" t="s">
        <v>20</v>
      </c>
    </row>
    <row r="578" ht="14.25" hidden="1" customHeight="1">
      <c r="A578" s="7">
        <v>18752.0</v>
      </c>
      <c r="B578" s="8" t="s">
        <v>26</v>
      </c>
      <c r="C578" s="8" t="s">
        <v>14</v>
      </c>
      <c r="D578" s="7">
        <v>40000.0</v>
      </c>
      <c r="E578" s="9">
        <v>0.0</v>
      </c>
      <c r="F578" s="8" t="s">
        <v>31</v>
      </c>
      <c r="G578" s="8" t="s">
        <v>16</v>
      </c>
      <c r="H578" s="8" t="s">
        <v>17</v>
      </c>
      <c r="I578" s="9">
        <v>1.0</v>
      </c>
      <c r="J578" s="8" t="s">
        <v>27</v>
      </c>
      <c r="K578" s="8" t="s">
        <v>36</v>
      </c>
      <c r="L578" s="9">
        <v>31.0</v>
      </c>
      <c r="M578" s="9" t="str">
        <f t="shared" si="140"/>
        <v>Middle age</v>
      </c>
      <c r="N578" s="8" t="s">
        <v>20</v>
      </c>
    </row>
    <row r="579" ht="14.25" hidden="1" customHeight="1">
      <c r="A579" s="7">
        <v>16917.0</v>
      </c>
      <c r="B579" s="8" t="s">
        <v>13</v>
      </c>
      <c r="C579" s="8" t="s">
        <v>21</v>
      </c>
      <c r="D579" s="7">
        <v>120000.0</v>
      </c>
      <c r="E579" s="9">
        <v>1.0</v>
      </c>
      <c r="F579" s="8" t="s">
        <v>15</v>
      </c>
      <c r="G579" s="8" t="s">
        <v>32</v>
      </c>
      <c r="H579" s="8" t="s">
        <v>17</v>
      </c>
      <c r="I579" s="9">
        <v>4.0</v>
      </c>
      <c r="J579" s="8" t="s">
        <v>18</v>
      </c>
      <c r="K579" s="8" t="s">
        <v>36</v>
      </c>
      <c r="L579" s="9">
        <v>38.0</v>
      </c>
      <c r="M579" s="9" t="str">
        <f t="shared" si="140"/>
        <v>Middle age</v>
      </c>
      <c r="N579" s="8" t="s">
        <v>20</v>
      </c>
    </row>
    <row r="580" ht="14.25" hidden="1" customHeight="1">
      <c r="A580" s="7">
        <v>15313.0</v>
      </c>
      <c r="B580" s="8" t="s">
        <v>13</v>
      </c>
      <c r="C580" s="8" t="s">
        <v>21</v>
      </c>
      <c r="D580" s="7">
        <v>60000.0</v>
      </c>
      <c r="E580" s="9">
        <v>4.0</v>
      </c>
      <c r="F580" s="8" t="s">
        <v>15</v>
      </c>
      <c r="G580" s="8" t="s">
        <v>32</v>
      </c>
      <c r="H580" s="8" t="s">
        <v>17</v>
      </c>
      <c r="I580" s="9">
        <v>2.0</v>
      </c>
      <c r="J580" s="8" t="s">
        <v>25</v>
      </c>
      <c r="K580" s="8" t="s">
        <v>36</v>
      </c>
      <c r="L580" s="9">
        <v>59.0</v>
      </c>
      <c r="M580" s="9" t="str">
        <f t="shared" si="140"/>
        <v>Old age</v>
      </c>
      <c r="N580" s="8" t="s">
        <v>20</v>
      </c>
    </row>
    <row r="581" ht="14.25" hidden="1" customHeight="1">
      <c r="A581" s="7">
        <v>25329.0</v>
      </c>
      <c r="B581" s="8" t="s">
        <v>26</v>
      </c>
      <c r="C581" s="8" t="s">
        <v>14</v>
      </c>
      <c r="D581" s="7">
        <v>40000.0</v>
      </c>
      <c r="E581" s="9">
        <v>3.0</v>
      </c>
      <c r="F581" s="8" t="s">
        <v>22</v>
      </c>
      <c r="G581" s="8" t="s">
        <v>23</v>
      </c>
      <c r="H581" s="8" t="s">
        <v>20</v>
      </c>
      <c r="I581" s="9">
        <v>2.0</v>
      </c>
      <c r="J581" s="8" t="s">
        <v>18</v>
      </c>
      <c r="K581" s="8" t="s">
        <v>36</v>
      </c>
      <c r="L581" s="9">
        <v>32.0</v>
      </c>
      <c r="M581" s="9" t="str">
        <f t="shared" si="140"/>
        <v>Middle age</v>
      </c>
      <c r="N581" s="8" t="s">
        <v>20</v>
      </c>
    </row>
    <row r="582" ht="14.25" hidden="1" customHeight="1">
      <c r="A582" s="7">
        <v>20380.0</v>
      </c>
      <c r="B582" s="8" t="s">
        <v>13</v>
      </c>
      <c r="C582" s="8" t="s">
        <v>14</v>
      </c>
      <c r="D582" s="7">
        <v>60000.0</v>
      </c>
      <c r="E582" s="9">
        <v>3.0</v>
      </c>
      <c r="F582" s="8" t="s">
        <v>35</v>
      </c>
      <c r="G582" s="8" t="s">
        <v>32</v>
      </c>
      <c r="H582" s="8" t="s">
        <v>17</v>
      </c>
      <c r="I582" s="9">
        <v>2.0</v>
      </c>
      <c r="J582" s="8" t="s">
        <v>34</v>
      </c>
      <c r="K582" s="8" t="s">
        <v>36</v>
      </c>
      <c r="L582" s="9">
        <v>69.0</v>
      </c>
      <c r="M582" s="9" t="str">
        <f t="shared" si="140"/>
        <v>Old age</v>
      </c>
      <c r="N582" s="8" t="s">
        <v>20</v>
      </c>
    </row>
    <row r="583" ht="14.25" hidden="1" customHeight="1">
      <c r="A583" s="7">
        <v>23089.0</v>
      </c>
      <c r="B583" s="8" t="s">
        <v>13</v>
      </c>
      <c r="C583" s="8" t="s">
        <v>21</v>
      </c>
      <c r="D583" s="7">
        <v>40000.0</v>
      </c>
      <c r="E583" s="9">
        <v>0.0</v>
      </c>
      <c r="F583" s="8" t="s">
        <v>22</v>
      </c>
      <c r="G583" s="8" t="s">
        <v>16</v>
      </c>
      <c r="H583" s="8" t="s">
        <v>17</v>
      </c>
      <c r="I583" s="9">
        <v>1.0</v>
      </c>
      <c r="J583" s="8" t="s">
        <v>27</v>
      </c>
      <c r="K583" s="8" t="s">
        <v>36</v>
      </c>
      <c r="L583" s="9">
        <v>28.0</v>
      </c>
      <c r="M583" s="9" t="str">
        <f t="shared" si="140"/>
        <v>Young</v>
      </c>
      <c r="N583" s="8" t="s">
        <v>20</v>
      </c>
    </row>
    <row r="584" ht="14.25" hidden="1" customHeight="1">
      <c r="A584" s="7">
        <v>13749.0</v>
      </c>
      <c r="B584" s="8" t="s">
        <v>13</v>
      </c>
      <c r="C584" s="8" t="s">
        <v>21</v>
      </c>
      <c r="D584" s="7">
        <v>80000.0</v>
      </c>
      <c r="E584" s="9">
        <v>4.0</v>
      </c>
      <c r="F584" s="8" t="s">
        <v>35</v>
      </c>
      <c r="G584" s="8" t="s">
        <v>16</v>
      </c>
      <c r="H584" s="8" t="s">
        <v>17</v>
      </c>
      <c r="I584" s="9">
        <v>0.0</v>
      </c>
      <c r="J584" s="8" t="s">
        <v>30</v>
      </c>
      <c r="K584" s="8" t="s">
        <v>36</v>
      </c>
      <c r="L584" s="9">
        <v>47.0</v>
      </c>
      <c r="M584" s="9" t="str">
        <f t="shared" si="140"/>
        <v>Middle age</v>
      </c>
      <c r="N584" s="8" t="s">
        <v>20</v>
      </c>
    </row>
    <row r="585" ht="14.25" hidden="1" customHeight="1">
      <c r="A585" s="7">
        <v>24943.0</v>
      </c>
      <c r="B585" s="8" t="s">
        <v>13</v>
      </c>
      <c r="C585" s="8" t="s">
        <v>21</v>
      </c>
      <c r="D585" s="7">
        <v>60000.0</v>
      </c>
      <c r="E585" s="9">
        <v>3.0</v>
      </c>
      <c r="F585" s="8" t="s">
        <v>15</v>
      </c>
      <c r="G585" s="8" t="s">
        <v>32</v>
      </c>
      <c r="H585" s="8" t="s">
        <v>17</v>
      </c>
      <c r="I585" s="9">
        <v>2.0</v>
      </c>
      <c r="J585" s="8" t="s">
        <v>34</v>
      </c>
      <c r="K585" s="8" t="s">
        <v>36</v>
      </c>
      <c r="L585" s="9">
        <v>66.0</v>
      </c>
      <c r="M585" s="9" t="str">
        <f t="shared" si="140"/>
        <v>Old age</v>
      </c>
      <c r="N585" s="8" t="s">
        <v>20</v>
      </c>
    </row>
    <row r="586" ht="14.25" customHeight="1">
      <c r="A586" s="10">
        <v>28667.0</v>
      </c>
      <c r="B586" s="11" t="s">
        <v>26</v>
      </c>
      <c r="C586" s="11" t="s">
        <v>21</v>
      </c>
      <c r="D586" s="10">
        <v>70000.0</v>
      </c>
      <c r="E586" s="12">
        <v>2.0</v>
      </c>
      <c r="F586" s="11" t="s">
        <v>15</v>
      </c>
      <c r="G586" s="11" t="s">
        <v>16</v>
      </c>
      <c r="H586" s="11" t="s">
        <v>20</v>
      </c>
      <c r="I586" s="12">
        <v>1.0</v>
      </c>
      <c r="J586" s="11" t="s">
        <v>18</v>
      </c>
      <c r="K586" s="11" t="s">
        <v>36</v>
      </c>
      <c r="L586" s="12">
        <v>37.0</v>
      </c>
      <c r="M586" s="12" t="str">
        <f t="shared" ref="M586:M587" si="141">IF(L586&gt;55,"Old age",IF(L586&gt;=30,"Middle age",IF(L586&lt;30,"Young")))</f>
        <v>Middle age</v>
      </c>
      <c r="N586" s="11" t="s">
        <v>17</v>
      </c>
      <c r="O586" s="10">
        <v>70000.0</v>
      </c>
      <c r="P586" s="2">
        <v>37.0</v>
      </c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4.25" customHeight="1">
      <c r="A587" s="10">
        <v>15194.0</v>
      </c>
      <c r="B587" s="11" t="s">
        <v>26</v>
      </c>
      <c r="C587" s="11" t="s">
        <v>21</v>
      </c>
      <c r="D587" s="10">
        <v>120000.0</v>
      </c>
      <c r="E587" s="12">
        <v>2.0</v>
      </c>
      <c r="F587" s="11" t="s">
        <v>15</v>
      </c>
      <c r="G587" s="11" t="s">
        <v>32</v>
      </c>
      <c r="H587" s="11" t="s">
        <v>20</v>
      </c>
      <c r="I587" s="12">
        <v>3.0</v>
      </c>
      <c r="J587" s="11" t="s">
        <v>18</v>
      </c>
      <c r="K587" s="11" t="s">
        <v>36</v>
      </c>
      <c r="L587" s="12">
        <v>39.0</v>
      </c>
      <c r="M587" s="12" t="str">
        <f t="shared" si="141"/>
        <v>Middle age</v>
      </c>
      <c r="N587" s="11" t="s">
        <v>17</v>
      </c>
      <c r="O587" s="10">
        <v>120000.0</v>
      </c>
      <c r="P587" s="2">
        <v>39.0</v>
      </c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4.25" hidden="1" customHeight="1">
      <c r="A588" s="7">
        <v>17436.0</v>
      </c>
      <c r="B588" s="8" t="s">
        <v>13</v>
      </c>
      <c r="C588" s="8" t="s">
        <v>21</v>
      </c>
      <c r="D588" s="7">
        <v>60000.0</v>
      </c>
      <c r="E588" s="9">
        <v>2.0</v>
      </c>
      <c r="F588" s="8" t="s">
        <v>31</v>
      </c>
      <c r="G588" s="8" t="s">
        <v>24</v>
      </c>
      <c r="H588" s="8" t="s">
        <v>20</v>
      </c>
      <c r="I588" s="9">
        <v>2.0</v>
      </c>
      <c r="J588" s="8" t="s">
        <v>30</v>
      </c>
      <c r="K588" s="8" t="s">
        <v>36</v>
      </c>
      <c r="L588" s="9">
        <v>51.0</v>
      </c>
      <c r="M588" s="9" t="str">
        <f t="shared" ref="M588:M589" si="142">IF(L588&gt;55,"Old age",IF(L588&gt;=30,"Middle age",IF(L588&lt;30,"Young")))</f>
        <v>Middle age</v>
      </c>
      <c r="N588" s="8" t="s">
        <v>20</v>
      </c>
    </row>
    <row r="589" ht="14.25" hidden="1" customHeight="1">
      <c r="A589" s="7">
        <v>18935.0</v>
      </c>
      <c r="B589" s="8" t="s">
        <v>13</v>
      </c>
      <c r="C589" s="8" t="s">
        <v>14</v>
      </c>
      <c r="D589" s="7">
        <v>130000.0</v>
      </c>
      <c r="E589" s="9">
        <v>0.0</v>
      </c>
      <c r="F589" s="8" t="s">
        <v>35</v>
      </c>
      <c r="G589" s="8" t="s">
        <v>32</v>
      </c>
      <c r="H589" s="8" t="s">
        <v>17</v>
      </c>
      <c r="I589" s="9">
        <v>3.0</v>
      </c>
      <c r="J589" s="8" t="s">
        <v>30</v>
      </c>
      <c r="K589" s="8" t="s">
        <v>36</v>
      </c>
      <c r="L589" s="9">
        <v>40.0</v>
      </c>
      <c r="M589" s="9" t="str">
        <f t="shared" si="142"/>
        <v>Middle age</v>
      </c>
      <c r="N589" s="8" t="s">
        <v>20</v>
      </c>
    </row>
    <row r="590" ht="14.25" customHeight="1">
      <c r="A590" s="10">
        <v>16871.0</v>
      </c>
      <c r="B590" s="11" t="s">
        <v>13</v>
      </c>
      <c r="C590" s="11" t="s">
        <v>14</v>
      </c>
      <c r="D590" s="10">
        <v>90000.0</v>
      </c>
      <c r="E590" s="12">
        <v>2.0</v>
      </c>
      <c r="F590" s="11" t="s">
        <v>31</v>
      </c>
      <c r="G590" s="11" t="s">
        <v>24</v>
      </c>
      <c r="H590" s="11" t="s">
        <v>17</v>
      </c>
      <c r="I590" s="12">
        <v>1.0</v>
      </c>
      <c r="J590" s="11" t="s">
        <v>34</v>
      </c>
      <c r="K590" s="11" t="s">
        <v>36</v>
      </c>
      <c r="L590" s="12">
        <v>51.0</v>
      </c>
      <c r="M590" s="12" t="str">
        <f>IF(L590&gt;55,"Old age",IF(L590&gt;=30,"Middle age",IF(L590&lt;30,"Young")))</f>
        <v>Middle age</v>
      </c>
      <c r="N590" s="11" t="s">
        <v>17</v>
      </c>
      <c r="O590" s="10">
        <v>90000.0</v>
      </c>
      <c r="P590" s="2">
        <v>51.0</v>
      </c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4.25" hidden="1" customHeight="1">
      <c r="A591" s="7">
        <v>12100.0</v>
      </c>
      <c r="B591" s="8" t="s">
        <v>26</v>
      </c>
      <c r="C591" s="8" t="s">
        <v>21</v>
      </c>
      <c r="D591" s="7">
        <v>60000.0</v>
      </c>
      <c r="E591" s="9">
        <v>2.0</v>
      </c>
      <c r="F591" s="8" t="s">
        <v>15</v>
      </c>
      <c r="G591" s="8" t="s">
        <v>32</v>
      </c>
      <c r="H591" s="8" t="s">
        <v>17</v>
      </c>
      <c r="I591" s="9">
        <v>0.0</v>
      </c>
      <c r="J591" s="8" t="s">
        <v>34</v>
      </c>
      <c r="K591" s="8" t="s">
        <v>36</v>
      </c>
      <c r="L591" s="9">
        <v>57.0</v>
      </c>
      <c r="M591" s="9" t="str">
        <f>IF(L591&gt;55,"Old age",IF(L591&gt;=30,"Middle age",IF(L591&lt;30,"Young")))</f>
        <v>Old age</v>
      </c>
      <c r="N591" s="8" t="s">
        <v>20</v>
      </c>
    </row>
    <row r="592" ht="14.25" customHeight="1">
      <c r="A592" s="10">
        <v>23158.0</v>
      </c>
      <c r="B592" s="11" t="s">
        <v>13</v>
      </c>
      <c r="C592" s="11" t="s">
        <v>14</v>
      </c>
      <c r="D592" s="10">
        <v>60000.0</v>
      </c>
      <c r="E592" s="12">
        <v>1.0</v>
      </c>
      <c r="F592" s="11" t="s">
        <v>35</v>
      </c>
      <c r="G592" s="11" t="s">
        <v>24</v>
      </c>
      <c r="H592" s="11" t="s">
        <v>20</v>
      </c>
      <c r="I592" s="12">
        <v>0.0</v>
      </c>
      <c r="J592" s="11" t="s">
        <v>18</v>
      </c>
      <c r="K592" s="11" t="s">
        <v>36</v>
      </c>
      <c r="L592" s="12">
        <v>35.0</v>
      </c>
      <c r="M592" s="12" t="str">
        <f t="shared" ref="M592:M593" si="143">IF(L592&gt;55,"Old age",IF(L592&gt;=30,"Middle age",IF(L592&lt;30,"Young")))</f>
        <v>Middle age</v>
      </c>
      <c r="N592" s="11" t="s">
        <v>17</v>
      </c>
      <c r="O592" s="10">
        <v>60000.0</v>
      </c>
      <c r="P592" s="2">
        <v>35.0</v>
      </c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4.25" customHeight="1">
      <c r="A593" s="10">
        <v>18545.0</v>
      </c>
      <c r="B593" s="11" t="s">
        <v>13</v>
      </c>
      <c r="C593" s="11" t="s">
        <v>21</v>
      </c>
      <c r="D593" s="10">
        <v>40000.0</v>
      </c>
      <c r="E593" s="12">
        <v>4.0</v>
      </c>
      <c r="F593" s="11" t="s">
        <v>31</v>
      </c>
      <c r="G593" s="11" t="s">
        <v>24</v>
      </c>
      <c r="H593" s="11" t="s">
        <v>20</v>
      </c>
      <c r="I593" s="12">
        <v>2.0</v>
      </c>
      <c r="J593" s="11" t="s">
        <v>34</v>
      </c>
      <c r="K593" s="11" t="s">
        <v>36</v>
      </c>
      <c r="L593" s="12">
        <v>61.0</v>
      </c>
      <c r="M593" s="12" t="str">
        <f t="shared" si="143"/>
        <v>Old age</v>
      </c>
      <c r="N593" s="11" t="s">
        <v>17</v>
      </c>
      <c r="O593" s="10">
        <v>40000.0</v>
      </c>
      <c r="P593" s="2">
        <v>61.0</v>
      </c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4.25" hidden="1" customHeight="1">
      <c r="A594" s="7">
        <v>18391.0</v>
      </c>
      <c r="B594" s="8" t="s">
        <v>26</v>
      </c>
      <c r="C594" s="8" t="s">
        <v>14</v>
      </c>
      <c r="D594" s="7">
        <v>80000.0</v>
      </c>
      <c r="E594" s="9">
        <v>5.0</v>
      </c>
      <c r="F594" s="8" t="s">
        <v>22</v>
      </c>
      <c r="G594" s="8" t="s">
        <v>24</v>
      </c>
      <c r="H594" s="8" t="s">
        <v>17</v>
      </c>
      <c r="I594" s="9">
        <v>2.0</v>
      </c>
      <c r="J594" s="8" t="s">
        <v>27</v>
      </c>
      <c r="K594" s="8" t="s">
        <v>36</v>
      </c>
      <c r="L594" s="9">
        <v>44.0</v>
      </c>
      <c r="M594" s="9" t="str">
        <f>IF(L594&gt;55,"Old age",IF(L594&gt;=30,"Middle age",IF(L594&lt;30,"Young")))</f>
        <v>Middle age</v>
      </c>
      <c r="N594" s="8" t="s">
        <v>20</v>
      </c>
    </row>
    <row r="595" ht="14.25" customHeight="1">
      <c r="A595" s="10">
        <v>19812.0</v>
      </c>
      <c r="B595" s="11" t="s">
        <v>26</v>
      </c>
      <c r="C595" s="11" t="s">
        <v>14</v>
      </c>
      <c r="D595" s="10">
        <v>70000.0</v>
      </c>
      <c r="E595" s="12">
        <v>2.0</v>
      </c>
      <c r="F595" s="11" t="s">
        <v>22</v>
      </c>
      <c r="G595" s="11" t="s">
        <v>24</v>
      </c>
      <c r="H595" s="11" t="s">
        <v>17</v>
      </c>
      <c r="I595" s="12">
        <v>0.0</v>
      </c>
      <c r="J595" s="11" t="s">
        <v>27</v>
      </c>
      <c r="K595" s="11" t="s">
        <v>36</v>
      </c>
      <c r="L595" s="12">
        <v>49.0</v>
      </c>
      <c r="M595" s="12" t="str">
        <f>IF(L595&gt;55,"Old age",IF(L595&gt;=30,"Middle age",IF(L595&lt;30,"Young")))</f>
        <v>Middle age</v>
      </c>
      <c r="N595" s="11" t="s">
        <v>17</v>
      </c>
      <c r="O595" s="10">
        <v>70000.0</v>
      </c>
      <c r="P595" s="2">
        <v>49.0</v>
      </c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4.25" hidden="1" customHeight="1">
      <c r="A596" s="7">
        <v>27660.0</v>
      </c>
      <c r="B596" s="8" t="s">
        <v>13</v>
      </c>
      <c r="C596" s="8" t="s">
        <v>21</v>
      </c>
      <c r="D596" s="7">
        <v>80000.0</v>
      </c>
      <c r="E596" s="9">
        <v>4.0</v>
      </c>
      <c r="F596" s="8" t="s">
        <v>35</v>
      </c>
      <c r="G596" s="8" t="s">
        <v>32</v>
      </c>
      <c r="H596" s="8" t="s">
        <v>17</v>
      </c>
      <c r="I596" s="9">
        <v>2.0</v>
      </c>
      <c r="J596" s="8" t="s">
        <v>27</v>
      </c>
      <c r="K596" s="8" t="s">
        <v>36</v>
      </c>
      <c r="L596" s="9">
        <v>70.0</v>
      </c>
      <c r="M596" s="9" t="str">
        <f t="shared" ref="M596:M598" si="144">IF(L596&gt;55,"Old age",IF(L596&gt;=30,"Middle age",IF(L596&lt;30,"Young")))</f>
        <v>Old age</v>
      </c>
      <c r="N596" s="8" t="s">
        <v>20</v>
      </c>
    </row>
    <row r="597" ht="14.25" hidden="1" customHeight="1">
      <c r="A597" s="7">
        <v>18058.0</v>
      </c>
      <c r="B597" s="8" t="s">
        <v>26</v>
      </c>
      <c r="C597" s="8" t="s">
        <v>14</v>
      </c>
      <c r="D597" s="7">
        <v>20000.0</v>
      </c>
      <c r="E597" s="9">
        <v>3.0</v>
      </c>
      <c r="F597" s="8" t="s">
        <v>31</v>
      </c>
      <c r="G597" s="8" t="s">
        <v>16</v>
      </c>
      <c r="H597" s="8" t="s">
        <v>17</v>
      </c>
      <c r="I597" s="9">
        <v>2.0</v>
      </c>
      <c r="J597" s="8" t="s">
        <v>25</v>
      </c>
      <c r="K597" s="8" t="s">
        <v>36</v>
      </c>
      <c r="L597" s="9">
        <v>78.0</v>
      </c>
      <c r="M597" s="9" t="str">
        <f t="shared" si="144"/>
        <v>Old age</v>
      </c>
      <c r="N597" s="8" t="s">
        <v>20</v>
      </c>
    </row>
    <row r="598" ht="14.25" hidden="1" customHeight="1">
      <c r="A598" s="7">
        <v>20343.0</v>
      </c>
      <c r="B598" s="8" t="s">
        <v>13</v>
      </c>
      <c r="C598" s="8" t="s">
        <v>14</v>
      </c>
      <c r="D598" s="7">
        <v>90000.0</v>
      </c>
      <c r="E598" s="9">
        <v>4.0</v>
      </c>
      <c r="F598" s="8" t="s">
        <v>22</v>
      </c>
      <c r="G598" s="8" t="s">
        <v>24</v>
      </c>
      <c r="H598" s="8" t="s">
        <v>17</v>
      </c>
      <c r="I598" s="9">
        <v>1.0</v>
      </c>
      <c r="J598" s="8" t="s">
        <v>30</v>
      </c>
      <c r="K598" s="8" t="s">
        <v>36</v>
      </c>
      <c r="L598" s="9">
        <v>45.0</v>
      </c>
      <c r="M598" s="9" t="str">
        <f t="shared" si="144"/>
        <v>Middle age</v>
      </c>
      <c r="N598" s="8" t="s">
        <v>20</v>
      </c>
    </row>
    <row r="599" ht="14.25" customHeight="1">
      <c r="A599" s="10">
        <v>28997.0</v>
      </c>
      <c r="B599" s="11" t="s">
        <v>26</v>
      </c>
      <c r="C599" s="11" t="s">
        <v>21</v>
      </c>
      <c r="D599" s="10">
        <v>40000.0</v>
      </c>
      <c r="E599" s="12">
        <v>2.0</v>
      </c>
      <c r="F599" s="11" t="s">
        <v>31</v>
      </c>
      <c r="G599" s="11" t="s">
        <v>24</v>
      </c>
      <c r="H599" s="11" t="s">
        <v>20</v>
      </c>
      <c r="I599" s="12">
        <v>1.0</v>
      </c>
      <c r="J599" s="11" t="s">
        <v>25</v>
      </c>
      <c r="K599" s="11" t="s">
        <v>36</v>
      </c>
      <c r="L599" s="12">
        <v>58.0</v>
      </c>
      <c r="M599" s="12" t="str">
        <f>IF(L599&gt;55,"Old age",IF(L599&gt;=30,"Middle age",IF(L599&lt;30,"Young")))</f>
        <v>Old age</v>
      </c>
      <c r="N599" s="11" t="s">
        <v>17</v>
      </c>
      <c r="O599" s="10">
        <v>40000.0</v>
      </c>
      <c r="P599" s="2">
        <v>58.0</v>
      </c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4.25" hidden="1" customHeight="1">
      <c r="A600" s="7">
        <v>24398.0</v>
      </c>
      <c r="B600" s="8" t="s">
        <v>13</v>
      </c>
      <c r="C600" s="8" t="s">
        <v>21</v>
      </c>
      <c r="D600" s="7">
        <v>130000.0</v>
      </c>
      <c r="E600" s="9">
        <v>1.0</v>
      </c>
      <c r="F600" s="8" t="s">
        <v>35</v>
      </c>
      <c r="G600" s="8" t="s">
        <v>32</v>
      </c>
      <c r="H600" s="8" t="s">
        <v>17</v>
      </c>
      <c r="I600" s="9">
        <v>4.0</v>
      </c>
      <c r="J600" s="8" t="s">
        <v>18</v>
      </c>
      <c r="K600" s="8" t="s">
        <v>36</v>
      </c>
      <c r="L600" s="9">
        <v>41.0</v>
      </c>
      <c r="M600" s="9" t="str">
        <f>IF(L600&gt;55,"Old age",IF(L600&gt;=30,"Middle age",IF(L600&lt;30,"Young")))</f>
        <v>Middle age</v>
      </c>
      <c r="N600" s="8" t="s">
        <v>20</v>
      </c>
    </row>
    <row r="601" ht="14.25" customHeight="1">
      <c r="A601" s="10">
        <v>19002.0</v>
      </c>
      <c r="B601" s="11" t="s">
        <v>13</v>
      </c>
      <c r="C601" s="11" t="s">
        <v>14</v>
      </c>
      <c r="D601" s="10">
        <v>60000.0</v>
      </c>
      <c r="E601" s="12">
        <v>2.0</v>
      </c>
      <c r="F601" s="11" t="s">
        <v>22</v>
      </c>
      <c r="G601" s="11" t="s">
        <v>24</v>
      </c>
      <c r="H601" s="11" t="s">
        <v>17</v>
      </c>
      <c r="I601" s="12">
        <v>1.0</v>
      </c>
      <c r="J601" s="11" t="s">
        <v>25</v>
      </c>
      <c r="K601" s="11" t="s">
        <v>36</v>
      </c>
      <c r="L601" s="12">
        <v>57.0</v>
      </c>
      <c r="M601" s="12" t="str">
        <f>IF(L601&gt;55,"Old age",IF(L601&gt;=30,"Middle age",IF(L601&lt;30,"Young")))</f>
        <v>Old age</v>
      </c>
      <c r="N601" s="11" t="s">
        <v>17</v>
      </c>
      <c r="O601" s="10">
        <v>60000.0</v>
      </c>
      <c r="P601" s="2">
        <v>57.0</v>
      </c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4.25" hidden="1" customHeight="1">
      <c r="A602" s="7">
        <v>28609.0</v>
      </c>
      <c r="B602" s="8" t="s">
        <v>13</v>
      </c>
      <c r="C602" s="8" t="s">
        <v>21</v>
      </c>
      <c r="D602" s="7">
        <v>30000.0</v>
      </c>
      <c r="E602" s="9">
        <v>2.0</v>
      </c>
      <c r="F602" s="8" t="s">
        <v>31</v>
      </c>
      <c r="G602" s="8" t="s">
        <v>16</v>
      </c>
      <c r="H602" s="8" t="s">
        <v>20</v>
      </c>
      <c r="I602" s="9">
        <v>2.0</v>
      </c>
      <c r="J602" s="8" t="s">
        <v>18</v>
      </c>
      <c r="K602" s="8" t="s">
        <v>36</v>
      </c>
      <c r="L602" s="9">
        <v>49.0</v>
      </c>
      <c r="M602" s="9" t="str">
        <f t="shared" ref="M602:M603" si="145">IF(L602&gt;55,"Old age",IF(L602&gt;=30,"Middle age",IF(L602&lt;30,"Young")))</f>
        <v>Middle age</v>
      </c>
      <c r="N602" s="8" t="s">
        <v>20</v>
      </c>
    </row>
    <row r="603" ht="14.25" hidden="1" customHeight="1">
      <c r="A603" s="7">
        <v>29231.0</v>
      </c>
      <c r="B603" s="8" t="s">
        <v>26</v>
      </c>
      <c r="C603" s="8" t="s">
        <v>14</v>
      </c>
      <c r="D603" s="7">
        <v>80000.0</v>
      </c>
      <c r="E603" s="9">
        <v>4.0</v>
      </c>
      <c r="F603" s="8" t="s">
        <v>22</v>
      </c>
      <c r="G603" s="8" t="s">
        <v>24</v>
      </c>
      <c r="H603" s="8" t="s">
        <v>20</v>
      </c>
      <c r="I603" s="9">
        <v>2.0</v>
      </c>
      <c r="J603" s="8" t="s">
        <v>18</v>
      </c>
      <c r="K603" s="8" t="s">
        <v>36</v>
      </c>
      <c r="L603" s="9">
        <v>43.0</v>
      </c>
      <c r="M603" s="9" t="str">
        <f t="shared" si="145"/>
        <v>Middle age</v>
      </c>
      <c r="N603" s="8" t="s">
        <v>20</v>
      </c>
    </row>
    <row r="604" ht="14.25" customHeight="1">
      <c r="A604" s="10">
        <v>18858.0</v>
      </c>
      <c r="B604" s="11" t="s">
        <v>26</v>
      </c>
      <c r="C604" s="11" t="s">
        <v>21</v>
      </c>
      <c r="D604" s="10">
        <v>60000.0</v>
      </c>
      <c r="E604" s="12">
        <v>2.0</v>
      </c>
      <c r="F604" s="11" t="s">
        <v>33</v>
      </c>
      <c r="G604" s="11" t="s">
        <v>16</v>
      </c>
      <c r="H604" s="11" t="s">
        <v>17</v>
      </c>
      <c r="I604" s="12">
        <v>2.0</v>
      </c>
      <c r="J604" s="11" t="s">
        <v>27</v>
      </c>
      <c r="K604" s="11" t="s">
        <v>36</v>
      </c>
      <c r="L604" s="12">
        <v>52.0</v>
      </c>
      <c r="M604" s="12" t="str">
        <f t="shared" ref="M604:M605" si="146">IF(L604&gt;55,"Old age",IF(L604&gt;=30,"Middle age",IF(L604&lt;30,"Young")))</f>
        <v>Middle age</v>
      </c>
      <c r="N604" s="11" t="s">
        <v>17</v>
      </c>
      <c r="O604" s="10">
        <v>60000.0</v>
      </c>
      <c r="P604" s="2">
        <v>52.0</v>
      </c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4.25" customHeight="1">
      <c r="A605" s="10">
        <v>20000.0</v>
      </c>
      <c r="B605" s="11" t="s">
        <v>13</v>
      </c>
      <c r="C605" s="11" t="s">
        <v>21</v>
      </c>
      <c r="D605" s="10">
        <v>60000.0</v>
      </c>
      <c r="E605" s="12">
        <v>1.0</v>
      </c>
      <c r="F605" s="11" t="s">
        <v>35</v>
      </c>
      <c r="G605" s="11" t="s">
        <v>24</v>
      </c>
      <c r="H605" s="11" t="s">
        <v>17</v>
      </c>
      <c r="I605" s="12">
        <v>0.0</v>
      </c>
      <c r="J605" s="11" t="s">
        <v>18</v>
      </c>
      <c r="K605" s="11" t="s">
        <v>36</v>
      </c>
      <c r="L605" s="12">
        <v>35.0</v>
      </c>
      <c r="M605" s="12" t="str">
        <f t="shared" si="146"/>
        <v>Middle age</v>
      </c>
      <c r="N605" s="11" t="s">
        <v>17</v>
      </c>
      <c r="O605" s="10">
        <v>60000.0</v>
      </c>
      <c r="P605" s="2">
        <v>35.0</v>
      </c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4.25" hidden="1" customHeight="1">
      <c r="A606" s="7">
        <v>25261.0</v>
      </c>
      <c r="B606" s="8" t="s">
        <v>13</v>
      </c>
      <c r="C606" s="8" t="s">
        <v>21</v>
      </c>
      <c r="D606" s="7">
        <v>40000.0</v>
      </c>
      <c r="E606" s="9">
        <v>0.0</v>
      </c>
      <c r="F606" s="8" t="s">
        <v>31</v>
      </c>
      <c r="G606" s="8" t="s">
        <v>16</v>
      </c>
      <c r="H606" s="8" t="s">
        <v>17</v>
      </c>
      <c r="I606" s="9">
        <v>2.0</v>
      </c>
      <c r="J606" s="8" t="s">
        <v>27</v>
      </c>
      <c r="K606" s="8" t="s">
        <v>36</v>
      </c>
      <c r="L606" s="9">
        <v>27.0</v>
      </c>
      <c r="M606" s="9" t="str">
        <f>IF(L606&gt;55,"Old age",IF(L606&gt;=30,"Middle age",IF(L606&lt;30,"Young")))</f>
        <v>Young</v>
      </c>
      <c r="N606" s="8" t="s">
        <v>20</v>
      </c>
    </row>
    <row r="607" ht="14.25" customHeight="1">
      <c r="A607" s="10">
        <v>17458.0</v>
      </c>
      <c r="B607" s="11" t="s">
        <v>26</v>
      </c>
      <c r="C607" s="11" t="s">
        <v>21</v>
      </c>
      <c r="D607" s="10">
        <v>70000.0</v>
      </c>
      <c r="E607" s="12">
        <v>3.0</v>
      </c>
      <c r="F607" s="11" t="s">
        <v>31</v>
      </c>
      <c r="G607" s="11" t="s">
        <v>24</v>
      </c>
      <c r="H607" s="11" t="s">
        <v>17</v>
      </c>
      <c r="I607" s="12">
        <v>0.0</v>
      </c>
      <c r="J607" s="11" t="s">
        <v>27</v>
      </c>
      <c r="K607" s="11" t="s">
        <v>36</v>
      </c>
      <c r="L607" s="12">
        <v>52.0</v>
      </c>
      <c r="M607" s="12" t="str">
        <f>IF(L607&gt;55,"Old age",IF(L607&gt;=30,"Middle age",IF(L607&lt;30,"Young")))</f>
        <v>Middle age</v>
      </c>
      <c r="N607" s="11" t="s">
        <v>17</v>
      </c>
      <c r="O607" s="10">
        <v>70000.0</v>
      </c>
      <c r="P607" s="2">
        <v>52.0</v>
      </c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4.25" hidden="1" customHeight="1">
      <c r="A608" s="7">
        <v>11644.0</v>
      </c>
      <c r="B608" s="8" t="s">
        <v>26</v>
      </c>
      <c r="C608" s="8" t="s">
        <v>21</v>
      </c>
      <c r="D608" s="7">
        <v>40000.0</v>
      </c>
      <c r="E608" s="9">
        <v>2.0</v>
      </c>
      <c r="F608" s="8" t="s">
        <v>15</v>
      </c>
      <c r="G608" s="8" t="s">
        <v>16</v>
      </c>
      <c r="H608" s="8" t="s">
        <v>17</v>
      </c>
      <c r="I608" s="9">
        <v>0.0</v>
      </c>
      <c r="J608" s="8" t="s">
        <v>25</v>
      </c>
      <c r="K608" s="8" t="s">
        <v>36</v>
      </c>
      <c r="L608" s="9">
        <v>36.0</v>
      </c>
      <c r="M608" s="9" t="str">
        <f>IF(L608&gt;55,"Old age",IF(L608&gt;=30,"Middle age",IF(L608&lt;30,"Young")))</f>
        <v>Middle age</v>
      </c>
      <c r="N608" s="8" t="s">
        <v>20</v>
      </c>
    </row>
    <row r="609" ht="14.25" customHeight="1">
      <c r="A609" s="10">
        <v>16145.0</v>
      </c>
      <c r="B609" s="11" t="s">
        <v>26</v>
      </c>
      <c r="C609" s="11" t="s">
        <v>14</v>
      </c>
      <c r="D609" s="10">
        <v>70000.0</v>
      </c>
      <c r="E609" s="12">
        <v>5.0</v>
      </c>
      <c r="F609" s="11" t="s">
        <v>35</v>
      </c>
      <c r="G609" s="11" t="s">
        <v>24</v>
      </c>
      <c r="H609" s="11" t="s">
        <v>17</v>
      </c>
      <c r="I609" s="12">
        <v>3.0</v>
      </c>
      <c r="J609" s="11" t="s">
        <v>34</v>
      </c>
      <c r="K609" s="11" t="s">
        <v>36</v>
      </c>
      <c r="L609" s="12">
        <v>46.0</v>
      </c>
      <c r="M609" s="12" t="str">
        <f t="shared" ref="M609:M610" si="147">IF(L609&gt;55,"Old age",IF(L609&gt;=30,"Middle age",IF(L609&lt;30,"Young")))</f>
        <v>Middle age</v>
      </c>
      <c r="N609" s="11" t="s">
        <v>17</v>
      </c>
      <c r="O609" s="10">
        <v>70000.0</v>
      </c>
      <c r="P609" s="2">
        <v>46.0</v>
      </c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4.25" customHeight="1">
      <c r="A610" s="10">
        <v>16890.0</v>
      </c>
      <c r="B610" s="11" t="s">
        <v>13</v>
      </c>
      <c r="C610" s="11" t="s">
        <v>21</v>
      </c>
      <c r="D610" s="10">
        <v>60000.0</v>
      </c>
      <c r="E610" s="12">
        <v>3.0</v>
      </c>
      <c r="F610" s="11" t="s">
        <v>33</v>
      </c>
      <c r="G610" s="11" t="s">
        <v>16</v>
      </c>
      <c r="H610" s="11" t="s">
        <v>17</v>
      </c>
      <c r="I610" s="12">
        <v>2.0</v>
      </c>
      <c r="J610" s="11" t="s">
        <v>27</v>
      </c>
      <c r="K610" s="11" t="s">
        <v>36</v>
      </c>
      <c r="L610" s="12">
        <v>52.0</v>
      </c>
      <c r="M610" s="12" t="str">
        <f t="shared" si="147"/>
        <v>Middle age</v>
      </c>
      <c r="N610" s="11" t="s">
        <v>17</v>
      </c>
      <c r="O610" s="10">
        <v>60000.0</v>
      </c>
      <c r="P610" s="2">
        <v>52.0</v>
      </c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4.25" hidden="1" customHeight="1">
      <c r="A611" s="7">
        <v>25983.0</v>
      </c>
      <c r="B611" s="8" t="s">
        <v>13</v>
      </c>
      <c r="C611" s="8" t="s">
        <v>21</v>
      </c>
      <c r="D611" s="7">
        <v>70000.0</v>
      </c>
      <c r="E611" s="9">
        <v>0.0</v>
      </c>
      <c r="F611" s="8" t="s">
        <v>15</v>
      </c>
      <c r="G611" s="8" t="s">
        <v>24</v>
      </c>
      <c r="H611" s="8" t="s">
        <v>20</v>
      </c>
      <c r="I611" s="9">
        <v>1.0</v>
      </c>
      <c r="J611" s="8" t="s">
        <v>18</v>
      </c>
      <c r="K611" s="8" t="s">
        <v>36</v>
      </c>
      <c r="L611" s="9">
        <v>43.0</v>
      </c>
      <c r="M611" s="9" t="str">
        <f t="shared" ref="M611:M612" si="148">IF(L611&gt;55,"Old age",IF(L611&gt;=30,"Middle age",IF(L611&lt;30,"Young")))</f>
        <v>Middle age</v>
      </c>
      <c r="N611" s="8" t="s">
        <v>20</v>
      </c>
    </row>
    <row r="612" ht="14.25" hidden="1" customHeight="1">
      <c r="A612" s="7">
        <v>14633.0</v>
      </c>
      <c r="B612" s="8" t="s">
        <v>13</v>
      </c>
      <c r="C612" s="8" t="s">
        <v>21</v>
      </c>
      <c r="D612" s="7">
        <v>60000.0</v>
      </c>
      <c r="E612" s="9">
        <v>1.0</v>
      </c>
      <c r="F612" s="8" t="s">
        <v>22</v>
      </c>
      <c r="G612" s="8" t="s">
        <v>16</v>
      </c>
      <c r="H612" s="8" t="s">
        <v>17</v>
      </c>
      <c r="I612" s="9">
        <v>1.0</v>
      </c>
      <c r="J612" s="8" t="s">
        <v>25</v>
      </c>
      <c r="K612" s="8" t="s">
        <v>36</v>
      </c>
      <c r="L612" s="9">
        <v>44.0</v>
      </c>
      <c r="M612" s="9" t="str">
        <f t="shared" si="148"/>
        <v>Middle age</v>
      </c>
      <c r="N612" s="8" t="s">
        <v>20</v>
      </c>
    </row>
    <row r="613" ht="14.25" customHeight="1">
      <c r="A613" s="10">
        <v>22994.0</v>
      </c>
      <c r="B613" s="11" t="s">
        <v>13</v>
      </c>
      <c r="C613" s="11" t="s">
        <v>14</v>
      </c>
      <c r="D613" s="10">
        <v>80000.0</v>
      </c>
      <c r="E613" s="12">
        <v>0.0</v>
      </c>
      <c r="F613" s="11" t="s">
        <v>15</v>
      </c>
      <c r="G613" s="11" t="s">
        <v>32</v>
      </c>
      <c r="H613" s="11" t="s">
        <v>17</v>
      </c>
      <c r="I613" s="12">
        <v>1.0</v>
      </c>
      <c r="J613" s="11" t="s">
        <v>30</v>
      </c>
      <c r="K613" s="11" t="s">
        <v>36</v>
      </c>
      <c r="L613" s="12">
        <v>34.0</v>
      </c>
      <c r="M613" s="12" t="str">
        <f>IF(L613&gt;55,"Old age",IF(L613&gt;=30,"Middle age",IF(L613&lt;30,"Young")))</f>
        <v>Middle age</v>
      </c>
      <c r="N613" s="11" t="s">
        <v>17</v>
      </c>
      <c r="O613" s="10">
        <v>80000.0</v>
      </c>
      <c r="P613" s="2">
        <v>34.0</v>
      </c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4.25" hidden="1" customHeight="1">
      <c r="A614" s="7">
        <v>22983.0</v>
      </c>
      <c r="B614" s="8" t="s">
        <v>26</v>
      </c>
      <c r="C614" s="8" t="s">
        <v>14</v>
      </c>
      <c r="D614" s="7">
        <v>30000.0</v>
      </c>
      <c r="E614" s="9">
        <v>0.0</v>
      </c>
      <c r="F614" s="8" t="s">
        <v>33</v>
      </c>
      <c r="G614" s="8" t="s">
        <v>23</v>
      </c>
      <c r="H614" s="8" t="s">
        <v>17</v>
      </c>
      <c r="I614" s="9">
        <v>2.0</v>
      </c>
      <c r="J614" s="8" t="s">
        <v>27</v>
      </c>
      <c r="K614" s="8" t="s">
        <v>36</v>
      </c>
      <c r="L614" s="9">
        <v>27.0</v>
      </c>
      <c r="M614" s="9" t="str">
        <f>IF(L614&gt;55,"Old age",IF(L614&gt;=30,"Middle age",IF(L614&lt;30,"Young")))</f>
        <v>Young</v>
      </c>
      <c r="N614" s="8" t="s">
        <v>20</v>
      </c>
    </row>
    <row r="615" ht="14.25" customHeight="1">
      <c r="A615" s="10">
        <v>25184.0</v>
      </c>
      <c r="B615" s="11" t="s">
        <v>26</v>
      </c>
      <c r="C615" s="11" t="s">
        <v>21</v>
      </c>
      <c r="D615" s="10">
        <v>110000.0</v>
      </c>
      <c r="E615" s="12">
        <v>1.0</v>
      </c>
      <c r="F615" s="11" t="s">
        <v>22</v>
      </c>
      <c r="G615" s="11" t="s">
        <v>24</v>
      </c>
      <c r="H615" s="11" t="s">
        <v>17</v>
      </c>
      <c r="I615" s="12">
        <v>4.0</v>
      </c>
      <c r="J615" s="11" t="s">
        <v>27</v>
      </c>
      <c r="K615" s="11" t="s">
        <v>36</v>
      </c>
      <c r="L615" s="12">
        <v>45.0</v>
      </c>
      <c r="M615" s="12" t="str">
        <f>IF(L615&gt;55,"Old age",IF(L615&gt;=30,"Middle age",IF(L615&lt;30,"Young")))</f>
        <v>Middle age</v>
      </c>
      <c r="N615" s="11" t="s">
        <v>17</v>
      </c>
      <c r="O615" s="10">
        <v>110000.0</v>
      </c>
      <c r="P615" s="2">
        <v>45.0</v>
      </c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4.25" hidden="1" customHeight="1">
      <c r="A616" s="7">
        <v>14469.0</v>
      </c>
      <c r="B616" s="8" t="s">
        <v>13</v>
      </c>
      <c r="C616" s="8" t="s">
        <v>14</v>
      </c>
      <c r="D616" s="7">
        <v>100000.0</v>
      </c>
      <c r="E616" s="9">
        <v>3.0</v>
      </c>
      <c r="F616" s="8" t="s">
        <v>22</v>
      </c>
      <c r="G616" s="8" t="s">
        <v>24</v>
      </c>
      <c r="H616" s="8" t="s">
        <v>17</v>
      </c>
      <c r="I616" s="9">
        <v>4.0</v>
      </c>
      <c r="J616" s="8" t="s">
        <v>30</v>
      </c>
      <c r="K616" s="8" t="s">
        <v>36</v>
      </c>
      <c r="L616" s="9">
        <v>45.0</v>
      </c>
      <c r="M616" s="9" t="str">
        <f>IF(L616&gt;55,"Old age",IF(L616&gt;=30,"Middle age",IF(L616&lt;30,"Young")))</f>
        <v>Middle age</v>
      </c>
      <c r="N616" s="8" t="s">
        <v>20</v>
      </c>
    </row>
    <row r="617" ht="14.25" customHeight="1">
      <c r="A617" s="10">
        <v>11538.0</v>
      </c>
      <c r="B617" s="11" t="s">
        <v>26</v>
      </c>
      <c r="C617" s="11" t="s">
        <v>14</v>
      </c>
      <c r="D617" s="10">
        <v>60000.0</v>
      </c>
      <c r="E617" s="12">
        <v>4.0</v>
      </c>
      <c r="F617" s="11" t="s">
        <v>35</v>
      </c>
      <c r="G617" s="11" t="s">
        <v>16</v>
      </c>
      <c r="H617" s="11" t="s">
        <v>20</v>
      </c>
      <c r="I617" s="12">
        <v>0.0</v>
      </c>
      <c r="J617" s="11" t="s">
        <v>18</v>
      </c>
      <c r="K617" s="11" t="s">
        <v>36</v>
      </c>
      <c r="L617" s="12">
        <v>47.0</v>
      </c>
      <c r="M617" s="12" t="str">
        <f>IF(L617&gt;55,"Old age",IF(L617&gt;=30,"Middle age",IF(L617&lt;30,"Young")))</f>
        <v>Middle age</v>
      </c>
      <c r="N617" s="11" t="s">
        <v>17</v>
      </c>
      <c r="O617" s="10">
        <v>60000.0</v>
      </c>
      <c r="P617" s="2">
        <v>47.0</v>
      </c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4.25" hidden="1" customHeight="1">
      <c r="A618" s="7">
        <v>16245.0</v>
      </c>
      <c r="B618" s="8" t="s">
        <v>26</v>
      </c>
      <c r="C618" s="8" t="s">
        <v>14</v>
      </c>
      <c r="D618" s="7">
        <v>80000.0</v>
      </c>
      <c r="E618" s="9">
        <v>4.0</v>
      </c>
      <c r="F618" s="8" t="s">
        <v>35</v>
      </c>
      <c r="G618" s="8" t="s">
        <v>16</v>
      </c>
      <c r="H618" s="8" t="s">
        <v>17</v>
      </c>
      <c r="I618" s="9">
        <v>0.0</v>
      </c>
      <c r="J618" s="8" t="s">
        <v>30</v>
      </c>
      <c r="K618" s="8" t="s">
        <v>36</v>
      </c>
      <c r="L618" s="9">
        <v>47.0</v>
      </c>
      <c r="M618" s="9" t="str">
        <f>IF(L618&gt;55,"Old age",IF(L618&gt;=30,"Middle age",IF(L618&lt;30,"Young")))</f>
        <v>Middle age</v>
      </c>
      <c r="N618" s="8" t="s">
        <v>20</v>
      </c>
    </row>
    <row r="619" ht="14.25" customHeight="1">
      <c r="A619" s="10">
        <v>17858.0</v>
      </c>
      <c r="B619" s="11" t="s">
        <v>13</v>
      </c>
      <c r="C619" s="11" t="s">
        <v>21</v>
      </c>
      <c r="D619" s="10">
        <v>40000.0</v>
      </c>
      <c r="E619" s="12">
        <v>4.0</v>
      </c>
      <c r="F619" s="11" t="s">
        <v>31</v>
      </c>
      <c r="G619" s="11" t="s">
        <v>16</v>
      </c>
      <c r="H619" s="11" t="s">
        <v>17</v>
      </c>
      <c r="I619" s="12">
        <v>2.0</v>
      </c>
      <c r="J619" s="11" t="s">
        <v>25</v>
      </c>
      <c r="K619" s="11" t="s">
        <v>36</v>
      </c>
      <c r="L619" s="12">
        <v>44.0</v>
      </c>
      <c r="M619" s="12" t="str">
        <f>IF(L619&gt;55,"Old age",IF(L619&gt;=30,"Middle age",IF(L619&lt;30,"Young")))</f>
        <v>Middle age</v>
      </c>
      <c r="N619" s="11" t="s">
        <v>17</v>
      </c>
      <c r="O619" s="10">
        <v>40000.0</v>
      </c>
      <c r="P619" s="2">
        <v>44.0</v>
      </c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4.25" hidden="1" customHeight="1">
      <c r="A620" s="7">
        <v>25347.0</v>
      </c>
      <c r="B620" s="8" t="s">
        <v>26</v>
      </c>
      <c r="C620" s="8" t="s">
        <v>14</v>
      </c>
      <c r="D620" s="7">
        <v>20000.0</v>
      </c>
      <c r="E620" s="9">
        <v>3.0</v>
      </c>
      <c r="F620" s="8" t="s">
        <v>33</v>
      </c>
      <c r="G620" s="8" t="s">
        <v>23</v>
      </c>
      <c r="H620" s="8" t="s">
        <v>20</v>
      </c>
      <c r="I620" s="9">
        <v>2.0</v>
      </c>
      <c r="J620" s="8" t="s">
        <v>18</v>
      </c>
      <c r="K620" s="8" t="s">
        <v>36</v>
      </c>
      <c r="L620" s="9">
        <v>49.0</v>
      </c>
      <c r="M620" s="9" t="str">
        <f t="shared" ref="M620:M621" si="149">IF(L620&gt;55,"Old age",IF(L620&gt;=30,"Middle age",IF(L620&lt;30,"Young")))</f>
        <v>Middle age</v>
      </c>
      <c r="N620" s="8" t="s">
        <v>20</v>
      </c>
    </row>
    <row r="621" ht="14.25" hidden="1" customHeight="1">
      <c r="A621" s="7">
        <v>15814.0</v>
      </c>
      <c r="B621" s="8" t="s">
        <v>26</v>
      </c>
      <c r="C621" s="8" t="s">
        <v>14</v>
      </c>
      <c r="D621" s="7">
        <v>40000.0</v>
      </c>
      <c r="E621" s="9">
        <v>0.0</v>
      </c>
      <c r="F621" s="8" t="s">
        <v>31</v>
      </c>
      <c r="G621" s="8" t="s">
        <v>16</v>
      </c>
      <c r="H621" s="8" t="s">
        <v>17</v>
      </c>
      <c r="I621" s="9">
        <v>1.0</v>
      </c>
      <c r="J621" s="8" t="s">
        <v>27</v>
      </c>
      <c r="K621" s="8" t="s">
        <v>36</v>
      </c>
      <c r="L621" s="9">
        <v>30.0</v>
      </c>
      <c r="M621" s="9" t="str">
        <f t="shared" si="149"/>
        <v>Middle age</v>
      </c>
      <c r="N621" s="8" t="s">
        <v>20</v>
      </c>
    </row>
    <row r="622" ht="14.25" customHeight="1">
      <c r="A622" s="10">
        <v>11259.0</v>
      </c>
      <c r="B622" s="11" t="s">
        <v>13</v>
      </c>
      <c r="C622" s="11" t="s">
        <v>14</v>
      </c>
      <c r="D622" s="10">
        <v>100000.0</v>
      </c>
      <c r="E622" s="12">
        <v>4.0</v>
      </c>
      <c r="F622" s="11" t="s">
        <v>22</v>
      </c>
      <c r="G622" s="11" t="s">
        <v>24</v>
      </c>
      <c r="H622" s="11" t="s">
        <v>17</v>
      </c>
      <c r="I622" s="12">
        <v>4.0</v>
      </c>
      <c r="J622" s="11" t="s">
        <v>25</v>
      </c>
      <c r="K622" s="11" t="s">
        <v>36</v>
      </c>
      <c r="L622" s="12">
        <v>41.0</v>
      </c>
      <c r="M622" s="12" t="str">
        <f>IF(L622&gt;55,"Old age",IF(L622&gt;=30,"Middle age",IF(L622&lt;30,"Young")))</f>
        <v>Middle age</v>
      </c>
      <c r="N622" s="11" t="s">
        <v>17</v>
      </c>
      <c r="O622" s="10">
        <v>100000.0</v>
      </c>
      <c r="P622" s="2">
        <v>41.0</v>
      </c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4.25" hidden="1" customHeight="1">
      <c r="A623" s="7">
        <v>11200.0</v>
      </c>
      <c r="B623" s="8" t="s">
        <v>13</v>
      </c>
      <c r="C623" s="8" t="s">
        <v>21</v>
      </c>
      <c r="D623" s="7">
        <v>70000.0</v>
      </c>
      <c r="E623" s="9">
        <v>4.0</v>
      </c>
      <c r="F623" s="8" t="s">
        <v>15</v>
      </c>
      <c r="G623" s="8" t="s">
        <v>32</v>
      </c>
      <c r="H623" s="8" t="s">
        <v>17</v>
      </c>
      <c r="I623" s="9">
        <v>1.0</v>
      </c>
      <c r="J623" s="8" t="s">
        <v>30</v>
      </c>
      <c r="K623" s="8" t="s">
        <v>36</v>
      </c>
      <c r="L623" s="9">
        <v>58.0</v>
      </c>
      <c r="M623" s="9" t="str">
        <f t="shared" ref="M623:M625" si="150">IF(L623&gt;55,"Old age",IF(L623&gt;=30,"Middle age",IF(L623&lt;30,"Young")))</f>
        <v>Old age</v>
      </c>
      <c r="N623" s="8" t="s">
        <v>20</v>
      </c>
    </row>
    <row r="624" ht="14.25" hidden="1" customHeight="1">
      <c r="A624" s="7">
        <v>25101.0</v>
      </c>
      <c r="B624" s="8" t="s">
        <v>13</v>
      </c>
      <c r="C624" s="8" t="s">
        <v>21</v>
      </c>
      <c r="D624" s="7">
        <v>60000.0</v>
      </c>
      <c r="E624" s="9">
        <v>5.0</v>
      </c>
      <c r="F624" s="8" t="s">
        <v>15</v>
      </c>
      <c r="G624" s="8" t="s">
        <v>24</v>
      </c>
      <c r="H624" s="8" t="s">
        <v>17</v>
      </c>
      <c r="I624" s="9">
        <v>1.0</v>
      </c>
      <c r="J624" s="8" t="s">
        <v>25</v>
      </c>
      <c r="K624" s="8" t="s">
        <v>36</v>
      </c>
      <c r="L624" s="9">
        <v>47.0</v>
      </c>
      <c r="M624" s="9" t="str">
        <f t="shared" si="150"/>
        <v>Middle age</v>
      </c>
      <c r="N624" s="8" t="s">
        <v>20</v>
      </c>
    </row>
    <row r="625" ht="14.25" hidden="1" customHeight="1">
      <c r="A625" s="7">
        <v>21801.0</v>
      </c>
      <c r="B625" s="8" t="s">
        <v>13</v>
      </c>
      <c r="C625" s="8" t="s">
        <v>14</v>
      </c>
      <c r="D625" s="7">
        <v>70000.0</v>
      </c>
      <c r="E625" s="9">
        <v>4.0</v>
      </c>
      <c r="F625" s="8" t="s">
        <v>22</v>
      </c>
      <c r="G625" s="8" t="s">
        <v>24</v>
      </c>
      <c r="H625" s="8" t="s">
        <v>17</v>
      </c>
      <c r="I625" s="9">
        <v>1.0</v>
      </c>
      <c r="J625" s="8" t="s">
        <v>30</v>
      </c>
      <c r="K625" s="8" t="s">
        <v>36</v>
      </c>
      <c r="L625" s="9">
        <v>55.0</v>
      </c>
      <c r="M625" s="9" t="str">
        <f t="shared" si="150"/>
        <v>Middle age</v>
      </c>
      <c r="N625" s="8" t="s">
        <v>20</v>
      </c>
    </row>
    <row r="626" ht="14.25" customHeight="1">
      <c r="A626" s="10">
        <v>25943.0</v>
      </c>
      <c r="B626" s="11" t="s">
        <v>26</v>
      </c>
      <c r="C626" s="11" t="s">
        <v>14</v>
      </c>
      <c r="D626" s="10">
        <v>70000.0</v>
      </c>
      <c r="E626" s="12">
        <v>0.0</v>
      </c>
      <c r="F626" s="11" t="s">
        <v>22</v>
      </c>
      <c r="G626" s="11" t="s">
        <v>16</v>
      </c>
      <c r="H626" s="11" t="s">
        <v>20</v>
      </c>
      <c r="I626" s="12">
        <v>2.0</v>
      </c>
      <c r="J626" s="11" t="s">
        <v>18</v>
      </c>
      <c r="K626" s="11" t="s">
        <v>36</v>
      </c>
      <c r="L626" s="12">
        <v>27.0</v>
      </c>
      <c r="M626" s="12" t="str">
        <f>IF(L626&gt;55,"Old age",IF(L626&gt;=30,"Middle age",IF(L626&lt;30,"Young")))</f>
        <v>Young</v>
      </c>
      <c r="N626" s="11" t="s">
        <v>17</v>
      </c>
      <c r="O626" s="10">
        <v>70000.0</v>
      </c>
      <c r="P626" s="2">
        <v>27.0</v>
      </c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4.25" hidden="1" customHeight="1">
      <c r="A627" s="7">
        <v>22127.0</v>
      </c>
      <c r="B627" s="8" t="s">
        <v>13</v>
      </c>
      <c r="C627" s="8" t="s">
        <v>21</v>
      </c>
      <c r="D627" s="7">
        <v>60000.0</v>
      </c>
      <c r="E627" s="9">
        <v>3.0</v>
      </c>
      <c r="F627" s="8" t="s">
        <v>35</v>
      </c>
      <c r="G627" s="8" t="s">
        <v>32</v>
      </c>
      <c r="H627" s="8" t="s">
        <v>17</v>
      </c>
      <c r="I627" s="9">
        <v>2.0</v>
      </c>
      <c r="J627" s="8" t="s">
        <v>30</v>
      </c>
      <c r="K627" s="8" t="s">
        <v>36</v>
      </c>
      <c r="L627" s="9">
        <v>67.0</v>
      </c>
      <c r="M627" s="9" t="str">
        <f t="shared" ref="M627:M629" si="151">IF(L627&gt;55,"Old age",IF(L627&gt;=30,"Middle age",IF(L627&lt;30,"Young")))</f>
        <v>Old age</v>
      </c>
      <c r="N627" s="8" t="s">
        <v>20</v>
      </c>
    </row>
    <row r="628" ht="14.25" hidden="1" customHeight="1">
      <c r="A628" s="7">
        <v>20414.0</v>
      </c>
      <c r="B628" s="8" t="s">
        <v>13</v>
      </c>
      <c r="C628" s="8" t="s">
        <v>14</v>
      </c>
      <c r="D628" s="7">
        <v>60000.0</v>
      </c>
      <c r="E628" s="9">
        <v>0.0</v>
      </c>
      <c r="F628" s="8" t="s">
        <v>22</v>
      </c>
      <c r="G628" s="8" t="s">
        <v>16</v>
      </c>
      <c r="H628" s="8" t="s">
        <v>17</v>
      </c>
      <c r="I628" s="9">
        <v>2.0</v>
      </c>
      <c r="J628" s="8" t="s">
        <v>27</v>
      </c>
      <c r="K628" s="8" t="s">
        <v>36</v>
      </c>
      <c r="L628" s="9">
        <v>29.0</v>
      </c>
      <c r="M628" s="9" t="str">
        <f t="shared" si="151"/>
        <v>Young</v>
      </c>
      <c r="N628" s="8" t="s">
        <v>20</v>
      </c>
    </row>
    <row r="629" ht="14.25" hidden="1" customHeight="1">
      <c r="A629" s="7">
        <v>23672.0</v>
      </c>
      <c r="B629" s="8" t="s">
        <v>13</v>
      </c>
      <c r="C629" s="8" t="s">
        <v>14</v>
      </c>
      <c r="D629" s="7">
        <v>60000.0</v>
      </c>
      <c r="E629" s="9">
        <v>3.0</v>
      </c>
      <c r="F629" s="8" t="s">
        <v>35</v>
      </c>
      <c r="G629" s="8" t="s">
        <v>32</v>
      </c>
      <c r="H629" s="8" t="s">
        <v>17</v>
      </c>
      <c r="I629" s="9">
        <v>2.0</v>
      </c>
      <c r="J629" s="8" t="s">
        <v>30</v>
      </c>
      <c r="K629" s="8" t="s">
        <v>36</v>
      </c>
      <c r="L629" s="9">
        <v>67.0</v>
      </c>
      <c r="M629" s="9" t="str">
        <f t="shared" si="151"/>
        <v>Old age</v>
      </c>
      <c r="N629" s="8" t="s">
        <v>20</v>
      </c>
    </row>
    <row r="630" ht="14.25" customHeight="1">
      <c r="A630" s="10">
        <v>29255.0</v>
      </c>
      <c r="B630" s="11" t="s">
        <v>26</v>
      </c>
      <c r="C630" s="11" t="s">
        <v>21</v>
      </c>
      <c r="D630" s="10">
        <v>80000.0</v>
      </c>
      <c r="E630" s="12">
        <v>3.0</v>
      </c>
      <c r="F630" s="11" t="s">
        <v>22</v>
      </c>
      <c r="G630" s="11" t="s">
        <v>24</v>
      </c>
      <c r="H630" s="11" t="s">
        <v>20</v>
      </c>
      <c r="I630" s="12">
        <v>1.0</v>
      </c>
      <c r="J630" s="11" t="s">
        <v>30</v>
      </c>
      <c r="K630" s="11" t="s">
        <v>36</v>
      </c>
      <c r="L630" s="12">
        <v>51.0</v>
      </c>
      <c r="M630" s="12" t="str">
        <f>IF(L630&gt;55,"Old age",IF(L630&gt;=30,"Middle age",IF(L630&lt;30,"Young")))</f>
        <v>Middle age</v>
      </c>
      <c r="N630" s="11" t="s">
        <v>17</v>
      </c>
      <c r="O630" s="10">
        <v>80000.0</v>
      </c>
      <c r="P630" s="2">
        <v>51.0</v>
      </c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4.25" hidden="1" customHeight="1">
      <c r="A631" s="7">
        <v>28815.0</v>
      </c>
      <c r="B631" s="8" t="s">
        <v>13</v>
      </c>
      <c r="C631" s="8" t="s">
        <v>14</v>
      </c>
      <c r="D631" s="7">
        <v>50000.0</v>
      </c>
      <c r="E631" s="9">
        <v>1.0</v>
      </c>
      <c r="F631" s="8" t="s">
        <v>35</v>
      </c>
      <c r="G631" s="8" t="s">
        <v>16</v>
      </c>
      <c r="H631" s="8" t="s">
        <v>17</v>
      </c>
      <c r="I631" s="9">
        <v>0.0</v>
      </c>
      <c r="J631" s="8" t="s">
        <v>18</v>
      </c>
      <c r="K631" s="8" t="s">
        <v>36</v>
      </c>
      <c r="L631" s="9">
        <v>35.0</v>
      </c>
      <c r="M631" s="9" t="str">
        <f t="shared" ref="M631:M634" si="152">IF(L631&gt;55,"Old age",IF(L631&gt;=30,"Middle age",IF(L631&lt;30,"Young")))</f>
        <v>Middle age</v>
      </c>
      <c r="N631" s="8" t="s">
        <v>20</v>
      </c>
    </row>
    <row r="632" ht="14.25" hidden="1" customHeight="1">
      <c r="A632" s="7">
        <v>27753.0</v>
      </c>
      <c r="B632" s="8" t="s">
        <v>13</v>
      </c>
      <c r="C632" s="8" t="s">
        <v>21</v>
      </c>
      <c r="D632" s="7">
        <v>40000.0</v>
      </c>
      <c r="E632" s="9">
        <v>0.0</v>
      </c>
      <c r="F632" s="8" t="s">
        <v>31</v>
      </c>
      <c r="G632" s="8" t="s">
        <v>16</v>
      </c>
      <c r="H632" s="8" t="s">
        <v>20</v>
      </c>
      <c r="I632" s="9">
        <v>2.0</v>
      </c>
      <c r="J632" s="8" t="s">
        <v>30</v>
      </c>
      <c r="K632" s="8" t="s">
        <v>36</v>
      </c>
      <c r="L632" s="9">
        <v>30.0</v>
      </c>
      <c r="M632" s="9" t="str">
        <f t="shared" si="152"/>
        <v>Middle age</v>
      </c>
      <c r="N632" s="8" t="s">
        <v>20</v>
      </c>
    </row>
    <row r="633" ht="14.25" hidden="1" customHeight="1">
      <c r="A633" s="7">
        <v>27643.0</v>
      </c>
      <c r="B633" s="8" t="s">
        <v>26</v>
      </c>
      <c r="C633" s="8" t="s">
        <v>21</v>
      </c>
      <c r="D633" s="7">
        <v>70000.0</v>
      </c>
      <c r="E633" s="9">
        <v>5.0</v>
      </c>
      <c r="F633" s="8" t="s">
        <v>22</v>
      </c>
      <c r="G633" s="8" t="s">
        <v>24</v>
      </c>
      <c r="H633" s="8" t="s">
        <v>17</v>
      </c>
      <c r="I633" s="9">
        <v>3.0</v>
      </c>
      <c r="J633" s="8" t="s">
        <v>25</v>
      </c>
      <c r="K633" s="8" t="s">
        <v>36</v>
      </c>
      <c r="L633" s="9">
        <v>44.0</v>
      </c>
      <c r="M633" s="9" t="str">
        <f t="shared" si="152"/>
        <v>Middle age</v>
      </c>
      <c r="N633" s="8" t="s">
        <v>20</v>
      </c>
    </row>
    <row r="634" ht="14.25" hidden="1" customHeight="1">
      <c r="A634" s="7">
        <v>13754.0</v>
      </c>
      <c r="B634" s="8" t="s">
        <v>26</v>
      </c>
      <c r="C634" s="8" t="s">
        <v>14</v>
      </c>
      <c r="D634" s="7">
        <v>80000.0</v>
      </c>
      <c r="E634" s="9">
        <v>4.0</v>
      </c>
      <c r="F634" s="8" t="s">
        <v>35</v>
      </c>
      <c r="G634" s="8" t="s">
        <v>16</v>
      </c>
      <c r="H634" s="8" t="s">
        <v>17</v>
      </c>
      <c r="I634" s="9">
        <v>0.0</v>
      </c>
      <c r="J634" s="8" t="s">
        <v>30</v>
      </c>
      <c r="K634" s="8" t="s">
        <v>36</v>
      </c>
      <c r="L634" s="9">
        <v>48.0</v>
      </c>
      <c r="M634" s="9" t="str">
        <f t="shared" si="152"/>
        <v>Middle age</v>
      </c>
      <c r="N634" s="8" t="s">
        <v>20</v>
      </c>
    </row>
    <row r="635" ht="14.25" customHeight="1">
      <c r="A635" s="10">
        <v>22088.0</v>
      </c>
      <c r="B635" s="11" t="s">
        <v>13</v>
      </c>
      <c r="C635" s="11" t="s">
        <v>14</v>
      </c>
      <c r="D635" s="10">
        <v>130000.0</v>
      </c>
      <c r="E635" s="12">
        <v>1.0</v>
      </c>
      <c r="F635" s="11" t="s">
        <v>15</v>
      </c>
      <c r="G635" s="11" t="s">
        <v>32</v>
      </c>
      <c r="H635" s="11" t="s">
        <v>17</v>
      </c>
      <c r="I635" s="12">
        <v>2.0</v>
      </c>
      <c r="J635" s="11" t="s">
        <v>18</v>
      </c>
      <c r="K635" s="11" t="s">
        <v>36</v>
      </c>
      <c r="L635" s="12">
        <v>45.0</v>
      </c>
      <c r="M635" s="12" t="str">
        <f>IF(L635&gt;55,"Old age",IF(L635&gt;=30,"Middle age",IF(L635&lt;30,"Young")))</f>
        <v>Middle age</v>
      </c>
      <c r="N635" s="11" t="s">
        <v>17</v>
      </c>
      <c r="O635" s="10">
        <v>130000.0</v>
      </c>
      <c r="P635" s="2">
        <v>45.0</v>
      </c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4.25" hidden="1" customHeight="1">
      <c r="A636" s="7">
        <v>27388.0</v>
      </c>
      <c r="B636" s="8" t="s">
        <v>13</v>
      </c>
      <c r="C636" s="8" t="s">
        <v>21</v>
      </c>
      <c r="D636" s="7">
        <v>60000.0</v>
      </c>
      <c r="E636" s="9">
        <v>3.0</v>
      </c>
      <c r="F636" s="8" t="s">
        <v>15</v>
      </c>
      <c r="G636" s="8" t="s">
        <v>32</v>
      </c>
      <c r="H636" s="8" t="s">
        <v>20</v>
      </c>
      <c r="I636" s="9">
        <v>2.0</v>
      </c>
      <c r="J636" s="8" t="s">
        <v>30</v>
      </c>
      <c r="K636" s="8" t="s">
        <v>36</v>
      </c>
      <c r="L636" s="9">
        <v>66.0</v>
      </c>
      <c r="M636" s="9" t="str">
        <f t="shared" ref="M636:M637" si="153">IF(L636&gt;55,"Old age",IF(L636&gt;=30,"Middle age",IF(L636&lt;30,"Young")))</f>
        <v>Old age</v>
      </c>
      <c r="N636" s="8" t="s">
        <v>20</v>
      </c>
    </row>
    <row r="637" ht="14.25" hidden="1" customHeight="1">
      <c r="A637" s="7">
        <v>24745.0</v>
      </c>
      <c r="B637" s="8" t="s">
        <v>26</v>
      </c>
      <c r="C637" s="8" t="s">
        <v>14</v>
      </c>
      <c r="D637" s="7">
        <v>30000.0</v>
      </c>
      <c r="E637" s="9">
        <v>2.0</v>
      </c>
      <c r="F637" s="8" t="s">
        <v>31</v>
      </c>
      <c r="G637" s="8" t="s">
        <v>16</v>
      </c>
      <c r="H637" s="8" t="s">
        <v>20</v>
      </c>
      <c r="I637" s="9">
        <v>2.0</v>
      </c>
      <c r="J637" s="8" t="s">
        <v>18</v>
      </c>
      <c r="K637" s="8" t="s">
        <v>36</v>
      </c>
      <c r="L637" s="9">
        <v>49.0</v>
      </c>
      <c r="M637" s="9" t="str">
        <f t="shared" si="153"/>
        <v>Middle age</v>
      </c>
      <c r="N637" s="8" t="s">
        <v>20</v>
      </c>
    </row>
    <row r="638" ht="14.25" customHeight="1">
      <c r="A638" s="10">
        <v>29237.0</v>
      </c>
      <c r="B638" s="11" t="s">
        <v>26</v>
      </c>
      <c r="C638" s="11" t="s">
        <v>14</v>
      </c>
      <c r="D638" s="10">
        <v>120000.0</v>
      </c>
      <c r="E638" s="12">
        <v>4.0</v>
      </c>
      <c r="F638" s="11" t="s">
        <v>22</v>
      </c>
      <c r="G638" s="11" t="s">
        <v>24</v>
      </c>
      <c r="H638" s="11" t="s">
        <v>17</v>
      </c>
      <c r="I638" s="12">
        <v>3.0</v>
      </c>
      <c r="J638" s="11" t="s">
        <v>27</v>
      </c>
      <c r="K638" s="11" t="s">
        <v>36</v>
      </c>
      <c r="L638" s="12">
        <v>43.0</v>
      </c>
      <c r="M638" s="12" t="str">
        <f>IF(L638&gt;55,"Old age",IF(L638&gt;=30,"Middle age",IF(L638&lt;30,"Young")))</f>
        <v>Middle age</v>
      </c>
      <c r="N638" s="11" t="s">
        <v>17</v>
      </c>
      <c r="O638" s="10">
        <v>120000.0</v>
      </c>
      <c r="P638" s="2">
        <v>43.0</v>
      </c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4.25" hidden="1" customHeight="1">
      <c r="A639" s="7">
        <v>15272.0</v>
      </c>
      <c r="B639" s="8" t="s">
        <v>26</v>
      </c>
      <c r="C639" s="8" t="s">
        <v>21</v>
      </c>
      <c r="D639" s="7">
        <v>40000.0</v>
      </c>
      <c r="E639" s="9">
        <v>0.0</v>
      </c>
      <c r="F639" s="8" t="s">
        <v>31</v>
      </c>
      <c r="G639" s="8" t="s">
        <v>16</v>
      </c>
      <c r="H639" s="8" t="s">
        <v>20</v>
      </c>
      <c r="I639" s="9">
        <v>2.0</v>
      </c>
      <c r="J639" s="8" t="s">
        <v>30</v>
      </c>
      <c r="K639" s="8" t="s">
        <v>36</v>
      </c>
      <c r="L639" s="9">
        <v>30.0</v>
      </c>
      <c r="M639" s="9" t="str">
        <f>IF(L639&gt;55,"Old age",IF(L639&gt;=30,"Middle age",IF(L639&lt;30,"Young")))</f>
        <v>Middle age</v>
      </c>
      <c r="N639" s="8" t="s">
        <v>20</v>
      </c>
    </row>
    <row r="640" ht="14.25" customHeight="1">
      <c r="A640" s="10">
        <v>18949.0</v>
      </c>
      <c r="B640" s="11" t="s">
        <v>26</v>
      </c>
      <c r="C640" s="11" t="s">
        <v>21</v>
      </c>
      <c r="D640" s="10">
        <v>70000.0</v>
      </c>
      <c r="E640" s="12">
        <v>3.0</v>
      </c>
      <c r="F640" s="11" t="s">
        <v>35</v>
      </c>
      <c r="G640" s="11" t="s">
        <v>32</v>
      </c>
      <c r="H640" s="11" t="s">
        <v>17</v>
      </c>
      <c r="I640" s="12">
        <v>2.0</v>
      </c>
      <c r="J640" s="11" t="s">
        <v>27</v>
      </c>
      <c r="K640" s="11" t="s">
        <v>36</v>
      </c>
      <c r="L640" s="12">
        <v>74.0</v>
      </c>
      <c r="M640" s="12" t="str">
        <f>IF(L640&gt;55,"Old age",IF(L640&gt;=30,"Middle age",IF(L640&lt;30,"Young")))</f>
        <v>Old age</v>
      </c>
      <c r="N640" s="11" t="s">
        <v>17</v>
      </c>
      <c r="O640" s="10">
        <v>70000.0</v>
      </c>
      <c r="P640" s="2">
        <v>74.0</v>
      </c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4.25" hidden="1" customHeight="1">
      <c r="A641" s="7">
        <v>14507.0</v>
      </c>
      <c r="B641" s="8" t="s">
        <v>13</v>
      </c>
      <c r="C641" s="8" t="s">
        <v>21</v>
      </c>
      <c r="D641" s="7">
        <v>100000.0</v>
      </c>
      <c r="E641" s="9">
        <v>2.0</v>
      </c>
      <c r="F641" s="8" t="s">
        <v>35</v>
      </c>
      <c r="G641" s="8" t="s">
        <v>32</v>
      </c>
      <c r="H641" s="8" t="s">
        <v>17</v>
      </c>
      <c r="I641" s="9">
        <v>3.0</v>
      </c>
      <c r="J641" s="8" t="s">
        <v>30</v>
      </c>
      <c r="K641" s="8" t="s">
        <v>36</v>
      </c>
      <c r="L641" s="9">
        <v>65.0</v>
      </c>
      <c r="M641" s="9" t="str">
        <f>IF(L641&gt;55,"Old age",IF(L641&gt;=30,"Middle age",IF(L641&lt;30,"Young")))</f>
        <v>Old age</v>
      </c>
      <c r="N641" s="8" t="s">
        <v>20</v>
      </c>
    </row>
    <row r="642" ht="14.25" customHeight="1">
      <c r="A642" s="10">
        <v>25886.0</v>
      </c>
      <c r="B642" s="11" t="s">
        <v>13</v>
      </c>
      <c r="C642" s="11" t="s">
        <v>14</v>
      </c>
      <c r="D642" s="10">
        <v>60000.0</v>
      </c>
      <c r="E642" s="12">
        <v>2.0</v>
      </c>
      <c r="F642" s="11" t="s">
        <v>22</v>
      </c>
      <c r="G642" s="11" t="s">
        <v>24</v>
      </c>
      <c r="H642" s="11" t="s">
        <v>17</v>
      </c>
      <c r="I642" s="12">
        <v>2.0</v>
      </c>
      <c r="J642" s="11" t="s">
        <v>25</v>
      </c>
      <c r="K642" s="11" t="s">
        <v>36</v>
      </c>
      <c r="L642" s="12">
        <v>56.0</v>
      </c>
      <c r="M642" s="12" t="str">
        <f>IF(L642&gt;55,"Old age",IF(L642&gt;=30,"Middle age",IF(L642&lt;30,"Young")))</f>
        <v>Old age</v>
      </c>
      <c r="N642" s="11" t="s">
        <v>17</v>
      </c>
      <c r="O642" s="10">
        <v>60000.0</v>
      </c>
      <c r="P642" s="2">
        <v>56.0</v>
      </c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4.25" hidden="1" customHeight="1">
      <c r="A643" s="7">
        <v>21441.0</v>
      </c>
      <c r="B643" s="8" t="s">
        <v>13</v>
      </c>
      <c r="C643" s="8" t="s">
        <v>21</v>
      </c>
      <c r="D643" s="7">
        <v>50000.0</v>
      </c>
      <c r="E643" s="9">
        <v>4.0</v>
      </c>
      <c r="F643" s="8" t="s">
        <v>15</v>
      </c>
      <c r="G643" s="8" t="s">
        <v>32</v>
      </c>
      <c r="H643" s="8" t="s">
        <v>17</v>
      </c>
      <c r="I643" s="9">
        <v>2.0</v>
      </c>
      <c r="J643" s="8" t="s">
        <v>34</v>
      </c>
      <c r="K643" s="8" t="s">
        <v>36</v>
      </c>
      <c r="L643" s="9">
        <v>64.0</v>
      </c>
      <c r="M643" s="9" t="str">
        <f>IF(L643&gt;55,"Old age",IF(L643&gt;=30,"Middle age",IF(L643&lt;30,"Young")))</f>
        <v>Old age</v>
      </c>
      <c r="N643" s="8" t="s">
        <v>20</v>
      </c>
    </row>
    <row r="644" ht="14.25" customHeight="1">
      <c r="A644" s="10">
        <v>21741.0</v>
      </c>
      <c r="B644" s="11" t="s">
        <v>13</v>
      </c>
      <c r="C644" s="11" t="s">
        <v>14</v>
      </c>
      <c r="D644" s="10">
        <v>70000.0</v>
      </c>
      <c r="E644" s="12">
        <v>3.0</v>
      </c>
      <c r="F644" s="11" t="s">
        <v>22</v>
      </c>
      <c r="G644" s="11" t="s">
        <v>24</v>
      </c>
      <c r="H644" s="11" t="s">
        <v>17</v>
      </c>
      <c r="I644" s="12">
        <v>2.0</v>
      </c>
      <c r="J644" s="11" t="s">
        <v>27</v>
      </c>
      <c r="K644" s="11" t="s">
        <v>36</v>
      </c>
      <c r="L644" s="12">
        <v>50.0</v>
      </c>
      <c r="M644" s="12" t="str">
        <f t="shared" ref="M644:M645" si="154">IF(L644&gt;55,"Old age",IF(L644&gt;=30,"Middle age",IF(L644&lt;30,"Young")))</f>
        <v>Middle age</v>
      </c>
      <c r="N644" s="11" t="s">
        <v>17</v>
      </c>
      <c r="O644" s="10">
        <v>70000.0</v>
      </c>
      <c r="P644" s="2">
        <v>50.0</v>
      </c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4.25" customHeight="1">
      <c r="A645" s="10">
        <v>14572.0</v>
      </c>
      <c r="B645" s="11" t="s">
        <v>13</v>
      </c>
      <c r="C645" s="11" t="s">
        <v>14</v>
      </c>
      <c r="D645" s="10">
        <v>70000.0</v>
      </c>
      <c r="E645" s="12">
        <v>3.0</v>
      </c>
      <c r="F645" s="11" t="s">
        <v>35</v>
      </c>
      <c r="G645" s="11" t="s">
        <v>24</v>
      </c>
      <c r="H645" s="11" t="s">
        <v>17</v>
      </c>
      <c r="I645" s="12">
        <v>0.0</v>
      </c>
      <c r="J645" s="11" t="s">
        <v>25</v>
      </c>
      <c r="K645" s="11" t="s">
        <v>36</v>
      </c>
      <c r="L645" s="12">
        <v>35.0</v>
      </c>
      <c r="M645" s="12" t="str">
        <f t="shared" si="154"/>
        <v>Middle age</v>
      </c>
      <c r="N645" s="11" t="s">
        <v>17</v>
      </c>
      <c r="O645" s="10">
        <v>70000.0</v>
      </c>
      <c r="P645" s="2">
        <v>35.0</v>
      </c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4.25" hidden="1" customHeight="1">
      <c r="A646" s="7">
        <v>23368.0</v>
      </c>
      <c r="B646" s="8" t="s">
        <v>13</v>
      </c>
      <c r="C646" s="8" t="s">
        <v>14</v>
      </c>
      <c r="D646" s="7">
        <v>60000.0</v>
      </c>
      <c r="E646" s="9">
        <v>5.0</v>
      </c>
      <c r="F646" s="8" t="s">
        <v>15</v>
      </c>
      <c r="G646" s="8" t="s">
        <v>16</v>
      </c>
      <c r="H646" s="8" t="s">
        <v>17</v>
      </c>
      <c r="I646" s="9">
        <v>3.0</v>
      </c>
      <c r="J646" s="8" t="s">
        <v>34</v>
      </c>
      <c r="K646" s="8" t="s">
        <v>36</v>
      </c>
      <c r="L646" s="9">
        <v>41.0</v>
      </c>
      <c r="M646" s="9" t="str">
        <f t="shared" ref="M646:M649" si="155">IF(L646&gt;55,"Old age",IF(L646&gt;=30,"Middle age",IF(L646&lt;30,"Young")))</f>
        <v>Middle age</v>
      </c>
      <c r="N646" s="8" t="s">
        <v>20</v>
      </c>
    </row>
    <row r="647" ht="14.25" hidden="1" customHeight="1">
      <c r="A647" s="7">
        <v>16217.0</v>
      </c>
      <c r="B647" s="8" t="s">
        <v>26</v>
      </c>
      <c r="C647" s="8" t="s">
        <v>14</v>
      </c>
      <c r="D647" s="7">
        <v>60000.0</v>
      </c>
      <c r="E647" s="9">
        <v>0.0</v>
      </c>
      <c r="F647" s="8" t="s">
        <v>35</v>
      </c>
      <c r="G647" s="8" t="s">
        <v>16</v>
      </c>
      <c r="H647" s="8" t="s">
        <v>17</v>
      </c>
      <c r="I647" s="9">
        <v>0.0</v>
      </c>
      <c r="J647" s="8" t="s">
        <v>18</v>
      </c>
      <c r="K647" s="8" t="s">
        <v>36</v>
      </c>
      <c r="L647" s="9">
        <v>39.0</v>
      </c>
      <c r="M647" s="9" t="str">
        <f t="shared" si="155"/>
        <v>Middle age</v>
      </c>
      <c r="N647" s="8" t="s">
        <v>20</v>
      </c>
    </row>
    <row r="648" ht="14.25" hidden="1" customHeight="1">
      <c r="A648" s="7">
        <v>16247.0</v>
      </c>
      <c r="B648" s="8" t="s">
        <v>26</v>
      </c>
      <c r="C648" s="8" t="s">
        <v>14</v>
      </c>
      <c r="D648" s="7">
        <v>60000.0</v>
      </c>
      <c r="E648" s="9">
        <v>4.0</v>
      </c>
      <c r="F648" s="8" t="s">
        <v>35</v>
      </c>
      <c r="G648" s="8" t="s">
        <v>16</v>
      </c>
      <c r="H648" s="8" t="s">
        <v>17</v>
      </c>
      <c r="I648" s="9">
        <v>0.0</v>
      </c>
      <c r="J648" s="8" t="s">
        <v>30</v>
      </c>
      <c r="K648" s="8" t="s">
        <v>36</v>
      </c>
      <c r="L648" s="9">
        <v>47.0</v>
      </c>
      <c r="M648" s="9" t="str">
        <f t="shared" si="155"/>
        <v>Middle age</v>
      </c>
      <c r="N648" s="8" t="s">
        <v>20</v>
      </c>
    </row>
    <row r="649" ht="14.25" hidden="1" customHeight="1">
      <c r="A649" s="7">
        <v>22010.0</v>
      </c>
      <c r="B649" s="8" t="s">
        <v>26</v>
      </c>
      <c r="C649" s="8" t="s">
        <v>21</v>
      </c>
      <c r="D649" s="7">
        <v>40000.0</v>
      </c>
      <c r="E649" s="9">
        <v>0.0</v>
      </c>
      <c r="F649" s="8" t="s">
        <v>31</v>
      </c>
      <c r="G649" s="8" t="s">
        <v>16</v>
      </c>
      <c r="H649" s="8" t="s">
        <v>17</v>
      </c>
      <c r="I649" s="9">
        <v>2.0</v>
      </c>
      <c r="J649" s="8" t="s">
        <v>27</v>
      </c>
      <c r="K649" s="8" t="s">
        <v>36</v>
      </c>
      <c r="L649" s="9">
        <v>31.0</v>
      </c>
      <c r="M649" s="9" t="str">
        <f t="shared" si="155"/>
        <v>Middle age</v>
      </c>
      <c r="N649" s="8" t="s">
        <v>20</v>
      </c>
    </row>
    <row r="650" ht="14.25" customHeight="1">
      <c r="A650" s="10">
        <v>25872.0</v>
      </c>
      <c r="B650" s="11" t="s">
        <v>26</v>
      </c>
      <c r="C650" s="11" t="s">
        <v>14</v>
      </c>
      <c r="D650" s="10">
        <v>70000.0</v>
      </c>
      <c r="E650" s="12">
        <v>2.0</v>
      </c>
      <c r="F650" s="11" t="s">
        <v>15</v>
      </c>
      <c r="G650" s="11" t="s">
        <v>32</v>
      </c>
      <c r="H650" s="11" t="s">
        <v>20</v>
      </c>
      <c r="I650" s="12">
        <v>1.0</v>
      </c>
      <c r="J650" s="11" t="s">
        <v>25</v>
      </c>
      <c r="K650" s="11" t="s">
        <v>36</v>
      </c>
      <c r="L650" s="12">
        <v>58.0</v>
      </c>
      <c r="M650" s="12" t="str">
        <f t="shared" ref="M650:M653" si="156">IF(L650&gt;55,"Old age",IF(L650&gt;=30,"Middle age",IF(L650&lt;30,"Young")))</f>
        <v>Old age</v>
      </c>
      <c r="N650" s="11" t="s">
        <v>17</v>
      </c>
      <c r="O650" s="10">
        <v>70000.0</v>
      </c>
      <c r="P650" s="2">
        <v>58.0</v>
      </c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4.25" customHeight="1">
      <c r="A651" s="10">
        <v>19164.0</v>
      </c>
      <c r="B651" s="11" t="s">
        <v>26</v>
      </c>
      <c r="C651" s="11" t="s">
        <v>14</v>
      </c>
      <c r="D651" s="10">
        <v>70000.0</v>
      </c>
      <c r="E651" s="12">
        <v>0.0</v>
      </c>
      <c r="F651" s="11" t="s">
        <v>15</v>
      </c>
      <c r="G651" s="11" t="s">
        <v>24</v>
      </c>
      <c r="H651" s="11" t="s">
        <v>20</v>
      </c>
      <c r="I651" s="12">
        <v>1.0</v>
      </c>
      <c r="J651" s="11" t="s">
        <v>25</v>
      </c>
      <c r="K651" s="11" t="s">
        <v>36</v>
      </c>
      <c r="L651" s="12">
        <v>38.0</v>
      </c>
      <c r="M651" s="12" t="str">
        <f t="shared" si="156"/>
        <v>Middle age</v>
      </c>
      <c r="N651" s="11" t="s">
        <v>17</v>
      </c>
      <c r="O651" s="10">
        <v>70000.0</v>
      </c>
      <c r="P651" s="2">
        <v>38.0</v>
      </c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4.25" customHeight="1">
      <c r="A652" s="10">
        <v>18435.0</v>
      </c>
      <c r="B652" s="11" t="s">
        <v>26</v>
      </c>
      <c r="C652" s="11" t="s">
        <v>14</v>
      </c>
      <c r="D652" s="10">
        <v>70000.0</v>
      </c>
      <c r="E652" s="12">
        <v>5.0</v>
      </c>
      <c r="F652" s="11" t="s">
        <v>35</v>
      </c>
      <c r="G652" s="11" t="s">
        <v>32</v>
      </c>
      <c r="H652" s="11" t="s">
        <v>17</v>
      </c>
      <c r="I652" s="12">
        <v>2.0</v>
      </c>
      <c r="J652" s="11" t="s">
        <v>34</v>
      </c>
      <c r="K652" s="11" t="s">
        <v>36</v>
      </c>
      <c r="L652" s="12">
        <v>67.0</v>
      </c>
      <c r="M652" s="12" t="str">
        <f t="shared" si="156"/>
        <v>Old age</v>
      </c>
      <c r="N652" s="11" t="s">
        <v>17</v>
      </c>
      <c r="O652" s="10">
        <v>70000.0</v>
      </c>
      <c r="P652" s="2">
        <v>67.0</v>
      </c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4.25" customHeight="1">
      <c r="A653" s="10">
        <v>14284.0</v>
      </c>
      <c r="B653" s="11" t="s">
        <v>26</v>
      </c>
      <c r="C653" s="11" t="s">
        <v>21</v>
      </c>
      <c r="D653" s="10">
        <v>60000.0</v>
      </c>
      <c r="E653" s="12">
        <v>0.0</v>
      </c>
      <c r="F653" s="11" t="s">
        <v>22</v>
      </c>
      <c r="G653" s="11" t="s">
        <v>24</v>
      </c>
      <c r="H653" s="11" t="s">
        <v>20</v>
      </c>
      <c r="I653" s="12">
        <v>2.0</v>
      </c>
      <c r="J653" s="11" t="s">
        <v>30</v>
      </c>
      <c r="K653" s="11" t="s">
        <v>36</v>
      </c>
      <c r="L653" s="12">
        <v>32.0</v>
      </c>
      <c r="M653" s="12" t="str">
        <f t="shared" si="156"/>
        <v>Middle age</v>
      </c>
      <c r="N653" s="11" t="s">
        <v>17</v>
      </c>
      <c r="O653" s="10">
        <v>60000.0</v>
      </c>
      <c r="P653" s="2">
        <v>32.0</v>
      </c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4.25" hidden="1" customHeight="1">
      <c r="A654" s="7">
        <v>11287.0</v>
      </c>
      <c r="B654" s="8" t="s">
        <v>13</v>
      </c>
      <c r="C654" s="8" t="s">
        <v>21</v>
      </c>
      <c r="D654" s="7">
        <v>70000.0</v>
      </c>
      <c r="E654" s="9">
        <v>5.0</v>
      </c>
      <c r="F654" s="8" t="s">
        <v>22</v>
      </c>
      <c r="G654" s="8" t="s">
        <v>24</v>
      </c>
      <c r="H654" s="8" t="s">
        <v>20</v>
      </c>
      <c r="I654" s="9">
        <v>3.0</v>
      </c>
      <c r="J654" s="8" t="s">
        <v>27</v>
      </c>
      <c r="K654" s="8" t="s">
        <v>36</v>
      </c>
      <c r="L654" s="9">
        <v>45.0</v>
      </c>
      <c r="M654" s="9" t="str">
        <f>IF(L654&gt;55,"Old age",IF(L654&gt;=30,"Middle age",IF(L654&lt;30,"Young")))</f>
        <v>Middle age</v>
      </c>
      <c r="N654" s="8" t="s">
        <v>20</v>
      </c>
    </row>
    <row r="655" ht="14.25" customHeight="1">
      <c r="A655" s="10">
        <v>13066.0</v>
      </c>
      <c r="B655" s="11" t="s">
        <v>26</v>
      </c>
      <c r="C655" s="11" t="s">
        <v>21</v>
      </c>
      <c r="D655" s="10">
        <v>30000.0</v>
      </c>
      <c r="E655" s="12">
        <v>0.0</v>
      </c>
      <c r="F655" s="11" t="s">
        <v>31</v>
      </c>
      <c r="G655" s="11" t="s">
        <v>16</v>
      </c>
      <c r="H655" s="11" t="s">
        <v>20</v>
      </c>
      <c r="I655" s="12">
        <v>2.0</v>
      </c>
      <c r="J655" s="11" t="s">
        <v>30</v>
      </c>
      <c r="K655" s="11" t="s">
        <v>36</v>
      </c>
      <c r="L655" s="12">
        <v>31.0</v>
      </c>
      <c r="M655" s="12" t="str">
        <f t="shared" ref="M655:M656" si="157">IF(L655&gt;55,"Old age",IF(L655&gt;=30,"Middle age",IF(L655&lt;30,"Young")))</f>
        <v>Middle age</v>
      </c>
      <c r="N655" s="11" t="s">
        <v>17</v>
      </c>
      <c r="O655" s="10">
        <v>30000.0</v>
      </c>
      <c r="P655" s="2">
        <v>31.0</v>
      </c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4.25" customHeight="1">
      <c r="A656" s="10">
        <v>29106.0</v>
      </c>
      <c r="B656" s="11" t="s">
        <v>26</v>
      </c>
      <c r="C656" s="11" t="s">
        <v>21</v>
      </c>
      <c r="D656" s="10">
        <v>40000.0</v>
      </c>
      <c r="E656" s="12">
        <v>0.0</v>
      </c>
      <c r="F656" s="11" t="s">
        <v>31</v>
      </c>
      <c r="G656" s="11" t="s">
        <v>16</v>
      </c>
      <c r="H656" s="11" t="s">
        <v>20</v>
      </c>
      <c r="I656" s="12">
        <v>2.0</v>
      </c>
      <c r="J656" s="11" t="s">
        <v>30</v>
      </c>
      <c r="K656" s="11" t="s">
        <v>36</v>
      </c>
      <c r="L656" s="12">
        <v>31.0</v>
      </c>
      <c r="M656" s="12" t="str">
        <f t="shared" si="157"/>
        <v>Middle age</v>
      </c>
      <c r="N656" s="11" t="s">
        <v>17</v>
      </c>
      <c r="O656" s="10">
        <v>40000.0</v>
      </c>
      <c r="P656" s="2">
        <v>31.0</v>
      </c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4.25" hidden="1" customHeight="1">
      <c r="A657" s="7">
        <v>26236.0</v>
      </c>
      <c r="B657" s="8" t="s">
        <v>13</v>
      </c>
      <c r="C657" s="8" t="s">
        <v>14</v>
      </c>
      <c r="D657" s="7">
        <v>40000.0</v>
      </c>
      <c r="E657" s="9">
        <v>3.0</v>
      </c>
      <c r="F657" s="8" t="s">
        <v>22</v>
      </c>
      <c r="G657" s="8" t="s">
        <v>23</v>
      </c>
      <c r="H657" s="8" t="s">
        <v>17</v>
      </c>
      <c r="I657" s="9">
        <v>1.0</v>
      </c>
      <c r="J657" s="8" t="s">
        <v>18</v>
      </c>
      <c r="K657" s="8" t="s">
        <v>36</v>
      </c>
      <c r="L657" s="9">
        <v>31.0</v>
      </c>
      <c r="M657" s="9" t="str">
        <f t="shared" ref="M657:M659" si="158">IF(L657&gt;55,"Old age",IF(L657&gt;=30,"Middle age",IF(L657&lt;30,"Young")))</f>
        <v>Middle age</v>
      </c>
      <c r="N657" s="8" t="s">
        <v>20</v>
      </c>
    </row>
    <row r="658" ht="14.25" hidden="1" customHeight="1">
      <c r="A658" s="7">
        <v>17531.0</v>
      </c>
      <c r="B658" s="8" t="s">
        <v>13</v>
      </c>
      <c r="C658" s="8" t="s">
        <v>21</v>
      </c>
      <c r="D658" s="7">
        <v>60000.0</v>
      </c>
      <c r="E658" s="9">
        <v>2.0</v>
      </c>
      <c r="F658" s="8" t="s">
        <v>31</v>
      </c>
      <c r="G658" s="8" t="s">
        <v>24</v>
      </c>
      <c r="H658" s="8" t="s">
        <v>20</v>
      </c>
      <c r="I658" s="9">
        <v>2.0</v>
      </c>
      <c r="J658" s="8" t="s">
        <v>27</v>
      </c>
      <c r="K658" s="8" t="s">
        <v>36</v>
      </c>
      <c r="L658" s="9">
        <v>50.0</v>
      </c>
      <c r="M658" s="9" t="str">
        <f t="shared" si="158"/>
        <v>Middle age</v>
      </c>
      <c r="N658" s="8" t="s">
        <v>20</v>
      </c>
    </row>
    <row r="659" ht="14.25" hidden="1" customHeight="1">
      <c r="A659" s="7">
        <v>12964.0</v>
      </c>
      <c r="B659" s="8" t="s">
        <v>13</v>
      </c>
      <c r="C659" s="8" t="s">
        <v>21</v>
      </c>
      <c r="D659" s="7">
        <v>70000.0</v>
      </c>
      <c r="E659" s="9">
        <v>1.0</v>
      </c>
      <c r="F659" s="8" t="s">
        <v>22</v>
      </c>
      <c r="G659" s="8" t="s">
        <v>16</v>
      </c>
      <c r="H659" s="8" t="s">
        <v>17</v>
      </c>
      <c r="I659" s="9">
        <v>1.0</v>
      </c>
      <c r="J659" s="8" t="s">
        <v>18</v>
      </c>
      <c r="K659" s="8" t="s">
        <v>36</v>
      </c>
      <c r="L659" s="9">
        <v>44.0</v>
      </c>
      <c r="M659" s="9" t="str">
        <f t="shared" si="158"/>
        <v>Middle age</v>
      </c>
      <c r="N659" s="8" t="s">
        <v>20</v>
      </c>
    </row>
    <row r="660" ht="14.25" customHeight="1">
      <c r="A660" s="10">
        <v>19133.0</v>
      </c>
      <c r="B660" s="11" t="s">
        <v>26</v>
      </c>
      <c r="C660" s="11" t="s">
        <v>21</v>
      </c>
      <c r="D660" s="10">
        <v>50000.0</v>
      </c>
      <c r="E660" s="12">
        <v>2.0</v>
      </c>
      <c r="F660" s="11" t="s">
        <v>15</v>
      </c>
      <c r="G660" s="11" t="s">
        <v>16</v>
      </c>
      <c r="H660" s="11" t="s">
        <v>17</v>
      </c>
      <c r="I660" s="12">
        <v>1.0</v>
      </c>
      <c r="J660" s="11" t="s">
        <v>25</v>
      </c>
      <c r="K660" s="11" t="s">
        <v>36</v>
      </c>
      <c r="L660" s="12">
        <v>38.0</v>
      </c>
      <c r="M660" s="12" t="str">
        <f>IF(L660&gt;55,"Old age",IF(L660&gt;=30,"Middle age",IF(L660&lt;30,"Young")))</f>
        <v>Middle age</v>
      </c>
      <c r="N660" s="11" t="s">
        <v>17</v>
      </c>
      <c r="O660" s="10">
        <v>50000.0</v>
      </c>
      <c r="P660" s="2">
        <v>38.0</v>
      </c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4.25" hidden="1" customHeight="1">
      <c r="A661" s="7">
        <v>24643.0</v>
      </c>
      <c r="B661" s="8" t="s">
        <v>26</v>
      </c>
      <c r="C661" s="8" t="s">
        <v>14</v>
      </c>
      <c r="D661" s="7">
        <v>60000.0</v>
      </c>
      <c r="E661" s="9">
        <v>4.0</v>
      </c>
      <c r="F661" s="8" t="s">
        <v>15</v>
      </c>
      <c r="G661" s="8" t="s">
        <v>32</v>
      </c>
      <c r="H661" s="8" t="s">
        <v>17</v>
      </c>
      <c r="I661" s="9">
        <v>2.0</v>
      </c>
      <c r="J661" s="8" t="s">
        <v>34</v>
      </c>
      <c r="K661" s="8" t="s">
        <v>36</v>
      </c>
      <c r="L661" s="9">
        <v>63.0</v>
      </c>
      <c r="M661" s="9" t="str">
        <f>IF(L661&gt;55,"Old age",IF(L661&gt;=30,"Middle age",IF(L661&lt;30,"Young")))</f>
        <v>Old age</v>
      </c>
      <c r="N661" s="8" t="s">
        <v>20</v>
      </c>
    </row>
    <row r="662" ht="14.25" customHeight="1">
      <c r="A662" s="10">
        <v>21599.0</v>
      </c>
      <c r="B662" s="11" t="s">
        <v>13</v>
      </c>
      <c r="C662" s="11" t="s">
        <v>14</v>
      </c>
      <c r="D662" s="10">
        <v>60000.0</v>
      </c>
      <c r="E662" s="12">
        <v>1.0</v>
      </c>
      <c r="F662" s="11" t="s">
        <v>35</v>
      </c>
      <c r="G662" s="11" t="s">
        <v>24</v>
      </c>
      <c r="H662" s="11" t="s">
        <v>17</v>
      </c>
      <c r="I662" s="12">
        <v>0.0</v>
      </c>
      <c r="J662" s="11" t="s">
        <v>25</v>
      </c>
      <c r="K662" s="11" t="s">
        <v>36</v>
      </c>
      <c r="L662" s="12">
        <v>36.0</v>
      </c>
      <c r="M662" s="12" t="str">
        <f t="shared" ref="M662:M663" si="159">IF(L662&gt;55,"Old age",IF(L662&gt;=30,"Middle age",IF(L662&lt;30,"Young")))</f>
        <v>Middle age</v>
      </c>
      <c r="N662" s="11" t="s">
        <v>17</v>
      </c>
      <c r="O662" s="10">
        <v>60000.0</v>
      </c>
      <c r="P662" s="2">
        <v>36.0</v>
      </c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4.25" customHeight="1">
      <c r="A663" s="10">
        <v>22976.0</v>
      </c>
      <c r="B663" s="11" t="s">
        <v>26</v>
      </c>
      <c r="C663" s="11" t="s">
        <v>21</v>
      </c>
      <c r="D663" s="10">
        <v>40000.0</v>
      </c>
      <c r="E663" s="12">
        <v>0.0</v>
      </c>
      <c r="F663" s="11" t="s">
        <v>31</v>
      </c>
      <c r="G663" s="11" t="s">
        <v>16</v>
      </c>
      <c r="H663" s="11" t="s">
        <v>20</v>
      </c>
      <c r="I663" s="12">
        <v>2.0</v>
      </c>
      <c r="J663" s="11" t="s">
        <v>18</v>
      </c>
      <c r="K663" s="11" t="s">
        <v>36</v>
      </c>
      <c r="L663" s="12">
        <v>28.0</v>
      </c>
      <c r="M663" s="12" t="str">
        <f t="shared" si="159"/>
        <v>Young</v>
      </c>
      <c r="N663" s="11" t="s">
        <v>17</v>
      </c>
      <c r="O663" s="10">
        <v>40000.0</v>
      </c>
      <c r="P663" s="2">
        <v>28.0</v>
      </c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4.25" hidden="1" customHeight="1">
      <c r="A664" s="7">
        <v>27637.0</v>
      </c>
      <c r="B664" s="8" t="s">
        <v>26</v>
      </c>
      <c r="C664" s="8" t="s">
        <v>14</v>
      </c>
      <c r="D664" s="7">
        <v>100000.0</v>
      </c>
      <c r="E664" s="9">
        <v>1.0</v>
      </c>
      <c r="F664" s="8" t="s">
        <v>22</v>
      </c>
      <c r="G664" s="8" t="s">
        <v>24</v>
      </c>
      <c r="H664" s="8" t="s">
        <v>20</v>
      </c>
      <c r="I664" s="9">
        <v>3.0</v>
      </c>
      <c r="J664" s="8" t="s">
        <v>30</v>
      </c>
      <c r="K664" s="8" t="s">
        <v>36</v>
      </c>
      <c r="L664" s="9">
        <v>44.0</v>
      </c>
      <c r="M664" s="9" t="str">
        <f t="shared" ref="M664:M665" si="160">IF(L664&gt;55,"Old age",IF(L664&gt;=30,"Middle age",IF(L664&lt;30,"Young")))</f>
        <v>Middle age</v>
      </c>
      <c r="N664" s="8" t="s">
        <v>20</v>
      </c>
    </row>
    <row r="665" ht="14.25" hidden="1" customHeight="1">
      <c r="A665" s="7">
        <v>11890.0</v>
      </c>
      <c r="B665" s="8" t="s">
        <v>13</v>
      </c>
      <c r="C665" s="8" t="s">
        <v>14</v>
      </c>
      <c r="D665" s="7">
        <v>70000.0</v>
      </c>
      <c r="E665" s="9">
        <v>5.0</v>
      </c>
      <c r="F665" s="8" t="s">
        <v>35</v>
      </c>
      <c r="G665" s="8" t="s">
        <v>24</v>
      </c>
      <c r="H665" s="8" t="s">
        <v>17</v>
      </c>
      <c r="I665" s="9">
        <v>1.0</v>
      </c>
      <c r="J665" s="8" t="s">
        <v>18</v>
      </c>
      <c r="K665" s="8" t="s">
        <v>36</v>
      </c>
      <c r="L665" s="9">
        <v>47.0</v>
      </c>
      <c r="M665" s="9" t="str">
        <f t="shared" si="160"/>
        <v>Middle age</v>
      </c>
      <c r="N665" s="8" t="s">
        <v>20</v>
      </c>
    </row>
    <row r="666" ht="14.25" customHeight="1">
      <c r="A666" s="10">
        <v>28580.0</v>
      </c>
      <c r="B666" s="11" t="s">
        <v>13</v>
      </c>
      <c r="C666" s="11" t="s">
        <v>14</v>
      </c>
      <c r="D666" s="10">
        <v>80000.0</v>
      </c>
      <c r="E666" s="12">
        <v>0.0</v>
      </c>
      <c r="F666" s="11" t="s">
        <v>35</v>
      </c>
      <c r="G666" s="11" t="s">
        <v>16</v>
      </c>
      <c r="H666" s="11" t="s">
        <v>17</v>
      </c>
      <c r="I666" s="12">
        <v>0.0</v>
      </c>
      <c r="J666" s="11" t="s">
        <v>30</v>
      </c>
      <c r="K666" s="11" t="s">
        <v>36</v>
      </c>
      <c r="L666" s="12">
        <v>40.0</v>
      </c>
      <c r="M666" s="12" t="str">
        <f>IF(L666&gt;55,"Old age",IF(L666&gt;=30,"Middle age",IF(L666&lt;30,"Young")))</f>
        <v>Middle age</v>
      </c>
      <c r="N666" s="11" t="s">
        <v>17</v>
      </c>
      <c r="O666" s="10">
        <v>80000.0</v>
      </c>
      <c r="P666" s="2">
        <v>40.0</v>
      </c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4.25" hidden="1" customHeight="1">
      <c r="A667" s="7">
        <v>14443.0</v>
      </c>
      <c r="B667" s="8" t="s">
        <v>13</v>
      </c>
      <c r="C667" s="8" t="s">
        <v>21</v>
      </c>
      <c r="D667" s="7">
        <v>130000.0</v>
      </c>
      <c r="E667" s="9">
        <v>1.0</v>
      </c>
      <c r="F667" s="8" t="s">
        <v>35</v>
      </c>
      <c r="G667" s="8" t="s">
        <v>32</v>
      </c>
      <c r="H667" s="8" t="s">
        <v>17</v>
      </c>
      <c r="I667" s="9">
        <v>4.0</v>
      </c>
      <c r="J667" s="8" t="s">
        <v>18</v>
      </c>
      <c r="K667" s="8" t="s">
        <v>36</v>
      </c>
      <c r="L667" s="9">
        <v>40.0</v>
      </c>
      <c r="M667" s="9" t="str">
        <f>IF(L667&gt;55,"Old age",IF(L667&gt;=30,"Middle age",IF(L667&lt;30,"Young")))</f>
        <v>Middle age</v>
      </c>
      <c r="N667" s="8" t="s">
        <v>20</v>
      </c>
    </row>
    <row r="668" ht="14.25" customHeight="1">
      <c r="A668" s="10">
        <v>17864.0</v>
      </c>
      <c r="B668" s="11" t="s">
        <v>13</v>
      </c>
      <c r="C668" s="11" t="s">
        <v>14</v>
      </c>
      <c r="D668" s="10">
        <v>60000.0</v>
      </c>
      <c r="E668" s="12">
        <v>1.0</v>
      </c>
      <c r="F668" s="11" t="s">
        <v>22</v>
      </c>
      <c r="G668" s="11" t="s">
        <v>16</v>
      </c>
      <c r="H668" s="11" t="s">
        <v>17</v>
      </c>
      <c r="I668" s="12">
        <v>1.0</v>
      </c>
      <c r="J668" s="11" t="s">
        <v>25</v>
      </c>
      <c r="K668" s="11" t="s">
        <v>36</v>
      </c>
      <c r="L668" s="12">
        <v>46.0</v>
      </c>
      <c r="M668" s="12" t="str">
        <f>IF(L668&gt;55,"Old age",IF(L668&gt;=30,"Middle age",IF(L668&lt;30,"Young")))</f>
        <v>Middle age</v>
      </c>
      <c r="N668" s="11" t="s">
        <v>17</v>
      </c>
      <c r="O668" s="10">
        <v>60000.0</v>
      </c>
      <c r="P668" s="2">
        <v>46.0</v>
      </c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4.25" hidden="1" customHeight="1">
      <c r="A669" s="7">
        <v>20505.0</v>
      </c>
      <c r="B669" s="8" t="s">
        <v>13</v>
      </c>
      <c r="C669" s="8" t="s">
        <v>14</v>
      </c>
      <c r="D669" s="7">
        <v>40000.0</v>
      </c>
      <c r="E669" s="9">
        <v>5.0</v>
      </c>
      <c r="F669" s="8" t="s">
        <v>31</v>
      </c>
      <c r="G669" s="8" t="s">
        <v>24</v>
      </c>
      <c r="H669" s="8" t="s">
        <v>20</v>
      </c>
      <c r="I669" s="9">
        <v>2.0</v>
      </c>
      <c r="J669" s="8" t="s">
        <v>34</v>
      </c>
      <c r="K669" s="8" t="s">
        <v>36</v>
      </c>
      <c r="L669" s="9">
        <v>61.0</v>
      </c>
      <c r="M669" s="9" t="str">
        <f t="shared" ref="M669:M672" si="161">IF(L669&gt;55,"Old age",IF(L669&gt;=30,"Middle age",IF(L669&lt;30,"Young")))</f>
        <v>Old age</v>
      </c>
      <c r="N669" s="8" t="s">
        <v>20</v>
      </c>
    </row>
    <row r="670" ht="14.25" hidden="1" customHeight="1">
      <c r="A670" s="7">
        <v>14592.0</v>
      </c>
      <c r="B670" s="8" t="s">
        <v>13</v>
      </c>
      <c r="C670" s="8" t="s">
        <v>14</v>
      </c>
      <c r="D670" s="7">
        <v>60000.0</v>
      </c>
      <c r="E670" s="9">
        <v>0.0</v>
      </c>
      <c r="F670" s="8" t="s">
        <v>35</v>
      </c>
      <c r="G670" s="8" t="s">
        <v>24</v>
      </c>
      <c r="H670" s="8" t="s">
        <v>17</v>
      </c>
      <c r="I670" s="9">
        <v>0.0</v>
      </c>
      <c r="J670" s="8" t="s">
        <v>18</v>
      </c>
      <c r="K670" s="8" t="s">
        <v>36</v>
      </c>
      <c r="L670" s="9">
        <v>40.0</v>
      </c>
      <c r="M670" s="9" t="str">
        <f t="shared" si="161"/>
        <v>Middle age</v>
      </c>
      <c r="N670" s="8" t="s">
        <v>20</v>
      </c>
    </row>
    <row r="671" ht="14.25" hidden="1" customHeight="1">
      <c r="A671" s="7">
        <v>22227.0</v>
      </c>
      <c r="B671" s="8" t="s">
        <v>13</v>
      </c>
      <c r="C671" s="8" t="s">
        <v>14</v>
      </c>
      <c r="D671" s="7">
        <v>60000.0</v>
      </c>
      <c r="E671" s="9">
        <v>2.0</v>
      </c>
      <c r="F671" s="8" t="s">
        <v>31</v>
      </c>
      <c r="G671" s="8" t="s">
        <v>24</v>
      </c>
      <c r="H671" s="8" t="s">
        <v>17</v>
      </c>
      <c r="I671" s="9">
        <v>2.0</v>
      </c>
      <c r="J671" s="8" t="s">
        <v>27</v>
      </c>
      <c r="K671" s="8" t="s">
        <v>36</v>
      </c>
      <c r="L671" s="9">
        <v>50.0</v>
      </c>
      <c r="M671" s="9" t="str">
        <f t="shared" si="161"/>
        <v>Middle age</v>
      </c>
      <c r="N671" s="8" t="s">
        <v>20</v>
      </c>
    </row>
    <row r="672" ht="14.25" hidden="1" customHeight="1">
      <c r="A672" s="7">
        <v>21471.0</v>
      </c>
      <c r="B672" s="8" t="s">
        <v>13</v>
      </c>
      <c r="C672" s="8" t="s">
        <v>21</v>
      </c>
      <c r="D672" s="7">
        <v>70000.0</v>
      </c>
      <c r="E672" s="9">
        <v>2.0</v>
      </c>
      <c r="F672" s="8" t="s">
        <v>22</v>
      </c>
      <c r="G672" s="8" t="s">
        <v>24</v>
      </c>
      <c r="H672" s="8" t="s">
        <v>17</v>
      </c>
      <c r="I672" s="9">
        <v>1.0</v>
      </c>
      <c r="J672" s="8" t="s">
        <v>34</v>
      </c>
      <c r="K672" s="8" t="s">
        <v>36</v>
      </c>
      <c r="L672" s="9">
        <v>59.0</v>
      </c>
      <c r="M672" s="9" t="str">
        <f t="shared" si="161"/>
        <v>Old age</v>
      </c>
      <c r="N672" s="8" t="s">
        <v>20</v>
      </c>
    </row>
    <row r="673" ht="14.25" customHeight="1">
      <c r="A673" s="10">
        <v>22252.0</v>
      </c>
      <c r="B673" s="11" t="s">
        <v>26</v>
      </c>
      <c r="C673" s="11" t="s">
        <v>14</v>
      </c>
      <c r="D673" s="10">
        <v>60000.0</v>
      </c>
      <c r="E673" s="12">
        <v>1.0</v>
      </c>
      <c r="F673" s="11" t="s">
        <v>35</v>
      </c>
      <c r="G673" s="11" t="s">
        <v>24</v>
      </c>
      <c r="H673" s="11" t="s">
        <v>17</v>
      </c>
      <c r="I673" s="12">
        <v>0.0</v>
      </c>
      <c r="J673" s="11" t="s">
        <v>25</v>
      </c>
      <c r="K673" s="11" t="s">
        <v>36</v>
      </c>
      <c r="L673" s="12">
        <v>36.0</v>
      </c>
      <c r="M673" s="12" t="str">
        <f>IF(L673&gt;55,"Old age",IF(L673&gt;=30,"Middle age",IF(L673&lt;30,"Young")))</f>
        <v>Middle age</v>
      </c>
      <c r="N673" s="11" t="s">
        <v>17</v>
      </c>
      <c r="O673" s="10">
        <v>60000.0</v>
      </c>
      <c r="P673" s="2">
        <v>36.0</v>
      </c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4.25" hidden="1" customHeight="1">
      <c r="A674" s="7">
        <v>21260.0</v>
      </c>
      <c r="B674" s="8" t="s">
        <v>26</v>
      </c>
      <c r="C674" s="8" t="s">
        <v>14</v>
      </c>
      <c r="D674" s="7">
        <v>40000.0</v>
      </c>
      <c r="E674" s="9">
        <v>0.0</v>
      </c>
      <c r="F674" s="8" t="s">
        <v>31</v>
      </c>
      <c r="G674" s="8" t="s">
        <v>16</v>
      </c>
      <c r="H674" s="8" t="s">
        <v>17</v>
      </c>
      <c r="I674" s="9">
        <v>2.0</v>
      </c>
      <c r="J674" s="8" t="s">
        <v>27</v>
      </c>
      <c r="K674" s="8" t="s">
        <v>36</v>
      </c>
      <c r="L674" s="9">
        <v>30.0</v>
      </c>
      <c r="M674" s="9" t="str">
        <f>IF(L674&gt;55,"Old age",IF(L674&gt;=30,"Middle age",IF(L674&lt;30,"Young")))</f>
        <v>Middle age</v>
      </c>
      <c r="N674" s="8" t="s">
        <v>20</v>
      </c>
    </row>
    <row r="675" ht="14.25" customHeight="1">
      <c r="A675" s="10">
        <v>11817.0</v>
      </c>
      <c r="B675" s="11" t="s">
        <v>26</v>
      </c>
      <c r="C675" s="11" t="s">
        <v>14</v>
      </c>
      <c r="D675" s="10">
        <v>70000.0</v>
      </c>
      <c r="E675" s="12">
        <v>4.0</v>
      </c>
      <c r="F675" s="11" t="s">
        <v>35</v>
      </c>
      <c r="G675" s="11" t="s">
        <v>24</v>
      </c>
      <c r="H675" s="11" t="s">
        <v>17</v>
      </c>
      <c r="I675" s="12">
        <v>0.0</v>
      </c>
      <c r="J675" s="11" t="s">
        <v>25</v>
      </c>
      <c r="K675" s="11" t="s">
        <v>36</v>
      </c>
      <c r="L675" s="12">
        <v>35.0</v>
      </c>
      <c r="M675" s="12" t="str">
        <f>IF(L675&gt;55,"Old age",IF(L675&gt;=30,"Middle age",IF(L675&lt;30,"Young")))</f>
        <v>Middle age</v>
      </c>
      <c r="N675" s="11" t="s">
        <v>17</v>
      </c>
      <c r="O675" s="10">
        <v>70000.0</v>
      </c>
      <c r="P675" s="2">
        <v>35.0</v>
      </c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4.25" hidden="1" customHeight="1">
      <c r="A676" s="7">
        <v>19223.0</v>
      </c>
      <c r="B676" s="8" t="s">
        <v>13</v>
      </c>
      <c r="C676" s="8" t="s">
        <v>14</v>
      </c>
      <c r="D676" s="7">
        <v>30000.0</v>
      </c>
      <c r="E676" s="9">
        <v>2.0</v>
      </c>
      <c r="F676" s="8" t="s">
        <v>31</v>
      </c>
      <c r="G676" s="8" t="s">
        <v>16</v>
      </c>
      <c r="H676" s="8" t="s">
        <v>17</v>
      </c>
      <c r="I676" s="9">
        <v>2.0</v>
      </c>
      <c r="J676" s="8" t="s">
        <v>30</v>
      </c>
      <c r="K676" s="8" t="s">
        <v>36</v>
      </c>
      <c r="L676" s="9">
        <v>48.0</v>
      </c>
      <c r="M676" s="9" t="str">
        <f t="shared" ref="M676:M686" si="162">IF(L676&gt;55,"Old age",IF(L676&gt;=30,"Middle age",IF(L676&lt;30,"Young")))</f>
        <v>Middle age</v>
      </c>
      <c r="N676" s="8" t="s">
        <v>20</v>
      </c>
    </row>
    <row r="677" ht="14.25" hidden="1" customHeight="1">
      <c r="A677" s="7">
        <v>18517.0</v>
      </c>
      <c r="B677" s="8" t="s">
        <v>13</v>
      </c>
      <c r="C677" s="8" t="s">
        <v>21</v>
      </c>
      <c r="D677" s="7">
        <v>100000.0</v>
      </c>
      <c r="E677" s="9">
        <v>3.0</v>
      </c>
      <c r="F677" s="8" t="s">
        <v>15</v>
      </c>
      <c r="G677" s="8" t="s">
        <v>32</v>
      </c>
      <c r="H677" s="8" t="s">
        <v>17</v>
      </c>
      <c r="I677" s="9">
        <v>4.0</v>
      </c>
      <c r="J677" s="8" t="s">
        <v>18</v>
      </c>
      <c r="K677" s="8" t="s">
        <v>36</v>
      </c>
      <c r="L677" s="9">
        <v>41.0</v>
      </c>
      <c r="M677" s="9" t="str">
        <f t="shared" si="162"/>
        <v>Middle age</v>
      </c>
      <c r="N677" s="8" t="s">
        <v>20</v>
      </c>
    </row>
    <row r="678" ht="14.25" hidden="1" customHeight="1">
      <c r="A678" s="7">
        <v>21717.0</v>
      </c>
      <c r="B678" s="8" t="s">
        <v>13</v>
      </c>
      <c r="C678" s="8" t="s">
        <v>21</v>
      </c>
      <c r="D678" s="7">
        <v>40000.0</v>
      </c>
      <c r="E678" s="9">
        <v>2.0</v>
      </c>
      <c r="F678" s="8" t="s">
        <v>22</v>
      </c>
      <c r="G678" s="8" t="s">
        <v>23</v>
      </c>
      <c r="H678" s="8" t="s">
        <v>17</v>
      </c>
      <c r="I678" s="9">
        <v>1.0</v>
      </c>
      <c r="J678" s="8" t="s">
        <v>18</v>
      </c>
      <c r="K678" s="8" t="s">
        <v>36</v>
      </c>
      <c r="L678" s="9">
        <v>47.0</v>
      </c>
      <c r="M678" s="9" t="str">
        <f t="shared" si="162"/>
        <v>Middle age</v>
      </c>
      <c r="N678" s="8" t="s">
        <v>20</v>
      </c>
    </row>
    <row r="679" ht="14.25" hidden="1" customHeight="1">
      <c r="A679" s="7">
        <v>13760.0</v>
      </c>
      <c r="B679" s="8" t="s">
        <v>13</v>
      </c>
      <c r="C679" s="8" t="s">
        <v>21</v>
      </c>
      <c r="D679" s="7">
        <v>60000.0</v>
      </c>
      <c r="E679" s="9">
        <v>4.0</v>
      </c>
      <c r="F679" s="8" t="s">
        <v>35</v>
      </c>
      <c r="G679" s="8" t="s">
        <v>16</v>
      </c>
      <c r="H679" s="8" t="s">
        <v>20</v>
      </c>
      <c r="I679" s="9">
        <v>0.0</v>
      </c>
      <c r="J679" s="8" t="s">
        <v>18</v>
      </c>
      <c r="K679" s="8" t="s">
        <v>36</v>
      </c>
      <c r="L679" s="9">
        <v>47.0</v>
      </c>
      <c r="M679" s="9" t="str">
        <f t="shared" si="162"/>
        <v>Middle age</v>
      </c>
      <c r="N679" s="8" t="s">
        <v>20</v>
      </c>
    </row>
    <row r="680" ht="14.25" hidden="1" customHeight="1">
      <c r="A680" s="7">
        <v>18145.0</v>
      </c>
      <c r="B680" s="8" t="s">
        <v>13</v>
      </c>
      <c r="C680" s="8" t="s">
        <v>21</v>
      </c>
      <c r="D680" s="7">
        <v>80000.0</v>
      </c>
      <c r="E680" s="9">
        <v>5.0</v>
      </c>
      <c r="F680" s="8" t="s">
        <v>15</v>
      </c>
      <c r="G680" s="8" t="s">
        <v>32</v>
      </c>
      <c r="H680" s="8" t="s">
        <v>20</v>
      </c>
      <c r="I680" s="9">
        <v>2.0</v>
      </c>
      <c r="J680" s="8" t="s">
        <v>25</v>
      </c>
      <c r="K680" s="8" t="s">
        <v>19</v>
      </c>
      <c r="L680" s="9">
        <v>62.0</v>
      </c>
      <c r="M680" s="9" t="str">
        <f t="shared" si="162"/>
        <v>Old age</v>
      </c>
      <c r="N680" s="8" t="s">
        <v>20</v>
      </c>
    </row>
    <row r="681" ht="14.25" hidden="1" customHeight="1">
      <c r="A681" s="7">
        <v>21770.0</v>
      </c>
      <c r="B681" s="8" t="s">
        <v>13</v>
      </c>
      <c r="C681" s="8" t="s">
        <v>21</v>
      </c>
      <c r="D681" s="7">
        <v>60000.0</v>
      </c>
      <c r="E681" s="9">
        <v>4.0</v>
      </c>
      <c r="F681" s="8" t="s">
        <v>15</v>
      </c>
      <c r="G681" s="8" t="s">
        <v>32</v>
      </c>
      <c r="H681" s="8" t="s">
        <v>17</v>
      </c>
      <c r="I681" s="9">
        <v>2.0</v>
      </c>
      <c r="J681" s="8" t="s">
        <v>34</v>
      </c>
      <c r="K681" s="8" t="s">
        <v>36</v>
      </c>
      <c r="L681" s="9">
        <v>60.0</v>
      </c>
      <c r="M681" s="9" t="str">
        <f t="shared" si="162"/>
        <v>Old age</v>
      </c>
      <c r="N681" s="8" t="s">
        <v>20</v>
      </c>
    </row>
    <row r="682" ht="14.25" hidden="1" customHeight="1">
      <c r="A682" s="7">
        <v>11165.0</v>
      </c>
      <c r="B682" s="8" t="s">
        <v>13</v>
      </c>
      <c r="C682" s="8" t="s">
        <v>14</v>
      </c>
      <c r="D682" s="7">
        <v>60000.0</v>
      </c>
      <c r="E682" s="9">
        <v>0.0</v>
      </c>
      <c r="F682" s="8" t="s">
        <v>22</v>
      </c>
      <c r="G682" s="8" t="s">
        <v>16</v>
      </c>
      <c r="H682" s="8" t="s">
        <v>20</v>
      </c>
      <c r="I682" s="9">
        <v>1.0</v>
      </c>
      <c r="J682" s="8" t="s">
        <v>30</v>
      </c>
      <c r="K682" s="8" t="s">
        <v>36</v>
      </c>
      <c r="L682" s="9">
        <v>33.0</v>
      </c>
      <c r="M682" s="9" t="str">
        <f t="shared" si="162"/>
        <v>Middle age</v>
      </c>
      <c r="N682" s="8" t="s">
        <v>20</v>
      </c>
    </row>
    <row r="683" ht="14.25" hidden="1" customHeight="1">
      <c r="A683" s="7">
        <v>16377.0</v>
      </c>
      <c r="B683" s="8" t="s">
        <v>26</v>
      </c>
      <c r="C683" s="8" t="s">
        <v>14</v>
      </c>
      <c r="D683" s="7">
        <v>80000.0</v>
      </c>
      <c r="E683" s="9">
        <v>4.0</v>
      </c>
      <c r="F683" s="8" t="s">
        <v>35</v>
      </c>
      <c r="G683" s="8" t="s">
        <v>16</v>
      </c>
      <c r="H683" s="8" t="s">
        <v>20</v>
      </c>
      <c r="I683" s="9">
        <v>0.0</v>
      </c>
      <c r="J683" s="8" t="s">
        <v>18</v>
      </c>
      <c r="K683" s="8" t="s">
        <v>36</v>
      </c>
      <c r="L683" s="9">
        <v>47.0</v>
      </c>
      <c r="M683" s="9" t="str">
        <f t="shared" si="162"/>
        <v>Middle age</v>
      </c>
      <c r="N683" s="8" t="s">
        <v>20</v>
      </c>
    </row>
    <row r="684" ht="14.25" hidden="1" customHeight="1">
      <c r="A684" s="7">
        <v>26248.0</v>
      </c>
      <c r="B684" s="8" t="s">
        <v>13</v>
      </c>
      <c r="C684" s="8" t="s">
        <v>21</v>
      </c>
      <c r="D684" s="7">
        <v>20000.0</v>
      </c>
      <c r="E684" s="9">
        <v>3.0</v>
      </c>
      <c r="F684" s="8" t="s">
        <v>33</v>
      </c>
      <c r="G684" s="8" t="s">
        <v>23</v>
      </c>
      <c r="H684" s="8" t="s">
        <v>20</v>
      </c>
      <c r="I684" s="9">
        <v>2.0</v>
      </c>
      <c r="J684" s="8" t="s">
        <v>18</v>
      </c>
      <c r="K684" s="8" t="s">
        <v>36</v>
      </c>
      <c r="L684" s="9">
        <v>52.0</v>
      </c>
      <c r="M684" s="9" t="str">
        <f t="shared" si="162"/>
        <v>Middle age</v>
      </c>
      <c r="N684" s="8" t="s">
        <v>20</v>
      </c>
    </row>
    <row r="685" ht="14.25" hidden="1" customHeight="1">
      <c r="A685" s="7">
        <v>23461.0</v>
      </c>
      <c r="B685" s="8" t="s">
        <v>13</v>
      </c>
      <c r="C685" s="8" t="s">
        <v>14</v>
      </c>
      <c r="D685" s="7">
        <v>90000.0</v>
      </c>
      <c r="E685" s="9">
        <v>5.0</v>
      </c>
      <c r="F685" s="8" t="s">
        <v>22</v>
      </c>
      <c r="G685" s="8" t="s">
        <v>24</v>
      </c>
      <c r="H685" s="8" t="s">
        <v>17</v>
      </c>
      <c r="I685" s="9">
        <v>3.0</v>
      </c>
      <c r="J685" s="8" t="s">
        <v>25</v>
      </c>
      <c r="K685" s="8" t="s">
        <v>36</v>
      </c>
      <c r="L685" s="9">
        <v>40.0</v>
      </c>
      <c r="M685" s="9" t="str">
        <f t="shared" si="162"/>
        <v>Middle age</v>
      </c>
      <c r="N685" s="8" t="s">
        <v>20</v>
      </c>
    </row>
    <row r="686" ht="14.25" hidden="1" customHeight="1">
      <c r="A686" s="7">
        <v>29133.0</v>
      </c>
      <c r="B686" s="8" t="s">
        <v>26</v>
      </c>
      <c r="C686" s="8" t="s">
        <v>14</v>
      </c>
      <c r="D686" s="7">
        <v>60000.0</v>
      </c>
      <c r="E686" s="9">
        <v>4.0</v>
      </c>
      <c r="F686" s="8" t="s">
        <v>15</v>
      </c>
      <c r="G686" s="8" t="s">
        <v>16</v>
      </c>
      <c r="H686" s="8" t="s">
        <v>20</v>
      </c>
      <c r="I686" s="9">
        <v>2.0</v>
      </c>
      <c r="J686" s="8" t="s">
        <v>18</v>
      </c>
      <c r="K686" s="8" t="s">
        <v>36</v>
      </c>
      <c r="L686" s="9">
        <v>42.0</v>
      </c>
      <c r="M686" s="9" t="str">
        <f t="shared" si="162"/>
        <v>Middle age</v>
      </c>
      <c r="N686" s="8" t="s">
        <v>20</v>
      </c>
    </row>
    <row r="687" ht="14.25" customHeight="1">
      <c r="A687" s="10">
        <v>27673.0</v>
      </c>
      <c r="B687" s="11" t="s">
        <v>26</v>
      </c>
      <c r="C687" s="11" t="s">
        <v>14</v>
      </c>
      <c r="D687" s="10">
        <v>60000.0</v>
      </c>
      <c r="E687" s="12">
        <v>3.0</v>
      </c>
      <c r="F687" s="11" t="s">
        <v>35</v>
      </c>
      <c r="G687" s="11" t="s">
        <v>32</v>
      </c>
      <c r="H687" s="11" t="s">
        <v>17</v>
      </c>
      <c r="I687" s="12">
        <v>2.0</v>
      </c>
      <c r="J687" s="11" t="s">
        <v>27</v>
      </c>
      <c r="K687" s="11" t="s">
        <v>36</v>
      </c>
      <c r="L687" s="12">
        <v>53.0</v>
      </c>
      <c r="M687" s="12" t="str">
        <f t="shared" ref="M687:M688" si="163">IF(L687&gt;55,"Old age",IF(L687&gt;=30,"Middle age",IF(L687&lt;30,"Young")))</f>
        <v>Middle age</v>
      </c>
      <c r="N687" s="11" t="s">
        <v>17</v>
      </c>
      <c r="O687" s="10">
        <v>60000.0</v>
      </c>
      <c r="P687" s="2">
        <v>53.0</v>
      </c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4.25" customHeight="1">
      <c r="A688" s="10">
        <v>12774.0</v>
      </c>
      <c r="B688" s="11" t="s">
        <v>13</v>
      </c>
      <c r="C688" s="11" t="s">
        <v>14</v>
      </c>
      <c r="D688" s="10">
        <v>40000.0</v>
      </c>
      <c r="E688" s="12">
        <v>1.0</v>
      </c>
      <c r="F688" s="11" t="s">
        <v>22</v>
      </c>
      <c r="G688" s="11" t="s">
        <v>23</v>
      </c>
      <c r="H688" s="11" t="s">
        <v>17</v>
      </c>
      <c r="I688" s="12">
        <v>1.0</v>
      </c>
      <c r="J688" s="11" t="s">
        <v>30</v>
      </c>
      <c r="K688" s="11" t="s">
        <v>36</v>
      </c>
      <c r="L688" s="12">
        <v>51.0</v>
      </c>
      <c r="M688" s="12" t="str">
        <f t="shared" si="163"/>
        <v>Middle age</v>
      </c>
      <c r="N688" s="11" t="s">
        <v>17</v>
      </c>
      <c r="O688" s="10">
        <v>40000.0</v>
      </c>
      <c r="P688" s="2">
        <v>51.0</v>
      </c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4.25" hidden="1" customHeight="1">
      <c r="A689" s="7">
        <v>18910.0</v>
      </c>
      <c r="B689" s="8" t="s">
        <v>26</v>
      </c>
      <c r="C689" s="8" t="s">
        <v>21</v>
      </c>
      <c r="D689" s="7">
        <v>30000.0</v>
      </c>
      <c r="E689" s="9">
        <v>0.0</v>
      </c>
      <c r="F689" s="8" t="s">
        <v>22</v>
      </c>
      <c r="G689" s="8" t="s">
        <v>16</v>
      </c>
      <c r="H689" s="8" t="s">
        <v>17</v>
      </c>
      <c r="I689" s="9">
        <v>2.0</v>
      </c>
      <c r="J689" s="8" t="s">
        <v>27</v>
      </c>
      <c r="K689" s="8" t="s">
        <v>36</v>
      </c>
      <c r="L689" s="9">
        <v>30.0</v>
      </c>
      <c r="M689" s="9" t="str">
        <f t="shared" ref="M689:M692" si="164">IF(L689&gt;55,"Old age",IF(L689&gt;=30,"Middle age",IF(L689&lt;30,"Young")))</f>
        <v>Middle age</v>
      </c>
      <c r="N689" s="8" t="s">
        <v>20</v>
      </c>
    </row>
    <row r="690" ht="14.25" hidden="1" customHeight="1">
      <c r="A690" s="7">
        <v>11699.0</v>
      </c>
      <c r="B690" s="8" t="s">
        <v>26</v>
      </c>
      <c r="C690" s="8" t="s">
        <v>21</v>
      </c>
      <c r="D690" s="7">
        <v>60000.0</v>
      </c>
      <c r="E690" s="9">
        <v>4.0</v>
      </c>
      <c r="F690" s="8" t="s">
        <v>15</v>
      </c>
      <c r="G690" s="8" t="s">
        <v>16</v>
      </c>
      <c r="H690" s="8" t="s">
        <v>20</v>
      </c>
      <c r="I690" s="9">
        <v>2.0</v>
      </c>
      <c r="J690" s="8" t="s">
        <v>18</v>
      </c>
      <c r="K690" s="8" t="s">
        <v>36</v>
      </c>
      <c r="L690" s="9">
        <v>43.0</v>
      </c>
      <c r="M690" s="9" t="str">
        <f t="shared" si="164"/>
        <v>Middle age</v>
      </c>
      <c r="N690" s="8" t="s">
        <v>20</v>
      </c>
    </row>
    <row r="691" ht="14.25" hidden="1" customHeight="1">
      <c r="A691" s="7">
        <v>16725.0</v>
      </c>
      <c r="B691" s="8" t="s">
        <v>13</v>
      </c>
      <c r="C691" s="8" t="s">
        <v>21</v>
      </c>
      <c r="D691" s="7">
        <v>30000.0</v>
      </c>
      <c r="E691" s="9">
        <v>0.0</v>
      </c>
      <c r="F691" s="8" t="s">
        <v>31</v>
      </c>
      <c r="G691" s="8" t="s">
        <v>16</v>
      </c>
      <c r="H691" s="8" t="s">
        <v>17</v>
      </c>
      <c r="I691" s="9">
        <v>2.0</v>
      </c>
      <c r="J691" s="8" t="s">
        <v>27</v>
      </c>
      <c r="K691" s="8" t="s">
        <v>36</v>
      </c>
      <c r="L691" s="9">
        <v>26.0</v>
      </c>
      <c r="M691" s="9" t="str">
        <f t="shared" si="164"/>
        <v>Young</v>
      </c>
      <c r="N691" s="8" t="s">
        <v>20</v>
      </c>
    </row>
    <row r="692" ht="14.25" hidden="1" customHeight="1">
      <c r="A692" s="7">
        <v>28269.0</v>
      </c>
      <c r="B692" s="8" t="s">
        <v>26</v>
      </c>
      <c r="C692" s="8" t="s">
        <v>14</v>
      </c>
      <c r="D692" s="7">
        <v>130000.0</v>
      </c>
      <c r="E692" s="9">
        <v>1.0</v>
      </c>
      <c r="F692" s="8" t="s">
        <v>15</v>
      </c>
      <c r="G692" s="8" t="s">
        <v>32</v>
      </c>
      <c r="H692" s="8" t="s">
        <v>20</v>
      </c>
      <c r="I692" s="9">
        <v>1.0</v>
      </c>
      <c r="J692" s="8" t="s">
        <v>25</v>
      </c>
      <c r="K692" s="8" t="s">
        <v>36</v>
      </c>
      <c r="L692" s="9">
        <v>45.0</v>
      </c>
      <c r="M692" s="9" t="str">
        <f t="shared" si="164"/>
        <v>Middle age</v>
      </c>
      <c r="N692" s="8" t="s">
        <v>20</v>
      </c>
    </row>
    <row r="693" ht="14.25" customHeight="1">
      <c r="A693" s="10">
        <v>23144.0</v>
      </c>
      <c r="B693" s="11" t="s">
        <v>13</v>
      </c>
      <c r="C693" s="11" t="s">
        <v>21</v>
      </c>
      <c r="D693" s="10">
        <v>50000.0</v>
      </c>
      <c r="E693" s="12">
        <v>1.0</v>
      </c>
      <c r="F693" s="11" t="s">
        <v>15</v>
      </c>
      <c r="G693" s="11" t="s">
        <v>16</v>
      </c>
      <c r="H693" s="11" t="s">
        <v>17</v>
      </c>
      <c r="I693" s="12">
        <v>0.0</v>
      </c>
      <c r="J693" s="11" t="s">
        <v>18</v>
      </c>
      <c r="K693" s="11" t="s">
        <v>36</v>
      </c>
      <c r="L693" s="12">
        <v>34.0</v>
      </c>
      <c r="M693" s="12" t="str">
        <f t="shared" ref="M693:M696" si="165">IF(L693&gt;55,"Old age",IF(L693&gt;=30,"Middle age",IF(L693&lt;30,"Young")))</f>
        <v>Middle age</v>
      </c>
      <c r="N693" s="11" t="s">
        <v>17</v>
      </c>
      <c r="O693" s="10">
        <v>50000.0</v>
      </c>
      <c r="P693" s="2">
        <v>34.0</v>
      </c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4.25" customHeight="1">
      <c r="A694" s="10">
        <v>23376.0</v>
      </c>
      <c r="B694" s="11" t="s">
        <v>13</v>
      </c>
      <c r="C694" s="11" t="s">
        <v>21</v>
      </c>
      <c r="D694" s="10">
        <v>70000.0</v>
      </c>
      <c r="E694" s="12">
        <v>1.0</v>
      </c>
      <c r="F694" s="11" t="s">
        <v>15</v>
      </c>
      <c r="G694" s="11" t="s">
        <v>24</v>
      </c>
      <c r="H694" s="11" t="s">
        <v>17</v>
      </c>
      <c r="I694" s="12">
        <v>1.0</v>
      </c>
      <c r="J694" s="11" t="s">
        <v>25</v>
      </c>
      <c r="K694" s="11" t="s">
        <v>36</v>
      </c>
      <c r="L694" s="12">
        <v>44.0</v>
      </c>
      <c r="M694" s="12" t="str">
        <f t="shared" si="165"/>
        <v>Middle age</v>
      </c>
      <c r="N694" s="11" t="s">
        <v>17</v>
      </c>
      <c r="O694" s="10">
        <v>70000.0</v>
      </c>
      <c r="P694" s="2">
        <v>44.0</v>
      </c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4.25" customHeight="1">
      <c r="A695" s="10">
        <v>25970.0</v>
      </c>
      <c r="B695" s="11" t="s">
        <v>26</v>
      </c>
      <c r="C695" s="11" t="s">
        <v>14</v>
      </c>
      <c r="D695" s="10">
        <v>60000.0</v>
      </c>
      <c r="E695" s="12">
        <v>4.0</v>
      </c>
      <c r="F695" s="11" t="s">
        <v>15</v>
      </c>
      <c r="G695" s="11" t="s">
        <v>16</v>
      </c>
      <c r="H695" s="11" t="s">
        <v>20</v>
      </c>
      <c r="I695" s="12">
        <v>2.0</v>
      </c>
      <c r="J695" s="11" t="s">
        <v>18</v>
      </c>
      <c r="K695" s="11" t="s">
        <v>36</v>
      </c>
      <c r="L695" s="12">
        <v>41.0</v>
      </c>
      <c r="M695" s="12" t="str">
        <f t="shared" si="165"/>
        <v>Middle age</v>
      </c>
      <c r="N695" s="11" t="s">
        <v>17</v>
      </c>
      <c r="O695" s="10">
        <v>60000.0</v>
      </c>
      <c r="P695" s="2">
        <v>41.0</v>
      </c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4.25" customHeight="1">
      <c r="A696" s="10">
        <v>28068.0</v>
      </c>
      <c r="B696" s="11" t="s">
        <v>26</v>
      </c>
      <c r="C696" s="11" t="s">
        <v>14</v>
      </c>
      <c r="D696" s="10">
        <v>80000.0</v>
      </c>
      <c r="E696" s="12">
        <v>3.0</v>
      </c>
      <c r="F696" s="11" t="s">
        <v>35</v>
      </c>
      <c r="G696" s="11" t="s">
        <v>24</v>
      </c>
      <c r="H696" s="11" t="s">
        <v>20</v>
      </c>
      <c r="I696" s="12">
        <v>0.0</v>
      </c>
      <c r="J696" s="11" t="s">
        <v>18</v>
      </c>
      <c r="K696" s="11" t="s">
        <v>36</v>
      </c>
      <c r="L696" s="12">
        <v>36.0</v>
      </c>
      <c r="M696" s="12" t="str">
        <f t="shared" si="165"/>
        <v>Middle age</v>
      </c>
      <c r="N696" s="11" t="s">
        <v>17</v>
      </c>
      <c r="O696" s="10">
        <v>80000.0</v>
      </c>
      <c r="P696" s="2">
        <v>36.0</v>
      </c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4.25" hidden="1" customHeight="1">
      <c r="A697" s="7">
        <v>18390.0</v>
      </c>
      <c r="B697" s="8" t="s">
        <v>13</v>
      </c>
      <c r="C697" s="8" t="s">
        <v>21</v>
      </c>
      <c r="D697" s="7">
        <v>80000.0</v>
      </c>
      <c r="E697" s="9">
        <v>5.0</v>
      </c>
      <c r="F697" s="8" t="s">
        <v>22</v>
      </c>
      <c r="G697" s="8" t="s">
        <v>24</v>
      </c>
      <c r="H697" s="8" t="s">
        <v>17</v>
      </c>
      <c r="I697" s="9">
        <v>2.0</v>
      </c>
      <c r="J697" s="8" t="s">
        <v>18</v>
      </c>
      <c r="K697" s="8" t="s">
        <v>36</v>
      </c>
      <c r="L697" s="9">
        <v>44.0</v>
      </c>
      <c r="M697" s="9" t="str">
        <f t="shared" ref="M697:M700" si="166">IF(L697&gt;55,"Old age",IF(L697&gt;=30,"Middle age",IF(L697&lt;30,"Young")))</f>
        <v>Middle age</v>
      </c>
      <c r="N697" s="8" t="s">
        <v>20</v>
      </c>
    </row>
    <row r="698" ht="14.25" hidden="1" customHeight="1">
      <c r="A698" s="7">
        <v>29112.0</v>
      </c>
      <c r="B698" s="8" t="s">
        <v>26</v>
      </c>
      <c r="C698" s="8" t="s">
        <v>21</v>
      </c>
      <c r="D698" s="7">
        <v>60000.0</v>
      </c>
      <c r="E698" s="9">
        <v>0.0</v>
      </c>
      <c r="F698" s="8" t="s">
        <v>22</v>
      </c>
      <c r="G698" s="8" t="s">
        <v>24</v>
      </c>
      <c r="H698" s="8" t="s">
        <v>20</v>
      </c>
      <c r="I698" s="9">
        <v>2.0</v>
      </c>
      <c r="J698" s="8" t="s">
        <v>30</v>
      </c>
      <c r="K698" s="8" t="s">
        <v>36</v>
      </c>
      <c r="L698" s="9">
        <v>30.0</v>
      </c>
      <c r="M698" s="9" t="str">
        <f t="shared" si="166"/>
        <v>Middle age</v>
      </c>
      <c r="N698" s="8" t="s">
        <v>20</v>
      </c>
    </row>
    <row r="699" ht="14.25" hidden="1" customHeight="1">
      <c r="A699" s="7">
        <v>14090.0</v>
      </c>
      <c r="B699" s="8" t="s">
        <v>13</v>
      </c>
      <c r="C699" s="8" t="s">
        <v>14</v>
      </c>
      <c r="D699" s="7">
        <v>30000.0</v>
      </c>
      <c r="E699" s="9">
        <v>0.0</v>
      </c>
      <c r="F699" s="8" t="s">
        <v>33</v>
      </c>
      <c r="G699" s="8" t="s">
        <v>23</v>
      </c>
      <c r="H699" s="8" t="s">
        <v>20</v>
      </c>
      <c r="I699" s="9">
        <v>2.0</v>
      </c>
      <c r="J699" s="8" t="s">
        <v>18</v>
      </c>
      <c r="K699" s="8" t="s">
        <v>36</v>
      </c>
      <c r="L699" s="9">
        <v>28.0</v>
      </c>
      <c r="M699" s="9" t="str">
        <f t="shared" si="166"/>
        <v>Young</v>
      </c>
      <c r="N699" s="8" t="s">
        <v>20</v>
      </c>
    </row>
    <row r="700" ht="14.25" hidden="1" customHeight="1">
      <c r="A700" s="7">
        <v>27040.0</v>
      </c>
      <c r="B700" s="8" t="s">
        <v>13</v>
      </c>
      <c r="C700" s="8" t="s">
        <v>21</v>
      </c>
      <c r="D700" s="7">
        <v>20000.0</v>
      </c>
      <c r="E700" s="9">
        <v>2.0</v>
      </c>
      <c r="F700" s="8" t="s">
        <v>33</v>
      </c>
      <c r="G700" s="8" t="s">
        <v>23</v>
      </c>
      <c r="H700" s="8" t="s">
        <v>17</v>
      </c>
      <c r="I700" s="9">
        <v>2.0</v>
      </c>
      <c r="J700" s="8" t="s">
        <v>30</v>
      </c>
      <c r="K700" s="8" t="s">
        <v>36</v>
      </c>
      <c r="L700" s="9">
        <v>49.0</v>
      </c>
      <c r="M700" s="9" t="str">
        <f t="shared" si="166"/>
        <v>Middle age</v>
      </c>
      <c r="N700" s="8" t="s">
        <v>20</v>
      </c>
    </row>
    <row r="701" ht="14.25" customHeight="1">
      <c r="A701" s="10">
        <v>23479.0</v>
      </c>
      <c r="B701" s="11" t="s">
        <v>26</v>
      </c>
      <c r="C701" s="11" t="s">
        <v>21</v>
      </c>
      <c r="D701" s="10">
        <v>90000.0</v>
      </c>
      <c r="E701" s="12">
        <v>0.0</v>
      </c>
      <c r="F701" s="11" t="s">
        <v>22</v>
      </c>
      <c r="G701" s="11" t="s">
        <v>24</v>
      </c>
      <c r="H701" s="11" t="s">
        <v>20</v>
      </c>
      <c r="I701" s="12">
        <v>2.0</v>
      </c>
      <c r="J701" s="11" t="s">
        <v>18</v>
      </c>
      <c r="K701" s="11" t="s">
        <v>36</v>
      </c>
      <c r="L701" s="12">
        <v>43.0</v>
      </c>
      <c r="M701" s="12" t="str">
        <f>IF(L701&gt;55,"Old age",IF(L701&gt;=30,"Middle age",IF(L701&lt;30,"Young")))</f>
        <v>Middle age</v>
      </c>
      <c r="N701" s="11" t="s">
        <v>17</v>
      </c>
      <c r="O701" s="10">
        <v>90000.0</v>
      </c>
      <c r="P701" s="2">
        <v>43.0</v>
      </c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4.25" hidden="1" customHeight="1">
      <c r="A702" s="7">
        <v>16795.0</v>
      </c>
      <c r="B702" s="8" t="s">
        <v>13</v>
      </c>
      <c r="C702" s="8" t="s">
        <v>14</v>
      </c>
      <c r="D702" s="7">
        <v>70000.0</v>
      </c>
      <c r="E702" s="9">
        <v>4.0</v>
      </c>
      <c r="F702" s="8" t="s">
        <v>15</v>
      </c>
      <c r="G702" s="8" t="s">
        <v>32</v>
      </c>
      <c r="H702" s="8" t="s">
        <v>17</v>
      </c>
      <c r="I702" s="9">
        <v>1.0</v>
      </c>
      <c r="J702" s="8" t="s">
        <v>30</v>
      </c>
      <c r="K702" s="8" t="s">
        <v>36</v>
      </c>
      <c r="L702" s="9">
        <v>59.0</v>
      </c>
      <c r="M702" s="9" t="str">
        <f t="shared" ref="M702:M703" si="167">IF(L702&gt;55,"Old age",IF(L702&gt;=30,"Middle age",IF(L702&lt;30,"Young")))</f>
        <v>Old age</v>
      </c>
      <c r="N702" s="8" t="s">
        <v>20</v>
      </c>
    </row>
    <row r="703" ht="14.25" hidden="1" customHeight="1">
      <c r="A703" s="7">
        <v>22014.0</v>
      </c>
      <c r="B703" s="8" t="s">
        <v>26</v>
      </c>
      <c r="C703" s="8" t="s">
        <v>21</v>
      </c>
      <c r="D703" s="7">
        <v>30000.0</v>
      </c>
      <c r="E703" s="9">
        <v>0.0</v>
      </c>
      <c r="F703" s="8" t="s">
        <v>31</v>
      </c>
      <c r="G703" s="8" t="s">
        <v>16</v>
      </c>
      <c r="H703" s="8" t="s">
        <v>17</v>
      </c>
      <c r="I703" s="9">
        <v>2.0</v>
      </c>
      <c r="J703" s="8" t="s">
        <v>27</v>
      </c>
      <c r="K703" s="8" t="s">
        <v>36</v>
      </c>
      <c r="L703" s="9">
        <v>26.0</v>
      </c>
      <c r="M703" s="9" t="str">
        <f t="shared" si="167"/>
        <v>Young</v>
      </c>
      <c r="N703" s="8" t="s">
        <v>20</v>
      </c>
    </row>
    <row r="704" ht="14.25" customHeight="1">
      <c r="A704" s="10">
        <v>13314.0</v>
      </c>
      <c r="B704" s="11" t="s">
        <v>13</v>
      </c>
      <c r="C704" s="11" t="s">
        <v>21</v>
      </c>
      <c r="D704" s="10">
        <v>120000.0</v>
      </c>
      <c r="E704" s="12">
        <v>1.0</v>
      </c>
      <c r="F704" s="11" t="s">
        <v>31</v>
      </c>
      <c r="G704" s="11" t="s">
        <v>24</v>
      </c>
      <c r="H704" s="11" t="s">
        <v>17</v>
      </c>
      <c r="I704" s="12">
        <v>4.0</v>
      </c>
      <c r="J704" s="11" t="s">
        <v>27</v>
      </c>
      <c r="K704" s="11" t="s">
        <v>36</v>
      </c>
      <c r="L704" s="12">
        <v>46.0</v>
      </c>
      <c r="M704" s="12" t="str">
        <f>IF(L704&gt;55,"Old age",IF(L704&gt;=30,"Middle age",IF(L704&lt;30,"Young")))</f>
        <v>Middle age</v>
      </c>
      <c r="N704" s="11" t="s">
        <v>17</v>
      </c>
      <c r="O704" s="10">
        <v>120000.0</v>
      </c>
      <c r="P704" s="2">
        <v>46.0</v>
      </c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4.25" hidden="1" customHeight="1">
      <c r="A705" s="7">
        <v>11619.0</v>
      </c>
      <c r="B705" s="8" t="s">
        <v>26</v>
      </c>
      <c r="C705" s="8" t="s">
        <v>14</v>
      </c>
      <c r="D705" s="7">
        <v>50000.0</v>
      </c>
      <c r="E705" s="9">
        <v>0.0</v>
      </c>
      <c r="F705" s="8" t="s">
        <v>35</v>
      </c>
      <c r="G705" s="8" t="s">
        <v>16</v>
      </c>
      <c r="H705" s="8" t="s">
        <v>17</v>
      </c>
      <c r="I705" s="9">
        <v>0.0</v>
      </c>
      <c r="J705" s="8" t="s">
        <v>30</v>
      </c>
      <c r="K705" s="8" t="s">
        <v>36</v>
      </c>
      <c r="L705" s="9">
        <v>33.0</v>
      </c>
      <c r="M705" s="9" t="str">
        <f>IF(L705&gt;55,"Old age",IF(L705&gt;=30,"Middle age",IF(L705&lt;30,"Young")))</f>
        <v>Middle age</v>
      </c>
      <c r="N705" s="8" t="s">
        <v>20</v>
      </c>
    </row>
    <row r="706" ht="14.25" customHeight="1">
      <c r="A706" s="10">
        <v>29132.0</v>
      </c>
      <c r="B706" s="11" t="s">
        <v>26</v>
      </c>
      <c r="C706" s="11" t="s">
        <v>14</v>
      </c>
      <c r="D706" s="10">
        <v>40000.0</v>
      </c>
      <c r="E706" s="12">
        <v>0.0</v>
      </c>
      <c r="F706" s="11" t="s">
        <v>15</v>
      </c>
      <c r="G706" s="11" t="s">
        <v>24</v>
      </c>
      <c r="H706" s="11" t="s">
        <v>17</v>
      </c>
      <c r="I706" s="12">
        <v>1.0</v>
      </c>
      <c r="J706" s="11" t="s">
        <v>25</v>
      </c>
      <c r="K706" s="11" t="s">
        <v>36</v>
      </c>
      <c r="L706" s="12">
        <v>42.0</v>
      </c>
      <c r="M706" s="12" t="str">
        <f>IF(L706&gt;55,"Old age",IF(L706&gt;=30,"Middle age",IF(L706&lt;30,"Young")))</f>
        <v>Middle age</v>
      </c>
      <c r="N706" s="11" t="s">
        <v>17</v>
      </c>
      <c r="O706" s="10">
        <v>40000.0</v>
      </c>
      <c r="P706" s="2">
        <v>42.0</v>
      </c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4.25" hidden="1" customHeight="1">
      <c r="A707" s="7">
        <v>11199.0</v>
      </c>
      <c r="B707" s="8" t="s">
        <v>13</v>
      </c>
      <c r="C707" s="8" t="s">
        <v>14</v>
      </c>
      <c r="D707" s="7">
        <v>70000.0</v>
      </c>
      <c r="E707" s="9">
        <v>4.0</v>
      </c>
      <c r="F707" s="8" t="s">
        <v>15</v>
      </c>
      <c r="G707" s="8" t="s">
        <v>32</v>
      </c>
      <c r="H707" s="8" t="s">
        <v>17</v>
      </c>
      <c r="I707" s="9">
        <v>1.0</v>
      </c>
      <c r="J707" s="8" t="s">
        <v>34</v>
      </c>
      <c r="K707" s="8" t="s">
        <v>36</v>
      </c>
      <c r="L707" s="9">
        <v>59.0</v>
      </c>
      <c r="M707" s="9" t="str">
        <f>IF(L707&gt;55,"Old age",IF(L707&gt;=30,"Middle age",IF(L707&lt;30,"Young")))</f>
        <v>Old age</v>
      </c>
      <c r="N707" s="8" t="s">
        <v>20</v>
      </c>
    </row>
    <row r="708" ht="14.25" customHeight="1">
      <c r="A708" s="10">
        <v>20296.0</v>
      </c>
      <c r="B708" s="11" t="s">
        <v>26</v>
      </c>
      <c r="C708" s="11" t="s">
        <v>14</v>
      </c>
      <c r="D708" s="10">
        <v>60000.0</v>
      </c>
      <c r="E708" s="12">
        <v>0.0</v>
      </c>
      <c r="F708" s="11" t="s">
        <v>22</v>
      </c>
      <c r="G708" s="11" t="s">
        <v>16</v>
      </c>
      <c r="H708" s="11" t="s">
        <v>20</v>
      </c>
      <c r="I708" s="12">
        <v>1.0</v>
      </c>
      <c r="J708" s="11" t="s">
        <v>30</v>
      </c>
      <c r="K708" s="11" t="s">
        <v>36</v>
      </c>
      <c r="L708" s="12">
        <v>33.0</v>
      </c>
      <c r="M708" s="12" t="str">
        <f t="shared" ref="M708:M709" si="168">IF(L708&gt;55,"Old age",IF(L708&gt;=30,"Middle age",IF(L708&lt;30,"Young")))</f>
        <v>Middle age</v>
      </c>
      <c r="N708" s="11" t="s">
        <v>17</v>
      </c>
      <c r="O708" s="10">
        <v>60000.0</v>
      </c>
      <c r="P708" s="2">
        <v>33.0</v>
      </c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4.25" customHeight="1">
      <c r="A709" s="10">
        <v>17546.0</v>
      </c>
      <c r="B709" s="11" t="s">
        <v>13</v>
      </c>
      <c r="C709" s="11" t="s">
        <v>14</v>
      </c>
      <c r="D709" s="10">
        <v>70000.0</v>
      </c>
      <c r="E709" s="12">
        <v>1.0</v>
      </c>
      <c r="F709" s="11" t="s">
        <v>22</v>
      </c>
      <c r="G709" s="11" t="s">
        <v>16</v>
      </c>
      <c r="H709" s="11" t="s">
        <v>17</v>
      </c>
      <c r="I709" s="12">
        <v>1.0</v>
      </c>
      <c r="J709" s="11" t="s">
        <v>18</v>
      </c>
      <c r="K709" s="11" t="s">
        <v>36</v>
      </c>
      <c r="L709" s="12">
        <v>44.0</v>
      </c>
      <c r="M709" s="12" t="str">
        <f t="shared" si="168"/>
        <v>Middle age</v>
      </c>
      <c r="N709" s="11" t="s">
        <v>17</v>
      </c>
      <c r="O709" s="10">
        <v>70000.0</v>
      </c>
      <c r="P709" s="2">
        <v>44.0</v>
      </c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4.25" hidden="1" customHeight="1">
      <c r="A710" s="7">
        <v>18069.0</v>
      </c>
      <c r="B710" s="8" t="s">
        <v>13</v>
      </c>
      <c r="C710" s="8" t="s">
        <v>21</v>
      </c>
      <c r="D710" s="7">
        <v>70000.0</v>
      </c>
      <c r="E710" s="9">
        <v>5.0</v>
      </c>
      <c r="F710" s="8" t="s">
        <v>15</v>
      </c>
      <c r="G710" s="8" t="s">
        <v>32</v>
      </c>
      <c r="H710" s="8" t="s">
        <v>17</v>
      </c>
      <c r="I710" s="9">
        <v>4.0</v>
      </c>
      <c r="J710" s="8" t="s">
        <v>34</v>
      </c>
      <c r="K710" s="8" t="s">
        <v>36</v>
      </c>
      <c r="L710" s="9">
        <v>60.0</v>
      </c>
      <c r="M710" s="9" t="str">
        <f t="shared" ref="M710:M711" si="169">IF(L710&gt;55,"Old age",IF(L710&gt;=30,"Middle age",IF(L710&lt;30,"Young")))</f>
        <v>Old age</v>
      </c>
      <c r="N710" s="8" t="s">
        <v>20</v>
      </c>
    </row>
    <row r="711" ht="14.25" hidden="1" customHeight="1">
      <c r="A711" s="7">
        <v>23712.0</v>
      </c>
      <c r="B711" s="8" t="s">
        <v>26</v>
      </c>
      <c r="C711" s="8" t="s">
        <v>14</v>
      </c>
      <c r="D711" s="7">
        <v>70000.0</v>
      </c>
      <c r="E711" s="9">
        <v>2.0</v>
      </c>
      <c r="F711" s="8" t="s">
        <v>15</v>
      </c>
      <c r="G711" s="8" t="s">
        <v>32</v>
      </c>
      <c r="H711" s="8" t="s">
        <v>17</v>
      </c>
      <c r="I711" s="9">
        <v>1.0</v>
      </c>
      <c r="J711" s="8" t="s">
        <v>34</v>
      </c>
      <c r="K711" s="8" t="s">
        <v>36</v>
      </c>
      <c r="L711" s="9">
        <v>59.0</v>
      </c>
      <c r="M711" s="9" t="str">
        <f t="shared" si="169"/>
        <v>Old age</v>
      </c>
      <c r="N711" s="8" t="s">
        <v>20</v>
      </c>
    </row>
    <row r="712" ht="14.25" customHeight="1">
      <c r="A712" s="10">
        <v>23358.0</v>
      </c>
      <c r="B712" s="11" t="s">
        <v>13</v>
      </c>
      <c r="C712" s="11" t="s">
        <v>21</v>
      </c>
      <c r="D712" s="10">
        <v>60000.0</v>
      </c>
      <c r="E712" s="12">
        <v>0.0</v>
      </c>
      <c r="F712" s="11" t="s">
        <v>31</v>
      </c>
      <c r="G712" s="11" t="s">
        <v>24</v>
      </c>
      <c r="H712" s="11" t="s">
        <v>17</v>
      </c>
      <c r="I712" s="12">
        <v>2.0</v>
      </c>
      <c r="J712" s="11" t="s">
        <v>27</v>
      </c>
      <c r="K712" s="11" t="s">
        <v>36</v>
      </c>
      <c r="L712" s="12">
        <v>32.0</v>
      </c>
      <c r="M712" s="12" t="str">
        <f>IF(L712&gt;55,"Old age",IF(L712&gt;=30,"Middle age",IF(L712&lt;30,"Young")))</f>
        <v>Middle age</v>
      </c>
      <c r="N712" s="11" t="s">
        <v>17</v>
      </c>
      <c r="O712" s="10">
        <v>60000.0</v>
      </c>
      <c r="P712" s="2">
        <v>32.0</v>
      </c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4.25" hidden="1" customHeight="1">
      <c r="A713" s="7">
        <v>20518.0</v>
      </c>
      <c r="B713" s="8" t="s">
        <v>13</v>
      </c>
      <c r="C713" s="8" t="s">
        <v>14</v>
      </c>
      <c r="D713" s="7">
        <v>70000.0</v>
      </c>
      <c r="E713" s="9">
        <v>2.0</v>
      </c>
      <c r="F713" s="8" t="s">
        <v>22</v>
      </c>
      <c r="G713" s="8" t="s">
        <v>24</v>
      </c>
      <c r="H713" s="8" t="s">
        <v>17</v>
      </c>
      <c r="I713" s="9">
        <v>1.0</v>
      </c>
      <c r="J713" s="8" t="s">
        <v>34</v>
      </c>
      <c r="K713" s="8" t="s">
        <v>36</v>
      </c>
      <c r="L713" s="9">
        <v>58.0</v>
      </c>
      <c r="M713" s="9" t="str">
        <f t="shared" ref="M713:M715" si="170">IF(L713&gt;55,"Old age",IF(L713&gt;=30,"Middle age",IF(L713&lt;30,"Young")))</f>
        <v>Old age</v>
      </c>
      <c r="N713" s="8" t="s">
        <v>20</v>
      </c>
    </row>
    <row r="714" ht="14.25" hidden="1" customHeight="1">
      <c r="A714" s="7">
        <v>28026.0</v>
      </c>
      <c r="B714" s="8" t="s">
        <v>13</v>
      </c>
      <c r="C714" s="8" t="s">
        <v>14</v>
      </c>
      <c r="D714" s="7">
        <v>40000.0</v>
      </c>
      <c r="E714" s="9">
        <v>2.0</v>
      </c>
      <c r="F714" s="8" t="s">
        <v>31</v>
      </c>
      <c r="G714" s="8" t="s">
        <v>24</v>
      </c>
      <c r="H714" s="8" t="s">
        <v>20</v>
      </c>
      <c r="I714" s="9">
        <v>2.0</v>
      </c>
      <c r="J714" s="8" t="s">
        <v>25</v>
      </c>
      <c r="K714" s="8" t="s">
        <v>36</v>
      </c>
      <c r="L714" s="9">
        <v>59.0</v>
      </c>
      <c r="M714" s="9" t="str">
        <f t="shared" si="170"/>
        <v>Old age</v>
      </c>
      <c r="N714" s="8" t="s">
        <v>20</v>
      </c>
    </row>
    <row r="715" ht="14.25" hidden="1" customHeight="1">
      <c r="A715" s="7">
        <v>11669.0</v>
      </c>
      <c r="B715" s="8" t="s">
        <v>26</v>
      </c>
      <c r="C715" s="8" t="s">
        <v>14</v>
      </c>
      <c r="D715" s="7">
        <v>70000.0</v>
      </c>
      <c r="E715" s="9">
        <v>2.0</v>
      </c>
      <c r="F715" s="8" t="s">
        <v>15</v>
      </c>
      <c r="G715" s="8" t="s">
        <v>16</v>
      </c>
      <c r="H715" s="8" t="s">
        <v>17</v>
      </c>
      <c r="I715" s="9">
        <v>1.0</v>
      </c>
      <c r="J715" s="8" t="s">
        <v>25</v>
      </c>
      <c r="K715" s="8" t="s">
        <v>36</v>
      </c>
      <c r="L715" s="9">
        <v>38.0</v>
      </c>
      <c r="M715" s="9" t="str">
        <f t="shared" si="170"/>
        <v>Middle age</v>
      </c>
      <c r="N715" s="8" t="s">
        <v>20</v>
      </c>
    </row>
    <row r="716" ht="14.25" customHeight="1">
      <c r="A716" s="10">
        <v>16020.0</v>
      </c>
      <c r="B716" s="11" t="s">
        <v>13</v>
      </c>
      <c r="C716" s="11" t="s">
        <v>21</v>
      </c>
      <c r="D716" s="10">
        <v>40000.0</v>
      </c>
      <c r="E716" s="12">
        <v>0.0</v>
      </c>
      <c r="F716" s="11" t="s">
        <v>31</v>
      </c>
      <c r="G716" s="11" t="s">
        <v>16</v>
      </c>
      <c r="H716" s="11" t="s">
        <v>17</v>
      </c>
      <c r="I716" s="12">
        <v>2.0</v>
      </c>
      <c r="J716" s="11" t="s">
        <v>27</v>
      </c>
      <c r="K716" s="11" t="s">
        <v>36</v>
      </c>
      <c r="L716" s="12">
        <v>28.0</v>
      </c>
      <c r="M716" s="12" t="str">
        <f t="shared" ref="M716:M717" si="171">IF(L716&gt;55,"Old age",IF(L716&gt;=30,"Middle age",IF(L716&lt;30,"Young")))</f>
        <v>Young</v>
      </c>
      <c r="N716" s="11" t="s">
        <v>17</v>
      </c>
      <c r="O716" s="10">
        <v>40000.0</v>
      </c>
      <c r="P716" s="2">
        <v>28.0</v>
      </c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4.25" customHeight="1">
      <c r="A717" s="10">
        <v>27090.0</v>
      </c>
      <c r="B717" s="11" t="s">
        <v>13</v>
      </c>
      <c r="C717" s="11" t="s">
        <v>14</v>
      </c>
      <c r="D717" s="10">
        <v>60000.0</v>
      </c>
      <c r="E717" s="12">
        <v>1.0</v>
      </c>
      <c r="F717" s="11" t="s">
        <v>35</v>
      </c>
      <c r="G717" s="11" t="s">
        <v>24</v>
      </c>
      <c r="H717" s="11" t="s">
        <v>17</v>
      </c>
      <c r="I717" s="12">
        <v>0.0</v>
      </c>
      <c r="J717" s="11" t="s">
        <v>25</v>
      </c>
      <c r="K717" s="11" t="s">
        <v>36</v>
      </c>
      <c r="L717" s="12">
        <v>37.0</v>
      </c>
      <c r="M717" s="12" t="str">
        <f t="shared" si="171"/>
        <v>Middle age</v>
      </c>
      <c r="N717" s="11" t="s">
        <v>17</v>
      </c>
      <c r="O717" s="10">
        <v>60000.0</v>
      </c>
      <c r="P717" s="2">
        <v>37.0</v>
      </c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4.25" hidden="1" customHeight="1">
      <c r="A718" s="7">
        <v>27198.0</v>
      </c>
      <c r="B718" s="8" t="s">
        <v>26</v>
      </c>
      <c r="C718" s="8" t="s">
        <v>14</v>
      </c>
      <c r="D718" s="7">
        <v>80000.0</v>
      </c>
      <c r="E718" s="9">
        <v>0.0</v>
      </c>
      <c r="F718" s="8" t="s">
        <v>35</v>
      </c>
      <c r="G718" s="8" t="s">
        <v>16</v>
      </c>
      <c r="H718" s="8" t="s">
        <v>20</v>
      </c>
      <c r="I718" s="9">
        <v>0.0</v>
      </c>
      <c r="J718" s="8" t="s">
        <v>18</v>
      </c>
      <c r="K718" s="8" t="s">
        <v>36</v>
      </c>
      <c r="L718" s="9">
        <v>40.0</v>
      </c>
      <c r="M718" s="9" t="str">
        <f>IF(L718&gt;55,"Old age",IF(L718&gt;=30,"Middle age",IF(L718&lt;30,"Young")))</f>
        <v>Middle age</v>
      </c>
      <c r="N718" s="8" t="s">
        <v>20</v>
      </c>
    </row>
    <row r="719" ht="14.25" customHeight="1">
      <c r="A719" s="10">
        <v>19661.0</v>
      </c>
      <c r="B719" s="11" t="s">
        <v>26</v>
      </c>
      <c r="C719" s="11" t="s">
        <v>21</v>
      </c>
      <c r="D719" s="10">
        <v>90000.0</v>
      </c>
      <c r="E719" s="12">
        <v>4.0</v>
      </c>
      <c r="F719" s="11" t="s">
        <v>15</v>
      </c>
      <c r="G719" s="11" t="s">
        <v>32</v>
      </c>
      <c r="H719" s="11" t="s">
        <v>17</v>
      </c>
      <c r="I719" s="12">
        <v>1.0</v>
      </c>
      <c r="J719" s="11" t="s">
        <v>30</v>
      </c>
      <c r="K719" s="11" t="s">
        <v>36</v>
      </c>
      <c r="L719" s="12">
        <v>38.0</v>
      </c>
      <c r="M719" s="12" t="str">
        <f t="shared" ref="M719:M720" si="172">IF(L719&gt;55,"Old age",IF(L719&gt;=30,"Middle age",IF(L719&lt;30,"Young")))</f>
        <v>Middle age</v>
      </c>
      <c r="N719" s="11" t="s">
        <v>17</v>
      </c>
      <c r="O719" s="10">
        <v>90000.0</v>
      </c>
      <c r="P719" s="2">
        <v>38.0</v>
      </c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4.25" customHeight="1">
      <c r="A720" s="10">
        <v>26327.0</v>
      </c>
      <c r="B720" s="11" t="s">
        <v>13</v>
      </c>
      <c r="C720" s="11" t="s">
        <v>21</v>
      </c>
      <c r="D720" s="10">
        <v>70000.0</v>
      </c>
      <c r="E720" s="12">
        <v>4.0</v>
      </c>
      <c r="F720" s="11" t="s">
        <v>35</v>
      </c>
      <c r="G720" s="11" t="s">
        <v>24</v>
      </c>
      <c r="H720" s="11" t="s">
        <v>17</v>
      </c>
      <c r="I720" s="12">
        <v>0.0</v>
      </c>
      <c r="J720" s="11" t="s">
        <v>25</v>
      </c>
      <c r="K720" s="11" t="s">
        <v>36</v>
      </c>
      <c r="L720" s="12">
        <v>36.0</v>
      </c>
      <c r="M720" s="12" t="str">
        <f t="shared" si="172"/>
        <v>Middle age</v>
      </c>
      <c r="N720" s="11" t="s">
        <v>17</v>
      </c>
      <c r="O720" s="10">
        <v>70000.0</v>
      </c>
      <c r="P720" s="2">
        <v>36.0</v>
      </c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4.25" hidden="1" customHeight="1">
      <c r="A721" s="7">
        <v>26341.0</v>
      </c>
      <c r="B721" s="8" t="s">
        <v>13</v>
      </c>
      <c r="C721" s="8" t="s">
        <v>14</v>
      </c>
      <c r="D721" s="7">
        <v>70000.0</v>
      </c>
      <c r="E721" s="9">
        <v>5.0</v>
      </c>
      <c r="F721" s="8" t="s">
        <v>35</v>
      </c>
      <c r="G721" s="8" t="s">
        <v>24</v>
      </c>
      <c r="H721" s="8" t="s">
        <v>17</v>
      </c>
      <c r="I721" s="9">
        <v>2.0</v>
      </c>
      <c r="J721" s="8" t="s">
        <v>18</v>
      </c>
      <c r="K721" s="8" t="s">
        <v>36</v>
      </c>
      <c r="L721" s="9">
        <v>37.0</v>
      </c>
      <c r="M721" s="9" t="str">
        <f>IF(L721&gt;55,"Old age",IF(L721&gt;=30,"Middle age",IF(L721&lt;30,"Young")))</f>
        <v>Middle age</v>
      </c>
      <c r="N721" s="8" t="s">
        <v>20</v>
      </c>
    </row>
    <row r="722" ht="14.25" customHeight="1">
      <c r="A722" s="10">
        <v>24958.0</v>
      </c>
      <c r="B722" s="11" t="s">
        <v>26</v>
      </c>
      <c r="C722" s="11" t="s">
        <v>14</v>
      </c>
      <c r="D722" s="10">
        <v>40000.0</v>
      </c>
      <c r="E722" s="12">
        <v>5.0</v>
      </c>
      <c r="F722" s="11" t="s">
        <v>31</v>
      </c>
      <c r="G722" s="11" t="s">
        <v>24</v>
      </c>
      <c r="H722" s="11" t="s">
        <v>20</v>
      </c>
      <c r="I722" s="12">
        <v>3.0</v>
      </c>
      <c r="J722" s="11" t="s">
        <v>25</v>
      </c>
      <c r="K722" s="11" t="s">
        <v>36</v>
      </c>
      <c r="L722" s="12">
        <v>60.0</v>
      </c>
      <c r="M722" s="12" t="str">
        <f t="shared" ref="M722:M723" si="173">IF(L722&gt;55,"Old age",IF(L722&gt;=30,"Middle age",IF(L722&lt;30,"Young")))</f>
        <v>Old age</v>
      </c>
      <c r="N722" s="11" t="s">
        <v>17</v>
      </c>
      <c r="O722" s="10">
        <v>40000.0</v>
      </c>
      <c r="P722" s="2">
        <v>60.0</v>
      </c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4.25" customHeight="1">
      <c r="A723" s="10">
        <v>13287.0</v>
      </c>
      <c r="B723" s="11" t="s">
        <v>26</v>
      </c>
      <c r="C723" s="11" t="s">
        <v>21</v>
      </c>
      <c r="D723" s="10">
        <v>110000.0</v>
      </c>
      <c r="E723" s="12">
        <v>4.0</v>
      </c>
      <c r="F723" s="11" t="s">
        <v>15</v>
      </c>
      <c r="G723" s="11" t="s">
        <v>32</v>
      </c>
      <c r="H723" s="11" t="s">
        <v>17</v>
      </c>
      <c r="I723" s="12">
        <v>4.0</v>
      </c>
      <c r="J723" s="11" t="s">
        <v>27</v>
      </c>
      <c r="K723" s="11" t="s">
        <v>36</v>
      </c>
      <c r="L723" s="12">
        <v>42.0</v>
      </c>
      <c r="M723" s="12" t="str">
        <f t="shared" si="173"/>
        <v>Middle age</v>
      </c>
      <c r="N723" s="11" t="s">
        <v>17</v>
      </c>
      <c r="O723" s="10">
        <v>110000.0</v>
      </c>
      <c r="P723" s="2">
        <v>42.0</v>
      </c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4.25" hidden="1" customHeight="1">
      <c r="A724" s="7">
        <v>14493.0</v>
      </c>
      <c r="B724" s="8" t="s">
        <v>26</v>
      </c>
      <c r="C724" s="8" t="s">
        <v>14</v>
      </c>
      <c r="D724" s="7">
        <v>70000.0</v>
      </c>
      <c r="E724" s="9">
        <v>3.0</v>
      </c>
      <c r="F724" s="8" t="s">
        <v>35</v>
      </c>
      <c r="G724" s="8" t="s">
        <v>32</v>
      </c>
      <c r="H724" s="8" t="s">
        <v>20</v>
      </c>
      <c r="I724" s="9">
        <v>2.0</v>
      </c>
      <c r="J724" s="8" t="s">
        <v>30</v>
      </c>
      <c r="K724" s="8" t="s">
        <v>36</v>
      </c>
      <c r="L724" s="9">
        <v>53.0</v>
      </c>
      <c r="M724" s="9" t="str">
        <f t="shared" ref="M724:M726" si="174">IF(L724&gt;55,"Old age",IF(L724&gt;=30,"Middle age",IF(L724&lt;30,"Young")))</f>
        <v>Middle age</v>
      </c>
      <c r="N724" s="8" t="s">
        <v>20</v>
      </c>
    </row>
    <row r="725" ht="14.25" hidden="1" customHeight="1">
      <c r="A725" s="7">
        <v>26678.0</v>
      </c>
      <c r="B725" s="8" t="s">
        <v>26</v>
      </c>
      <c r="C725" s="8" t="s">
        <v>14</v>
      </c>
      <c r="D725" s="7">
        <v>80000.0</v>
      </c>
      <c r="E725" s="9">
        <v>2.0</v>
      </c>
      <c r="F725" s="8" t="s">
        <v>33</v>
      </c>
      <c r="G725" s="8" t="s">
        <v>16</v>
      </c>
      <c r="H725" s="8" t="s">
        <v>17</v>
      </c>
      <c r="I725" s="9">
        <v>2.0</v>
      </c>
      <c r="J725" s="8" t="s">
        <v>27</v>
      </c>
      <c r="K725" s="8" t="s">
        <v>36</v>
      </c>
      <c r="L725" s="9">
        <v>49.0</v>
      </c>
      <c r="M725" s="9" t="str">
        <f t="shared" si="174"/>
        <v>Middle age</v>
      </c>
      <c r="N725" s="8" t="s">
        <v>20</v>
      </c>
    </row>
    <row r="726" ht="14.25" hidden="1" customHeight="1">
      <c r="A726" s="7">
        <v>23275.0</v>
      </c>
      <c r="B726" s="8" t="s">
        <v>13</v>
      </c>
      <c r="C726" s="8" t="s">
        <v>21</v>
      </c>
      <c r="D726" s="7">
        <v>30000.0</v>
      </c>
      <c r="E726" s="9">
        <v>2.0</v>
      </c>
      <c r="F726" s="8" t="s">
        <v>31</v>
      </c>
      <c r="G726" s="8" t="s">
        <v>16</v>
      </c>
      <c r="H726" s="8" t="s">
        <v>17</v>
      </c>
      <c r="I726" s="9">
        <v>2.0</v>
      </c>
      <c r="J726" s="8" t="s">
        <v>30</v>
      </c>
      <c r="K726" s="8" t="s">
        <v>36</v>
      </c>
      <c r="L726" s="9">
        <v>49.0</v>
      </c>
      <c r="M726" s="9" t="str">
        <f t="shared" si="174"/>
        <v>Middle age</v>
      </c>
      <c r="N726" s="8" t="s">
        <v>20</v>
      </c>
    </row>
    <row r="727" ht="14.25" customHeight="1">
      <c r="A727" s="10">
        <v>11270.0</v>
      </c>
      <c r="B727" s="11" t="s">
        <v>13</v>
      </c>
      <c r="C727" s="11" t="s">
        <v>21</v>
      </c>
      <c r="D727" s="10">
        <v>130000.0</v>
      </c>
      <c r="E727" s="12">
        <v>2.0</v>
      </c>
      <c r="F727" s="11" t="s">
        <v>35</v>
      </c>
      <c r="G727" s="11" t="s">
        <v>32</v>
      </c>
      <c r="H727" s="11" t="s">
        <v>17</v>
      </c>
      <c r="I727" s="12">
        <v>3.0</v>
      </c>
      <c r="J727" s="11" t="s">
        <v>18</v>
      </c>
      <c r="K727" s="11" t="s">
        <v>36</v>
      </c>
      <c r="L727" s="12">
        <v>42.0</v>
      </c>
      <c r="M727" s="12" t="str">
        <f>IF(L727&gt;55,"Old age",IF(L727&gt;=30,"Middle age",IF(L727&lt;30,"Young")))</f>
        <v>Middle age</v>
      </c>
      <c r="N727" s="11" t="s">
        <v>17</v>
      </c>
      <c r="O727" s="10">
        <v>130000.0</v>
      </c>
      <c r="P727" s="2">
        <v>42.0</v>
      </c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4.25" hidden="1" customHeight="1">
      <c r="A728" s="7">
        <v>20084.0</v>
      </c>
      <c r="B728" s="8" t="s">
        <v>13</v>
      </c>
      <c r="C728" s="8" t="s">
        <v>21</v>
      </c>
      <c r="D728" s="7">
        <v>20000.0</v>
      </c>
      <c r="E728" s="9">
        <v>2.0</v>
      </c>
      <c r="F728" s="8" t="s">
        <v>31</v>
      </c>
      <c r="G728" s="8" t="s">
        <v>29</v>
      </c>
      <c r="H728" s="8" t="s">
        <v>20</v>
      </c>
      <c r="I728" s="9">
        <v>2.0</v>
      </c>
      <c r="J728" s="8" t="s">
        <v>18</v>
      </c>
      <c r="K728" s="8" t="s">
        <v>36</v>
      </c>
      <c r="L728" s="9">
        <v>53.0</v>
      </c>
      <c r="M728" s="9" t="str">
        <f>IF(L728&gt;55,"Old age",IF(L728&gt;=30,"Middle age",IF(L728&lt;30,"Young")))</f>
        <v>Middle age</v>
      </c>
      <c r="N728" s="8" t="s">
        <v>20</v>
      </c>
    </row>
    <row r="729" ht="14.25" customHeight="1">
      <c r="A729" s="10">
        <v>16144.0</v>
      </c>
      <c r="B729" s="11" t="s">
        <v>13</v>
      </c>
      <c r="C729" s="11" t="s">
        <v>21</v>
      </c>
      <c r="D729" s="10">
        <v>70000.0</v>
      </c>
      <c r="E729" s="12">
        <v>1.0</v>
      </c>
      <c r="F729" s="11" t="s">
        <v>35</v>
      </c>
      <c r="G729" s="11" t="s">
        <v>24</v>
      </c>
      <c r="H729" s="11" t="s">
        <v>17</v>
      </c>
      <c r="I729" s="12">
        <v>1.0</v>
      </c>
      <c r="J729" s="11" t="s">
        <v>18</v>
      </c>
      <c r="K729" s="11" t="s">
        <v>36</v>
      </c>
      <c r="L729" s="12">
        <v>46.0</v>
      </c>
      <c r="M729" s="12" t="str">
        <f>IF(L729&gt;55,"Old age",IF(L729&gt;=30,"Middle age",IF(L729&lt;30,"Young")))</f>
        <v>Middle age</v>
      </c>
      <c r="N729" s="11" t="s">
        <v>17</v>
      </c>
      <c r="O729" s="10">
        <v>70000.0</v>
      </c>
      <c r="P729" s="2">
        <v>46.0</v>
      </c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4.25" hidden="1" customHeight="1">
      <c r="A730" s="7">
        <v>27731.0</v>
      </c>
      <c r="B730" s="8" t="s">
        <v>13</v>
      </c>
      <c r="C730" s="8" t="s">
        <v>21</v>
      </c>
      <c r="D730" s="7">
        <v>40000.0</v>
      </c>
      <c r="E730" s="9">
        <v>0.0</v>
      </c>
      <c r="F730" s="8" t="s">
        <v>31</v>
      </c>
      <c r="G730" s="8" t="s">
        <v>16</v>
      </c>
      <c r="H730" s="8" t="s">
        <v>17</v>
      </c>
      <c r="I730" s="9">
        <v>2.0</v>
      </c>
      <c r="J730" s="8" t="s">
        <v>27</v>
      </c>
      <c r="K730" s="8" t="s">
        <v>36</v>
      </c>
      <c r="L730" s="9">
        <v>27.0</v>
      </c>
      <c r="M730" s="9" t="str">
        <f>IF(L730&gt;55,"Old age",IF(L730&gt;=30,"Middle age",IF(L730&lt;30,"Young")))</f>
        <v>Young</v>
      </c>
      <c r="N730" s="8" t="s">
        <v>20</v>
      </c>
    </row>
    <row r="731" ht="14.25" customHeight="1">
      <c r="A731" s="10">
        <v>11886.0</v>
      </c>
      <c r="B731" s="11" t="s">
        <v>13</v>
      </c>
      <c r="C731" s="11" t="s">
        <v>14</v>
      </c>
      <c r="D731" s="10">
        <v>60000.0</v>
      </c>
      <c r="E731" s="12">
        <v>3.0</v>
      </c>
      <c r="F731" s="11" t="s">
        <v>15</v>
      </c>
      <c r="G731" s="11" t="s">
        <v>24</v>
      </c>
      <c r="H731" s="11" t="s">
        <v>17</v>
      </c>
      <c r="I731" s="12">
        <v>1.0</v>
      </c>
      <c r="J731" s="11" t="s">
        <v>18</v>
      </c>
      <c r="K731" s="11" t="s">
        <v>36</v>
      </c>
      <c r="L731" s="12">
        <v>48.0</v>
      </c>
      <c r="M731" s="12" t="str">
        <f t="shared" ref="M731:M734" si="175">IF(L731&gt;55,"Old age",IF(L731&gt;=30,"Middle age",IF(L731&lt;30,"Young")))</f>
        <v>Middle age</v>
      </c>
      <c r="N731" s="11" t="s">
        <v>17</v>
      </c>
      <c r="O731" s="10">
        <v>60000.0</v>
      </c>
      <c r="P731" s="2">
        <v>48.0</v>
      </c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4.25" customHeight="1">
      <c r="A732" s="10">
        <v>24324.0</v>
      </c>
      <c r="B732" s="11" t="s">
        <v>26</v>
      </c>
      <c r="C732" s="11" t="s">
        <v>14</v>
      </c>
      <c r="D732" s="10">
        <v>60000.0</v>
      </c>
      <c r="E732" s="12">
        <v>4.0</v>
      </c>
      <c r="F732" s="11" t="s">
        <v>15</v>
      </c>
      <c r="G732" s="11" t="s">
        <v>16</v>
      </c>
      <c r="H732" s="11" t="s">
        <v>17</v>
      </c>
      <c r="I732" s="12">
        <v>2.0</v>
      </c>
      <c r="J732" s="11" t="s">
        <v>25</v>
      </c>
      <c r="K732" s="11" t="s">
        <v>36</v>
      </c>
      <c r="L732" s="12">
        <v>41.0</v>
      </c>
      <c r="M732" s="12" t="str">
        <f t="shared" si="175"/>
        <v>Middle age</v>
      </c>
      <c r="N732" s="11" t="s">
        <v>17</v>
      </c>
      <c r="O732" s="10">
        <v>60000.0</v>
      </c>
      <c r="P732" s="2">
        <v>41.0</v>
      </c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4.25" customHeight="1">
      <c r="A733" s="10">
        <v>22220.0</v>
      </c>
      <c r="B733" s="11" t="s">
        <v>13</v>
      </c>
      <c r="C733" s="11" t="s">
        <v>21</v>
      </c>
      <c r="D733" s="10">
        <v>60000.0</v>
      </c>
      <c r="E733" s="12">
        <v>2.0</v>
      </c>
      <c r="F733" s="11" t="s">
        <v>31</v>
      </c>
      <c r="G733" s="11" t="s">
        <v>24</v>
      </c>
      <c r="H733" s="11" t="s">
        <v>20</v>
      </c>
      <c r="I733" s="12">
        <v>2.0</v>
      </c>
      <c r="J733" s="11" t="s">
        <v>30</v>
      </c>
      <c r="K733" s="11" t="s">
        <v>36</v>
      </c>
      <c r="L733" s="12">
        <v>49.0</v>
      </c>
      <c r="M733" s="12" t="str">
        <f t="shared" si="175"/>
        <v>Middle age</v>
      </c>
      <c r="N733" s="11" t="s">
        <v>17</v>
      </c>
      <c r="O733" s="10">
        <v>60000.0</v>
      </c>
      <c r="P733" s="2">
        <v>49.0</v>
      </c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4.25" customHeight="1">
      <c r="A734" s="10">
        <v>26625.0</v>
      </c>
      <c r="B734" s="11" t="s">
        <v>26</v>
      </c>
      <c r="C734" s="11" t="s">
        <v>14</v>
      </c>
      <c r="D734" s="10">
        <v>60000.0</v>
      </c>
      <c r="E734" s="12">
        <v>0.0</v>
      </c>
      <c r="F734" s="11" t="s">
        <v>35</v>
      </c>
      <c r="G734" s="11" t="s">
        <v>24</v>
      </c>
      <c r="H734" s="11" t="s">
        <v>17</v>
      </c>
      <c r="I734" s="12">
        <v>1.0</v>
      </c>
      <c r="J734" s="11" t="s">
        <v>25</v>
      </c>
      <c r="K734" s="11" t="s">
        <v>36</v>
      </c>
      <c r="L734" s="12">
        <v>38.0</v>
      </c>
      <c r="M734" s="12" t="str">
        <f t="shared" si="175"/>
        <v>Middle age</v>
      </c>
      <c r="N734" s="11" t="s">
        <v>17</v>
      </c>
      <c r="O734" s="10">
        <v>60000.0</v>
      </c>
      <c r="P734" s="2">
        <v>38.0</v>
      </c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4.25" hidden="1" customHeight="1">
      <c r="A735" s="7">
        <v>23027.0</v>
      </c>
      <c r="B735" s="8" t="s">
        <v>26</v>
      </c>
      <c r="C735" s="8" t="s">
        <v>21</v>
      </c>
      <c r="D735" s="7">
        <v>130000.0</v>
      </c>
      <c r="E735" s="9">
        <v>1.0</v>
      </c>
      <c r="F735" s="8" t="s">
        <v>15</v>
      </c>
      <c r="G735" s="8" t="s">
        <v>32</v>
      </c>
      <c r="H735" s="8" t="s">
        <v>20</v>
      </c>
      <c r="I735" s="9">
        <v>4.0</v>
      </c>
      <c r="J735" s="8" t="s">
        <v>18</v>
      </c>
      <c r="K735" s="8" t="s">
        <v>36</v>
      </c>
      <c r="L735" s="9">
        <v>44.0</v>
      </c>
      <c r="M735" s="9" t="str">
        <f>IF(L735&gt;55,"Old age",IF(L735&gt;=30,"Middle age",IF(L735&lt;30,"Young")))</f>
        <v>Middle age</v>
      </c>
      <c r="N735" s="8" t="s">
        <v>20</v>
      </c>
    </row>
    <row r="736" ht="14.25" customHeight="1">
      <c r="A736" s="10">
        <v>16867.0</v>
      </c>
      <c r="B736" s="11" t="s">
        <v>26</v>
      </c>
      <c r="C736" s="11" t="s">
        <v>14</v>
      </c>
      <c r="D736" s="10">
        <v>130000.0</v>
      </c>
      <c r="E736" s="12">
        <v>1.0</v>
      </c>
      <c r="F736" s="11" t="s">
        <v>15</v>
      </c>
      <c r="G736" s="11" t="s">
        <v>32</v>
      </c>
      <c r="H736" s="11" t="s">
        <v>20</v>
      </c>
      <c r="I736" s="12">
        <v>3.0</v>
      </c>
      <c r="J736" s="11" t="s">
        <v>18</v>
      </c>
      <c r="K736" s="11" t="s">
        <v>36</v>
      </c>
      <c r="L736" s="12">
        <v>45.0</v>
      </c>
      <c r="M736" s="12" t="str">
        <f>IF(L736&gt;55,"Old age",IF(L736&gt;=30,"Middle age",IF(L736&lt;30,"Young")))</f>
        <v>Middle age</v>
      </c>
      <c r="N736" s="11" t="s">
        <v>17</v>
      </c>
      <c r="O736" s="10">
        <v>130000.0</v>
      </c>
      <c r="P736" s="2">
        <v>45.0</v>
      </c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4.25" hidden="1" customHeight="1">
      <c r="A737" s="7">
        <v>14514.0</v>
      </c>
      <c r="B737" s="8" t="s">
        <v>26</v>
      </c>
      <c r="C737" s="8" t="s">
        <v>14</v>
      </c>
      <c r="D737" s="7">
        <v>30000.0</v>
      </c>
      <c r="E737" s="9">
        <v>0.0</v>
      </c>
      <c r="F737" s="8" t="s">
        <v>22</v>
      </c>
      <c r="G737" s="8" t="s">
        <v>16</v>
      </c>
      <c r="H737" s="8" t="s">
        <v>17</v>
      </c>
      <c r="I737" s="9">
        <v>1.0</v>
      </c>
      <c r="J737" s="8" t="s">
        <v>27</v>
      </c>
      <c r="K737" s="8" t="s">
        <v>36</v>
      </c>
      <c r="L737" s="9">
        <v>26.0</v>
      </c>
      <c r="M737" s="9" t="str">
        <f t="shared" ref="M737:M739" si="176">IF(L737&gt;55,"Old age",IF(L737&gt;=30,"Middle age",IF(L737&lt;30,"Young")))</f>
        <v>Young</v>
      </c>
      <c r="N737" s="8" t="s">
        <v>20</v>
      </c>
    </row>
    <row r="738" ht="14.25" hidden="1" customHeight="1">
      <c r="A738" s="7">
        <v>19634.0</v>
      </c>
      <c r="B738" s="8" t="s">
        <v>13</v>
      </c>
      <c r="C738" s="8" t="s">
        <v>21</v>
      </c>
      <c r="D738" s="7">
        <v>40000.0</v>
      </c>
      <c r="E738" s="9">
        <v>0.0</v>
      </c>
      <c r="F738" s="8" t="s">
        <v>31</v>
      </c>
      <c r="G738" s="8" t="s">
        <v>16</v>
      </c>
      <c r="H738" s="8" t="s">
        <v>17</v>
      </c>
      <c r="I738" s="9">
        <v>1.0</v>
      </c>
      <c r="J738" s="8" t="s">
        <v>27</v>
      </c>
      <c r="K738" s="8" t="s">
        <v>36</v>
      </c>
      <c r="L738" s="9">
        <v>31.0</v>
      </c>
      <c r="M738" s="9" t="str">
        <f t="shared" si="176"/>
        <v>Middle age</v>
      </c>
      <c r="N738" s="8" t="s">
        <v>20</v>
      </c>
    </row>
    <row r="739" ht="14.25" hidden="1" customHeight="1">
      <c r="A739" s="7">
        <v>18504.0</v>
      </c>
      <c r="B739" s="8" t="s">
        <v>13</v>
      </c>
      <c r="C739" s="8" t="s">
        <v>21</v>
      </c>
      <c r="D739" s="7">
        <v>70000.0</v>
      </c>
      <c r="E739" s="9">
        <v>2.0</v>
      </c>
      <c r="F739" s="8" t="s">
        <v>33</v>
      </c>
      <c r="G739" s="8" t="s">
        <v>16</v>
      </c>
      <c r="H739" s="8" t="s">
        <v>20</v>
      </c>
      <c r="I739" s="9">
        <v>2.0</v>
      </c>
      <c r="J739" s="8" t="s">
        <v>30</v>
      </c>
      <c r="K739" s="8" t="s">
        <v>36</v>
      </c>
      <c r="L739" s="9">
        <v>49.0</v>
      </c>
      <c r="M739" s="9" t="str">
        <f t="shared" si="176"/>
        <v>Middle age</v>
      </c>
      <c r="N739" s="8" t="s">
        <v>20</v>
      </c>
    </row>
    <row r="740" ht="14.25" customHeight="1">
      <c r="A740" s="10">
        <v>28799.0</v>
      </c>
      <c r="B740" s="11" t="s">
        <v>26</v>
      </c>
      <c r="C740" s="11" t="s">
        <v>14</v>
      </c>
      <c r="D740" s="10">
        <v>40000.0</v>
      </c>
      <c r="E740" s="12">
        <v>2.0</v>
      </c>
      <c r="F740" s="11" t="s">
        <v>22</v>
      </c>
      <c r="G740" s="11" t="s">
        <v>23</v>
      </c>
      <c r="H740" s="11" t="s">
        <v>20</v>
      </c>
      <c r="I740" s="12">
        <v>1.0</v>
      </c>
      <c r="J740" s="11" t="s">
        <v>30</v>
      </c>
      <c r="K740" s="11" t="s">
        <v>36</v>
      </c>
      <c r="L740" s="12">
        <v>47.0</v>
      </c>
      <c r="M740" s="12" t="str">
        <f>IF(L740&gt;55,"Old age",IF(L740&gt;=30,"Middle age",IF(L740&lt;30,"Young")))</f>
        <v>Middle age</v>
      </c>
      <c r="N740" s="11" t="s">
        <v>17</v>
      </c>
      <c r="O740" s="10">
        <v>40000.0</v>
      </c>
      <c r="P740" s="2">
        <v>47.0</v>
      </c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4.25" hidden="1" customHeight="1">
      <c r="A741" s="7">
        <v>11225.0</v>
      </c>
      <c r="B741" s="8" t="s">
        <v>13</v>
      </c>
      <c r="C741" s="8" t="s">
        <v>14</v>
      </c>
      <c r="D741" s="7">
        <v>60000.0</v>
      </c>
      <c r="E741" s="9">
        <v>2.0</v>
      </c>
      <c r="F741" s="8" t="s">
        <v>22</v>
      </c>
      <c r="G741" s="8" t="s">
        <v>24</v>
      </c>
      <c r="H741" s="8" t="s">
        <v>17</v>
      </c>
      <c r="I741" s="9">
        <v>1.0</v>
      </c>
      <c r="J741" s="8" t="s">
        <v>34</v>
      </c>
      <c r="K741" s="8" t="s">
        <v>36</v>
      </c>
      <c r="L741" s="9">
        <v>55.0</v>
      </c>
      <c r="M741" s="9" t="str">
        <f t="shared" ref="M741:M742" si="177">IF(L741&gt;55,"Old age",IF(L741&gt;=30,"Middle age",IF(L741&lt;30,"Young")))</f>
        <v>Middle age</v>
      </c>
      <c r="N741" s="8" t="s">
        <v>20</v>
      </c>
    </row>
    <row r="742" ht="14.25" hidden="1" customHeight="1">
      <c r="A742" s="7">
        <v>17657.0</v>
      </c>
      <c r="B742" s="8" t="s">
        <v>13</v>
      </c>
      <c r="C742" s="8" t="s">
        <v>21</v>
      </c>
      <c r="D742" s="7">
        <v>40000.0</v>
      </c>
      <c r="E742" s="9">
        <v>4.0</v>
      </c>
      <c r="F742" s="8" t="s">
        <v>22</v>
      </c>
      <c r="G742" s="8" t="s">
        <v>23</v>
      </c>
      <c r="H742" s="8" t="s">
        <v>20</v>
      </c>
      <c r="I742" s="9">
        <v>0.0</v>
      </c>
      <c r="J742" s="8" t="s">
        <v>18</v>
      </c>
      <c r="K742" s="8" t="s">
        <v>36</v>
      </c>
      <c r="L742" s="9">
        <v>30.0</v>
      </c>
      <c r="M742" s="9" t="str">
        <f t="shared" si="177"/>
        <v>Middle age</v>
      </c>
      <c r="N742" s="8" t="s">
        <v>20</v>
      </c>
    </row>
    <row r="743" ht="14.25" customHeight="1">
      <c r="A743" s="10">
        <v>14913.0</v>
      </c>
      <c r="B743" s="11" t="s">
        <v>13</v>
      </c>
      <c r="C743" s="11" t="s">
        <v>14</v>
      </c>
      <c r="D743" s="10">
        <v>40000.0</v>
      </c>
      <c r="E743" s="12">
        <v>1.0</v>
      </c>
      <c r="F743" s="11" t="s">
        <v>22</v>
      </c>
      <c r="G743" s="11" t="s">
        <v>23</v>
      </c>
      <c r="H743" s="11" t="s">
        <v>17</v>
      </c>
      <c r="I743" s="12">
        <v>1.0</v>
      </c>
      <c r="J743" s="11" t="s">
        <v>30</v>
      </c>
      <c r="K743" s="11" t="s">
        <v>36</v>
      </c>
      <c r="L743" s="12">
        <v>48.0</v>
      </c>
      <c r="M743" s="12" t="str">
        <f>IF(L743&gt;55,"Old age",IF(L743&gt;=30,"Middle age",IF(L743&lt;30,"Young")))</f>
        <v>Middle age</v>
      </c>
      <c r="N743" s="11" t="s">
        <v>17</v>
      </c>
      <c r="O743" s="10">
        <v>40000.0</v>
      </c>
      <c r="P743" s="2">
        <v>48.0</v>
      </c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4.25" hidden="1" customHeight="1">
      <c r="A744" s="7">
        <v>14077.0</v>
      </c>
      <c r="B744" s="8" t="s">
        <v>26</v>
      </c>
      <c r="C744" s="8" t="s">
        <v>21</v>
      </c>
      <c r="D744" s="7">
        <v>30000.0</v>
      </c>
      <c r="E744" s="9">
        <v>0.0</v>
      </c>
      <c r="F744" s="8" t="s">
        <v>31</v>
      </c>
      <c r="G744" s="8" t="s">
        <v>16</v>
      </c>
      <c r="H744" s="8" t="s">
        <v>17</v>
      </c>
      <c r="I744" s="9">
        <v>2.0</v>
      </c>
      <c r="J744" s="8" t="s">
        <v>27</v>
      </c>
      <c r="K744" s="8" t="s">
        <v>36</v>
      </c>
      <c r="L744" s="9">
        <v>30.0</v>
      </c>
      <c r="M744" s="9" t="str">
        <f t="shared" ref="M744:M746" si="178">IF(L744&gt;55,"Old age",IF(L744&gt;=30,"Middle age",IF(L744&lt;30,"Young")))</f>
        <v>Middle age</v>
      </c>
      <c r="N744" s="8" t="s">
        <v>20</v>
      </c>
    </row>
    <row r="745" ht="14.25" hidden="1" customHeight="1">
      <c r="A745" s="7">
        <v>13296.0</v>
      </c>
      <c r="B745" s="8" t="s">
        <v>13</v>
      </c>
      <c r="C745" s="8" t="s">
        <v>21</v>
      </c>
      <c r="D745" s="7">
        <v>110000.0</v>
      </c>
      <c r="E745" s="9">
        <v>1.0</v>
      </c>
      <c r="F745" s="8" t="s">
        <v>15</v>
      </c>
      <c r="G745" s="8" t="s">
        <v>32</v>
      </c>
      <c r="H745" s="8" t="s">
        <v>17</v>
      </c>
      <c r="I745" s="9">
        <v>3.0</v>
      </c>
      <c r="J745" s="8" t="s">
        <v>27</v>
      </c>
      <c r="K745" s="8" t="s">
        <v>36</v>
      </c>
      <c r="L745" s="9">
        <v>45.0</v>
      </c>
      <c r="M745" s="9" t="str">
        <f t="shared" si="178"/>
        <v>Middle age</v>
      </c>
      <c r="N745" s="8" t="s">
        <v>20</v>
      </c>
    </row>
    <row r="746" ht="14.25" hidden="1" customHeight="1">
      <c r="A746" s="7">
        <v>20535.0</v>
      </c>
      <c r="B746" s="8" t="s">
        <v>13</v>
      </c>
      <c r="C746" s="8" t="s">
        <v>14</v>
      </c>
      <c r="D746" s="7">
        <v>70000.0</v>
      </c>
      <c r="E746" s="9">
        <v>4.0</v>
      </c>
      <c r="F746" s="8" t="s">
        <v>22</v>
      </c>
      <c r="G746" s="8" t="s">
        <v>24</v>
      </c>
      <c r="H746" s="8" t="s">
        <v>17</v>
      </c>
      <c r="I746" s="9">
        <v>1.0</v>
      </c>
      <c r="J746" s="8" t="s">
        <v>34</v>
      </c>
      <c r="K746" s="8" t="s">
        <v>36</v>
      </c>
      <c r="L746" s="9">
        <v>56.0</v>
      </c>
      <c r="M746" s="9" t="str">
        <f t="shared" si="178"/>
        <v>Old age</v>
      </c>
      <c r="N746" s="8" t="s">
        <v>20</v>
      </c>
    </row>
    <row r="747" ht="14.25" customHeight="1">
      <c r="A747" s="10">
        <v>12452.0</v>
      </c>
      <c r="B747" s="11" t="s">
        <v>13</v>
      </c>
      <c r="C747" s="11" t="s">
        <v>21</v>
      </c>
      <c r="D747" s="10">
        <v>60000.0</v>
      </c>
      <c r="E747" s="12">
        <v>4.0</v>
      </c>
      <c r="F747" s="11" t="s">
        <v>35</v>
      </c>
      <c r="G747" s="11" t="s">
        <v>16</v>
      </c>
      <c r="H747" s="11" t="s">
        <v>17</v>
      </c>
      <c r="I747" s="12">
        <v>0.0</v>
      </c>
      <c r="J747" s="11" t="s">
        <v>30</v>
      </c>
      <c r="K747" s="11" t="s">
        <v>36</v>
      </c>
      <c r="L747" s="12">
        <v>47.0</v>
      </c>
      <c r="M747" s="12" t="str">
        <f>IF(L747&gt;55,"Old age",IF(L747&gt;=30,"Middle age",IF(L747&lt;30,"Young")))</f>
        <v>Middle age</v>
      </c>
      <c r="N747" s="11" t="s">
        <v>17</v>
      </c>
      <c r="O747" s="10">
        <v>60000.0</v>
      </c>
      <c r="P747" s="2">
        <v>47.0</v>
      </c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4.25" hidden="1" customHeight="1">
      <c r="A748" s="7">
        <v>28043.0</v>
      </c>
      <c r="B748" s="8" t="s">
        <v>13</v>
      </c>
      <c r="C748" s="8" t="s">
        <v>14</v>
      </c>
      <c r="D748" s="7">
        <v>60000.0</v>
      </c>
      <c r="E748" s="9">
        <v>2.0</v>
      </c>
      <c r="F748" s="8" t="s">
        <v>15</v>
      </c>
      <c r="G748" s="8" t="s">
        <v>32</v>
      </c>
      <c r="H748" s="8" t="s">
        <v>17</v>
      </c>
      <c r="I748" s="9">
        <v>0.0</v>
      </c>
      <c r="J748" s="8" t="s">
        <v>34</v>
      </c>
      <c r="K748" s="8" t="s">
        <v>36</v>
      </c>
      <c r="L748" s="9">
        <v>56.0</v>
      </c>
      <c r="M748" s="9" t="str">
        <f t="shared" ref="M748:M755" si="179">IF(L748&gt;55,"Old age",IF(L748&gt;=30,"Middle age",IF(L748&lt;30,"Young")))</f>
        <v>Old age</v>
      </c>
      <c r="N748" s="8" t="s">
        <v>20</v>
      </c>
    </row>
    <row r="749" ht="14.25" hidden="1" customHeight="1">
      <c r="A749" s="7">
        <v>12957.0</v>
      </c>
      <c r="B749" s="8" t="s">
        <v>26</v>
      </c>
      <c r="C749" s="8" t="s">
        <v>14</v>
      </c>
      <c r="D749" s="7">
        <v>70000.0</v>
      </c>
      <c r="E749" s="9">
        <v>1.0</v>
      </c>
      <c r="F749" s="8" t="s">
        <v>15</v>
      </c>
      <c r="G749" s="8" t="s">
        <v>24</v>
      </c>
      <c r="H749" s="8" t="s">
        <v>20</v>
      </c>
      <c r="I749" s="9">
        <v>1.0</v>
      </c>
      <c r="J749" s="8" t="s">
        <v>18</v>
      </c>
      <c r="K749" s="8" t="s">
        <v>36</v>
      </c>
      <c r="L749" s="9">
        <v>44.0</v>
      </c>
      <c r="M749" s="9" t="str">
        <f t="shared" si="179"/>
        <v>Middle age</v>
      </c>
      <c r="N749" s="8" t="s">
        <v>20</v>
      </c>
    </row>
    <row r="750" ht="14.25" hidden="1" customHeight="1">
      <c r="A750" s="7">
        <v>15412.0</v>
      </c>
      <c r="B750" s="8" t="s">
        <v>13</v>
      </c>
      <c r="C750" s="8" t="s">
        <v>21</v>
      </c>
      <c r="D750" s="7">
        <v>130000.0</v>
      </c>
      <c r="E750" s="9">
        <v>2.0</v>
      </c>
      <c r="F750" s="8" t="s">
        <v>35</v>
      </c>
      <c r="G750" s="8" t="s">
        <v>32</v>
      </c>
      <c r="H750" s="8" t="s">
        <v>17</v>
      </c>
      <c r="I750" s="9">
        <v>3.0</v>
      </c>
      <c r="J750" s="8" t="s">
        <v>25</v>
      </c>
      <c r="K750" s="8" t="s">
        <v>36</v>
      </c>
      <c r="L750" s="9">
        <v>69.0</v>
      </c>
      <c r="M750" s="9" t="str">
        <f t="shared" si="179"/>
        <v>Old age</v>
      </c>
      <c r="N750" s="8" t="s">
        <v>20</v>
      </c>
    </row>
    <row r="751" ht="14.25" hidden="1" customHeight="1">
      <c r="A751" s="7">
        <v>20514.0</v>
      </c>
      <c r="B751" s="8" t="s">
        <v>13</v>
      </c>
      <c r="C751" s="8" t="s">
        <v>14</v>
      </c>
      <c r="D751" s="7">
        <v>70000.0</v>
      </c>
      <c r="E751" s="9">
        <v>2.0</v>
      </c>
      <c r="F751" s="8" t="s">
        <v>22</v>
      </c>
      <c r="G751" s="8" t="s">
        <v>24</v>
      </c>
      <c r="H751" s="8" t="s">
        <v>17</v>
      </c>
      <c r="I751" s="9">
        <v>1.0</v>
      </c>
      <c r="J751" s="8" t="s">
        <v>25</v>
      </c>
      <c r="K751" s="8" t="s">
        <v>36</v>
      </c>
      <c r="L751" s="9">
        <v>59.0</v>
      </c>
      <c r="M751" s="9" t="str">
        <f t="shared" si="179"/>
        <v>Old age</v>
      </c>
      <c r="N751" s="8" t="s">
        <v>20</v>
      </c>
    </row>
    <row r="752" ht="14.25" hidden="1" customHeight="1">
      <c r="A752" s="7">
        <v>20758.0</v>
      </c>
      <c r="B752" s="8" t="s">
        <v>13</v>
      </c>
      <c r="C752" s="8" t="s">
        <v>21</v>
      </c>
      <c r="D752" s="7">
        <v>30000.0</v>
      </c>
      <c r="E752" s="9">
        <v>2.0</v>
      </c>
      <c r="F752" s="8" t="s">
        <v>31</v>
      </c>
      <c r="G752" s="8" t="s">
        <v>16</v>
      </c>
      <c r="H752" s="8" t="s">
        <v>17</v>
      </c>
      <c r="I752" s="9">
        <v>2.0</v>
      </c>
      <c r="J752" s="8" t="s">
        <v>30</v>
      </c>
      <c r="K752" s="8" t="s">
        <v>36</v>
      </c>
      <c r="L752" s="9">
        <v>50.0</v>
      </c>
      <c r="M752" s="9" t="str">
        <f t="shared" si="179"/>
        <v>Middle age</v>
      </c>
      <c r="N752" s="8" t="s">
        <v>20</v>
      </c>
    </row>
    <row r="753" ht="14.25" hidden="1" customHeight="1">
      <c r="A753" s="7">
        <v>11801.0</v>
      </c>
      <c r="B753" s="8" t="s">
        <v>13</v>
      </c>
      <c r="C753" s="8" t="s">
        <v>21</v>
      </c>
      <c r="D753" s="7">
        <v>60000.0</v>
      </c>
      <c r="E753" s="9">
        <v>1.0</v>
      </c>
      <c r="F753" s="8" t="s">
        <v>35</v>
      </c>
      <c r="G753" s="8" t="s">
        <v>24</v>
      </c>
      <c r="H753" s="8" t="s">
        <v>17</v>
      </c>
      <c r="I753" s="9">
        <v>0.0</v>
      </c>
      <c r="J753" s="8" t="s">
        <v>25</v>
      </c>
      <c r="K753" s="8" t="s">
        <v>36</v>
      </c>
      <c r="L753" s="9">
        <v>36.0</v>
      </c>
      <c r="M753" s="9" t="str">
        <f t="shared" si="179"/>
        <v>Middle age</v>
      </c>
      <c r="N753" s="8" t="s">
        <v>20</v>
      </c>
    </row>
    <row r="754" ht="14.25" hidden="1" customHeight="1">
      <c r="A754" s="7">
        <v>22211.0</v>
      </c>
      <c r="B754" s="8" t="s">
        <v>13</v>
      </c>
      <c r="C754" s="8" t="s">
        <v>21</v>
      </c>
      <c r="D754" s="7">
        <v>60000.0</v>
      </c>
      <c r="E754" s="9">
        <v>0.0</v>
      </c>
      <c r="F754" s="8" t="s">
        <v>22</v>
      </c>
      <c r="G754" s="8" t="s">
        <v>24</v>
      </c>
      <c r="H754" s="8" t="s">
        <v>17</v>
      </c>
      <c r="I754" s="9">
        <v>2.0</v>
      </c>
      <c r="J754" s="8" t="s">
        <v>27</v>
      </c>
      <c r="K754" s="8" t="s">
        <v>36</v>
      </c>
      <c r="L754" s="9">
        <v>32.0</v>
      </c>
      <c r="M754" s="9" t="str">
        <f t="shared" si="179"/>
        <v>Middle age</v>
      </c>
      <c r="N754" s="8" t="s">
        <v>20</v>
      </c>
    </row>
    <row r="755" ht="14.25" hidden="1" customHeight="1">
      <c r="A755" s="7">
        <v>28087.0</v>
      </c>
      <c r="B755" s="8" t="s">
        <v>26</v>
      </c>
      <c r="C755" s="8" t="s">
        <v>14</v>
      </c>
      <c r="D755" s="7">
        <v>40000.0</v>
      </c>
      <c r="E755" s="9">
        <v>0.0</v>
      </c>
      <c r="F755" s="8" t="s">
        <v>22</v>
      </c>
      <c r="G755" s="8" t="s">
        <v>16</v>
      </c>
      <c r="H755" s="8" t="s">
        <v>20</v>
      </c>
      <c r="I755" s="9">
        <v>1.0</v>
      </c>
      <c r="J755" s="8" t="s">
        <v>30</v>
      </c>
      <c r="K755" s="8" t="s">
        <v>36</v>
      </c>
      <c r="L755" s="9">
        <v>27.0</v>
      </c>
      <c r="M755" s="9" t="str">
        <f t="shared" si="179"/>
        <v>Young</v>
      </c>
      <c r="N755" s="8" t="s">
        <v>20</v>
      </c>
    </row>
    <row r="756" ht="14.25" customHeight="1">
      <c r="A756" s="10">
        <v>23668.0</v>
      </c>
      <c r="B756" s="11" t="s">
        <v>13</v>
      </c>
      <c r="C756" s="11" t="s">
        <v>14</v>
      </c>
      <c r="D756" s="10">
        <v>40000.0</v>
      </c>
      <c r="E756" s="12">
        <v>4.0</v>
      </c>
      <c r="F756" s="11" t="s">
        <v>31</v>
      </c>
      <c r="G756" s="11" t="s">
        <v>24</v>
      </c>
      <c r="H756" s="11" t="s">
        <v>17</v>
      </c>
      <c r="I756" s="12">
        <v>2.0</v>
      </c>
      <c r="J756" s="11" t="s">
        <v>27</v>
      </c>
      <c r="K756" s="11" t="s">
        <v>36</v>
      </c>
      <c r="L756" s="12">
        <v>59.0</v>
      </c>
      <c r="M756" s="12" t="str">
        <f>IF(L756&gt;55,"Old age",IF(L756&gt;=30,"Middle age",IF(L756&lt;30,"Young")))</f>
        <v>Old age</v>
      </c>
      <c r="N756" s="11" t="s">
        <v>17</v>
      </c>
      <c r="O756" s="10">
        <v>40000.0</v>
      </c>
      <c r="P756" s="2">
        <v>59.0</v>
      </c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4.25" hidden="1" customHeight="1">
      <c r="A757" s="7">
        <v>27441.0</v>
      </c>
      <c r="B757" s="8" t="s">
        <v>13</v>
      </c>
      <c r="C757" s="8" t="s">
        <v>21</v>
      </c>
      <c r="D757" s="7">
        <v>60000.0</v>
      </c>
      <c r="E757" s="9">
        <v>3.0</v>
      </c>
      <c r="F757" s="8" t="s">
        <v>31</v>
      </c>
      <c r="G757" s="8" t="s">
        <v>24</v>
      </c>
      <c r="H757" s="8" t="s">
        <v>20</v>
      </c>
      <c r="I757" s="9">
        <v>2.0</v>
      </c>
      <c r="J757" s="8" t="s">
        <v>25</v>
      </c>
      <c r="K757" s="8" t="s">
        <v>36</v>
      </c>
      <c r="L757" s="9">
        <v>53.0</v>
      </c>
      <c r="M757" s="9" t="str">
        <f>IF(L757&gt;55,"Old age",IF(L757&gt;=30,"Middle age",IF(L757&lt;30,"Young")))</f>
        <v>Middle age</v>
      </c>
      <c r="N757" s="8" t="s">
        <v>20</v>
      </c>
    </row>
    <row r="758" ht="14.25" customHeight="1">
      <c r="A758" s="10">
        <v>27261.0</v>
      </c>
      <c r="B758" s="11" t="s">
        <v>13</v>
      </c>
      <c r="C758" s="11" t="s">
        <v>21</v>
      </c>
      <c r="D758" s="10">
        <v>40000.0</v>
      </c>
      <c r="E758" s="12">
        <v>1.0</v>
      </c>
      <c r="F758" s="11" t="s">
        <v>15</v>
      </c>
      <c r="G758" s="11" t="s">
        <v>16</v>
      </c>
      <c r="H758" s="11" t="s">
        <v>20</v>
      </c>
      <c r="I758" s="12">
        <v>1.0</v>
      </c>
      <c r="J758" s="11" t="s">
        <v>18</v>
      </c>
      <c r="K758" s="11" t="s">
        <v>36</v>
      </c>
      <c r="L758" s="12">
        <v>36.0</v>
      </c>
      <c r="M758" s="12" t="str">
        <f t="shared" ref="M758:M759" si="180">IF(L758&gt;55,"Old age",IF(L758&gt;=30,"Middle age",IF(L758&lt;30,"Young")))</f>
        <v>Middle age</v>
      </c>
      <c r="N758" s="11" t="s">
        <v>17</v>
      </c>
      <c r="O758" s="10">
        <v>40000.0</v>
      </c>
      <c r="P758" s="2">
        <v>36.0</v>
      </c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4.25" customHeight="1">
      <c r="A759" s="10">
        <v>18649.0</v>
      </c>
      <c r="B759" s="11" t="s">
        <v>26</v>
      </c>
      <c r="C759" s="11" t="s">
        <v>21</v>
      </c>
      <c r="D759" s="10">
        <v>30000.0</v>
      </c>
      <c r="E759" s="12">
        <v>1.0</v>
      </c>
      <c r="F759" s="11" t="s">
        <v>31</v>
      </c>
      <c r="G759" s="11" t="s">
        <v>23</v>
      </c>
      <c r="H759" s="11" t="s">
        <v>17</v>
      </c>
      <c r="I759" s="12">
        <v>2.0</v>
      </c>
      <c r="J759" s="11" t="s">
        <v>30</v>
      </c>
      <c r="K759" s="11" t="s">
        <v>36</v>
      </c>
      <c r="L759" s="12">
        <v>51.0</v>
      </c>
      <c r="M759" s="12" t="str">
        <f t="shared" si="180"/>
        <v>Middle age</v>
      </c>
      <c r="N759" s="11" t="s">
        <v>17</v>
      </c>
      <c r="O759" s="10">
        <v>30000.0</v>
      </c>
      <c r="P759" s="2">
        <v>51.0</v>
      </c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4.25" hidden="1" customHeight="1">
      <c r="A760" s="7">
        <v>21714.0</v>
      </c>
      <c r="B760" s="8" t="s">
        <v>26</v>
      </c>
      <c r="C760" s="8" t="s">
        <v>14</v>
      </c>
      <c r="D760" s="7">
        <v>80000.0</v>
      </c>
      <c r="E760" s="9">
        <v>5.0</v>
      </c>
      <c r="F760" s="8" t="s">
        <v>35</v>
      </c>
      <c r="G760" s="8" t="s">
        <v>16</v>
      </c>
      <c r="H760" s="8" t="s">
        <v>20</v>
      </c>
      <c r="I760" s="9">
        <v>0.0</v>
      </c>
      <c r="J760" s="8" t="s">
        <v>18</v>
      </c>
      <c r="K760" s="8" t="s">
        <v>36</v>
      </c>
      <c r="L760" s="9">
        <v>47.0</v>
      </c>
      <c r="M760" s="9" t="str">
        <f>IF(L760&gt;55,"Old age",IF(L760&gt;=30,"Middle age",IF(L760&lt;30,"Young")))</f>
        <v>Middle age</v>
      </c>
      <c r="N760" s="8" t="s">
        <v>20</v>
      </c>
    </row>
    <row r="761" ht="14.25" customHeight="1">
      <c r="A761" s="10">
        <v>23217.0</v>
      </c>
      <c r="B761" s="11" t="s">
        <v>26</v>
      </c>
      <c r="C761" s="11" t="s">
        <v>14</v>
      </c>
      <c r="D761" s="10">
        <v>60000.0</v>
      </c>
      <c r="E761" s="12">
        <v>3.0</v>
      </c>
      <c r="F761" s="11" t="s">
        <v>35</v>
      </c>
      <c r="G761" s="11" t="s">
        <v>24</v>
      </c>
      <c r="H761" s="11" t="s">
        <v>17</v>
      </c>
      <c r="I761" s="12">
        <v>0.0</v>
      </c>
      <c r="J761" s="11" t="s">
        <v>25</v>
      </c>
      <c r="K761" s="11" t="s">
        <v>36</v>
      </c>
      <c r="L761" s="12">
        <v>43.0</v>
      </c>
      <c r="M761" s="12" t="str">
        <f>IF(L761&gt;55,"Old age",IF(L761&gt;=30,"Middle age",IF(L761&lt;30,"Young")))</f>
        <v>Middle age</v>
      </c>
      <c r="N761" s="11" t="s">
        <v>17</v>
      </c>
      <c r="O761" s="10">
        <v>60000.0</v>
      </c>
      <c r="P761" s="2">
        <v>43.0</v>
      </c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4.25" hidden="1" customHeight="1">
      <c r="A762" s="7">
        <v>23797.0</v>
      </c>
      <c r="B762" s="8" t="s">
        <v>26</v>
      </c>
      <c r="C762" s="8" t="s">
        <v>21</v>
      </c>
      <c r="D762" s="7">
        <v>20000.0</v>
      </c>
      <c r="E762" s="9">
        <v>3.0</v>
      </c>
      <c r="F762" s="8" t="s">
        <v>33</v>
      </c>
      <c r="G762" s="8" t="s">
        <v>23</v>
      </c>
      <c r="H762" s="8" t="s">
        <v>20</v>
      </c>
      <c r="I762" s="9">
        <v>2.0</v>
      </c>
      <c r="J762" s="8" t="s">
        <v>18</v>
      </c>
      <c r="K762" s="8" t="s">
        <v>36</v>
      </c>
      <c r="L762" s="9">
        <v>50.0</v>
      </c>
      <c r="M762" s="9" t="str">
        <f t="shared" ref="M762:M763" si="181">IF(L762&gt;55,"Old age",IF(L762&gt;=30,"Middle age",IF(L762&lt;30,"Young")))</f>
        <v>Middle age</v>
      </c>
      <c r="N762" s="8" t="s">
        <v>20</v>
      </c>
    </row>
    <row r="763" ht="14.25" hidden="1" customHeight="1">
      <c r="A763" s="7">
        <v>13216.0</v>
      </c>
      <c r="B763" s="8" t="s">
        <v>13</v>
      </c>
      <c r="C763" s="8" t="s">
        <v>14</v>
      </c>
      <c r="D763" s="7">
        <v>60000.0</v>
      </c>
      <c r="E763" s="9">
        <v>5.0</v>
      </c>
      <c r="F763" s="8" t="s">
        <v>15</v>
      </c>
      <c r="G763" s="8" t="s">
        <v>32</v>
      </c>
      <c r="H763" s="8" t="s">
        <v>17</v>
      </c>
      <c r="I763" s="9">
        <v>3.0</v>
      </c>
      <c r="J763" s="8" t="s">
        <v>34</v>
      </c>
      <c r="K763" s="8" t="s">
        <v>36</v>
      </c>
      <c r="L763" s="9">
        <v>59.0</v>
      </c>
      <c r="M763" s="9" t="str">
        <f t="shared" si="181"/>
        <v>Old age</v>
      </c>
      <c r="N763" s="8" t="s">
        <v>20</v>
      </c>
    </row>
    <row r="764" ht="14.25" customHeight="1">
      <c r="A764" s="10">
        <v>20657.0</v>
      </c>
      <c r="B764" s="11" t="s">
        <v>26</v>
      </c>
      <c r="C764" s="11" t="s">
        <v>21</v>
      </c>
      <c r="D764" s="10">
        <v>50000.0</v>
      </c>
      <c r="E764" s="12">
        <v>2.0</v>
      </c>
      <c r="F764" s="11" t="s">
        <v>15</v>
      </c>
      <c r="G764" s="11" t="s">
        <v>16</v>
      </c>
      <c r="H764" s="11" t="s">
        <v>17</v>
      </c>
      <c r="I764" s="12">
        <v>0.0</v>
      </c>
      <c r="J764" s="11" t="s">
        <v>25</v>
      </c>
      <c r="K764" s="11" t="s">
        <v>36</v>
      </c>
      <c r="L764" s="12">
        <v>37.0</v>
      </c>
      <c r="M764" s="12" t="str">
        <f t="shared" ref="M764:M765" si="182">IF(L764&gt;55,"Old age",IF(L764&gt;=30,"Middle age",IF(L764&lt;30,"Young")))</f>
        <v>Middle age</v>
      </c>
      <c r="N764" s="11" t="s">
        <v>17</v>
      </c>
      <c r="O764" s="10">
        <v>50000.0</v>
      </c>
      <c r="P764" s="2">
        <v>37.0</v>
      </c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4.25" customHeight="1">
      <c r="A765" s="10">
        <v>12882.0</v>
      </c>
      <c r="B765" s="11" t="s">
        <v>13</v>
      </c>
      <c r="C765" s="11" t="s">
        <v>21</v>
      </c>
      <c r="D765" s="10">
        <v>50000.0</v>
      </c>
      <c r="E765" s="12">
        <v>1.0</v>
      </c>
      <c r="F765" s="11" t="s">
        <v>35</v>
      </c>
      <c r="G765" s="11" t="s">
        <v>16</v>
      </c>
      <c r="H765" s="11" t="s">
        <v>17</v>
      </c>
      <c r="I765" s="12">
        <v>0.0</v>
      </c>
      <c r="J765" s="11" t="s">
        <v>18</v>
      </c>
      <c r="K765" s="11" t="s">
        <v>36</v>
      </c>
      <c r="L765" s="12">
        <v>33.0</v>
      </c>
      <c r="M765" s="12" t="str">
        <f t="shared" si="182"/>
        <v>Middle age</v>
      </c>
      <c r="N765" s="11" t="s">
        <v>17</v>
      </c>
      <c r="O765" s="10">
        <v>50000.0</v>
      </c>
      <c r="P765" s="2">
        <v>33.0</v>
      </c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4.25" hidden="1" customHeight="1">
      <c r="A766" s="7">
        <v>25908.0</v>
      </c>
      <c r="B766" s="8" t="s">
        <v>13</v>
      </c>
      <c r="C766" s="8" t="s">
        <v>14</v>
      </c>
      <c r="D766" s="7">
        <v>60000.0</v>
      </c>
      <c r="E766" s="9">
        <v>0.0</v>
      </c>
      <c r="F766" s="8" t="s">
        <v>22</v>
      </c>
      <c r="G766" s="8" t="s">
        <v>16</v>
      </c>
      <c r="H766" s="8" t="s">
        <v>20</v>
      </c>
      <c r="I766" s="9">
        <v>1.0</v>
      </c>
      <c r="J766" s="8" t="s">
        <v>30</v>
      </c>
      <c r="K766" s="8" t="s">
        <v>36</v>
      </c>
      <c r="L766" s="9">
        <v>27.0</v>
      </c>
      <c r="M766" s="9" t="str">
        <f>IF(L766&gt;55,"Old age",IF(L766&gt;=30,"Middle age",IF(L766&lt;30,"Young")))</f>
        <v>Young</v>
      </c>
      <c r="N766" s="8" t="s">
        <v>20</v>
      </c>
    </row>
    <row r="767" ht="14.25" customHeight="1">
      <c r="A767" s="10">
        <v>16753.0</v>
      </c>
      <c r="B767" s="11" t="s">
        <v>26</v>
      </c>
      <c r="C767" s="11" t="s">
        <v>14</v>
      </c>
      <c r="D767" s="10">
        <v>70000.0</v>
      </c>
      <c r="E767" s="12">
        <v>0.0</v>
      </c>
      <c r="F767" s="11" t="s">
        <v>22</v>
      </c>
      <c r="G767" s="11" t="s">
        <v>16</v>
      </c>
      <c r="H767" s="11" t="s">
        <v>17</v>
      </c>
      <c r="I767" s="12">
        <v>2.0</v>
      </c>
      <c r="J767" s="11" t="s">
        <v>27</v>
      </c>
      <c r="K767" s="11" t="s">
        <v>36</v>
      </c>
      <c r="L767" s="12">
        <v>34.0</v>
      </c>
      <c r="M767" s="12" t="str">
        <f>IF(L767&gt;55,"Old age",IF(L767&gt;=30,"Middle age",IF(L767&lt;30,"Young")))</f>
        <v>Middle age</v>
      </c>
      <c r="N767" s="11" t="s">
        <v>17</v>
      </c>
      <c r="O767" s="10">
        <v>70000.0</v>
      </c>
      <c r="P767" s="2">
        <v>34.0</v>
      </c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4.25" hidden="1" customHeight="1">
      <c r="A768" s="7">
        <v>14608.0</v>
      </c>
      <c r="B768" s="8" t="s">
        <v>13</v>
      </c>
      <c r="C768" s="8" t="s">
        <v>21</v>
      </c>
      <c r="D768" s="7">
        <v>50000.0</v>
      </c>
      <c r="E768" s="9">
        <v>4.0</v>
      </c>
      <c r="F768" s="8" t="s">
        <v>15</v>
      </c>
      <c r="G768" s="8" t="s">
        <v>16</v>
      </c>
      <c r="H768" s="8" t="s">
        <v>17</v>
      </c>
      <c r="I768" s="9">
        <v>3.0</v>
      </c>
      <c r="J768" s="8" t="s">
        <v>34</v>
      </c>
      <c r="K768" s="8" t="s">
        <v>36</v>
      </c>
      <c r="L768" s="9">
        <v>42.0</v>
      </c>
      <c r="M768" s="9" t="str">
        <f>IF(L768&gt;55,"Old age",IF(L768&gt;=30,"Middle age",IF(L768&lt;30,"Young")))</f>
        <v>Middle age</v>
      </c>
      <c r="N768" s="8" t="s">
        <v>20</v>
      </c>
    </row>
    <row r="769" ht="14.25" customHeight="1">
      <c r="A769" s="10">
        <v>24979.0</v>
      </c>
      <c r="B769" s="11" t="s">
        <v>13</v>
      </c>
      <c r="C769" s="11" t="s">
        <v>14</v>
      </c>
      <c r="D769" s="10">
        <v>60000.0</v>
      </c>
      <c r="E769" s="12">
        <v>2.0</v>
      </c>
      <c r="F769" s="11" t="s">
        <v>22</v>
      </c>
      <c r="G769" s="11" t="s">
        <v>24</v>
      </c>
      <c r="H769" s="11" t="s">
        <v>17</v>
      </c>
      <c r="I769" s="12">
        <v>2.0</v>
      </c>
      <c r="J769" s="11" t="s">
        <v>25</v>
      </c>
      <c r="K769" s="11" t="s">
        <v>36</v>
      </c>
      <c r="L769" s="12">
        <v>57.0</v>
      </c>
      <c r="M769" s="12" t="str">
        <f>IF(L769&gt;55,"Old age",IF(L769&gt;=30,"Middle age",IF(L769&lt;30,"Young")))</f>
        <v>Old age</v>
      </c>
      <c r="N769" s="11" t="s">
        <v>17</v>
      </c>
      <c r="O769" s="10">
        <v>60000.0</v>
      </c>
      <c r="P769" s="2">
        <v>57.0</v>
      </c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4.25" hidden="1" customHeight="1">
      <c r="A770" s="7">
        <v>13313.0</v>
      </c>
      <c r="B770" s="8" t="s">
        <v>13</v>
      </c>
      <c r="C770" s="8" t="s">
        <v>14</v>
      </c>
      <c r="D770" s="7">
        <v>120000.0</v>
      </c>
      <c r="E770" s="9">
        <v>1.0</v>
      </c>
      <c r="F770" s="8" t="s">
        <v>31</v>
      </c>
      <c r="G770" s="8" t="s">
        <v>24</v>
      </c>
      <c r="H770" s="8" t="s">
        <v>20</v>
      </c>
      <c r="I770" s="9">
        <v>4.0</v>
      </c>
      <c r="J770" s="8" t="s">
        <v>25</v>
      </c>
      <c r="K770" s="8" t="s">
        <v>36</v>
      </c>
      <c r="L770" s="9">
        <v>45.0</v>
      </c>
      <c r="M770" s="9" t="str">
        <f t="shared" ref="M770:M772" si="183">IF(L770&gt;55,"Old age",IF(L770&gt;=30,"Middle age",IF(L770&lt;30,"Young")))</f>
        <v>Middle age</v>
      </c>
      <c r="N770" s="8" t="s">
        <v>20</v>
      </c>
    </row>
    <row r="771" ht="14.25" hidden="1" customHeight="1">
      <c r="A771" s="7">
        <v>18952.0</v>
      </c>
      <c r="B771" s="8" t="s">
        <v>13</v>
      </c>
      <c r="C771" s="8" t="s">
        <v>14</v>
      </c>
      <c r="D771" s="7">
        <v>100000.0</v>
      </c>
      <c r="E771" s="9">
        <v>4.0</v>
      </c>
      <c r="F771" s="8" t="s">
        <v>15</v>
      </c>
      <c r="G771" s="8" t="s">
        <v>32</v>
      </c>
      <c r="H771" s="8" t="s">
        <v>17</v>
      </c>
      <c r="I771" s="9">
        <v>4.0</v>
      </c>
      <c r="J771" s="8" t="s">
        <v>18</v>
      </c>
      <c r="K771" s="8" t="s">
        <v>36</v>
      </c>
      <c r="L771" s="9">
        <v>40.0</v>
      </c>
      <c r="M771" s="9" t="str">
        <f t="shared" si="183"/>
        <v>Middle age</v>
      </c>
      <c r="N771" s="8" t="s">
        <v>20</v>
      </c>
    </row>
    <row r="772" ht="14.25" hidden="1" customHeight="1">
      <c r="A772" s="7">
        <v>17699.0</v>
      </c>
      <c r="B772" s="8" t="s">
        <v>13</v>
      </c>
      <c r="C772" s="8" t="s">
        <v>21</v>
      </c>
      <c r="D772" s="7">
        <v>60000.0</v>
      </c>
      <c r="E772" s="9">
        <v>1.0</v>
      </c>
      <c r="F772" s="8" t="s">
        <v>35</v>
      </c>
      <c r="G772" s="8" t="s">
        <v>16</v>
      </c>
      <c r="H772" s="8" t="s">
        <v>20</v>
      </c>
      <c r="I772" s="9">
        <v>0.0</v>
      </c>
      <c r="J772" s="8" t="s">
        <v>18</v>
      </c>
      <c r="K772" s="8" t="s">
        <v>36</v>
      </c>
      <c r="L772" s="9">
        <v>35.0</v>
      </c>
      <c r="M772" s="9" t="str">
        <f t="shared" si="183"/>
        <v>Middle age</v>
      </c>
      <c r="N772" s="8" t="s">
        <v>20</v>
      </c>
    </row>
    <row r="773" ht="14.25" customHeight="1">
      <c r="A773" s="10">
        <v>14657.0</v>
      </c>
      <c r="B773" s="11" t="s">
        <v>13</v>
      </c>
      <c r="C773" s="11" t="s">
        <v>21</v>
      </c>
      <c r="D773" s="10">
        <v>80000.0</v>
      </c>
      <c r="E773" s="12">
        <v>1.0</v>
      </c>
      <c r="F773" s="11" t="s">
        <v>22</v>
      </c>
      <c r="G773" s="11" t="s">
        <v>16</v>
      </c>
      <c r="H773" s="11" t="s">
        <v>20</v>
      </c>
      <c r="I773" s="12">
        <v>1.0</v>
      </c>
      <c r="J773" s="11" t="s">
        <v>18</v>
      </c>
      <c r="K773" s="11" t="s">
        <v>36</v>
      </c>
      <c r="L773" s="12">
        <v>47.0</v>
      </c>
      <c r="M773" s="12" t="str">
        <f t="shared" ref="M773:M774" si="184">IF(L773&gt;55,"Old age",IF(L773&gt;=30,"Middle age",IF(L773&lt;30,"Young")))</f>
        <v>Middle age</v>
      </c>
      <c r="N773" s="11" t="s">
        <v>17</v>
      </c>
      <c r="O773" s="10">
        <v>80000.0</v>
      </c>
      <c r="P773" s="2">
        <v>47.0</v>
      </c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4.25" customHeight="1">
      <c r="A774" s="10">
        <v>11540.0</v>
      </c>
      <c r="B774" s="11" t="s">
        <v>26</v>
      </c>
      <c r="C774" s="11" t="s">
        <v>21</v>
      </c>
      <c r="D774" s="10">
        <v>60000.0</v>
      </c>
      <c r="E774" s="12">
        <v>4.0</v>
      </c>
      <c r="F774" s="11" t="s">
        <v>35</v>
      </c>
      <c r="G774" s="11" t="s">
        <v>16</v>
      </c>
      <c r="H774" s="11" t="s">
        <v>17</v>
      </c>
      <c r="I774" s="12">
        <v>0.0</v>
      </c>
      <c r="J774" s="11" t="s">
        <v>30</v>
      </c>
      <c r="K774" s="11" t="s">
        <v>36</v>
      </c>
      <c r="L774" s="12">
        <v>47.0</v>
      </c>
      <c r="M774" s="12" t="str">
        <f t="shared" si="184"/>
        <v>Middle age</v>
      </c>
      <c r="N774" s="11" t="s">
        <v>17</v>
      </c>
      <c r="O774" s="10">
        <v>60000.0</v>
      </c>
      <c r="P774" s="2">
        <v>47.0</v>
      </c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4.25" hidden="1" customHeight="1">
      <c r="A775" s="7">
        <v>11783.0</v>
      </c>
      <c r="B775" s="8" t="s">
        <v>13</v>
      </c>
      <c r="C775" s="8" t="s">
        <v>14</v>
      </c>
      <c r="D775" s="7">
        <v>60000.0</v>
      </c>
      <c r="E775" s="9">
        <v>1.0</v>
      </c>
      <c r="F775" s="8" t="s">
        <v>35</v>
      </c>
      <c r="G775" s="8" t="s">
        <v>16</v>
      </c>
      <c r="H775" s="8" t="s">
        <v>17</v>
      </c>
      <c r="I775" s="9">
        <v>0.0</v>
      </c>
      <c r="J775" s="8" t="s">
        <v>18</v>
      </c>
      <c r="K775" s="8" t="s">
        <v>36</v>
      </c>
      <c r="L775" s="9">
        <v>34.0</v>
      </c>
      <c r="M775" s="9" t="str">
        <f>IF(L775&gt;55,"Old age",IF(L775&gt;=30,"Middle age",IF(L775&lt;30,"Young")))</f>
        <v>Middle age</v>
      </c>
      <c r="N775" s="8" t="s">
        <v>20</v>
      </c>
    </row>
    <row r="776" ht="14.25" customHeight="1">
      <c r="A776" s="10">
        <v>14602.0</v>
      </c>
      <c r="B776" s="11" t="s">
        <v>13</v>
      </c>
      <c r="C776" s="11" t="s">
        <v>14</v>
      </c>
      <c r="D776" s="10">
        <v>80000.0</v>
      </c>
      <c r="E776" s="12">
        <v>3.0</v>
      </c>
      <c r="F776" s="11" t="s">
        <v>35</v>
      </c>
      <c r="G776" s="11" t="s">
        <v>24</v>
      </c>
      <c r="H776" s="11" t="s">
        <v>17</v>
      </c>
      <c r="I776" s="12">
        <v>0.0</v>
      </c>
      <c r="J776" s="11" t="s">
        <v>18</v>
      </c>
      <c r="K776" s="11" t="s">
        <v>36</v>
      </c>
      <c r="L776" s="12">
        <v>36.0</v>
      </c>
      <c r="M776" s="12" t="str">
        <f>IF(L776&gt;55,"Old age",IF(L776&gt;=30,"Middle age",IF(L776&lt;30,"Young")))</f>
        <v>Middle age</v>
      </c>
      <c r="N776" s="11" t="s">
        <v>17</v>
      </c>
      <c r="O776" s="10">
        <v>80000.0</v>
      </c>
      <c r="P776" s="2">
        <v>36.0</v>
      </c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4.25" hidden="1" customHeight="1">
      <c r="A777" s="7">
        <v>29030.0</v>
      </c>
      <c r="B777" s="8" t="s">
        <v>13</v>
      </c>
      <c r="C777" s="8" t="s">
        <v>21</v>
      </c>
      <c r="D777" s="7">
        <v>70000.0</v>
      </c>
      <c r="E777" s="9">
        <v>2.0</v>
      </c>
      <c r="F777" s="8" t="s">
        <v>33</v>
      </c>
      <c r="G777" s="8" t="s">
        <v>16</v>
      </c>
      <c r="H777" s="8" t="s">
        <v>17</v>
      </c>
      <c r="I777" s="9">
        <v>2.0</v>
      </c>
      <c r="J777" s="8" t="s">
        <v>34</v>
      </c>
      <c r="K777" s="8" t="s">
        <v>36</v>
      </c>
      <c r="L777" s="9">
        <v>54.0</v>
      </c>
      <c r="M777" s="9" t="str">
        <f>IF(L777&gt;55,"Old age",IF(L777&gt;=30,"Middle age",IF(L777&lt;30,"Young")))</f>
        <v>Middle age</v>
      </c>
      <c r="N777" s="8" t="s">
        <v>20</v>
      </c>
    </row>
    <row r="778" ht="14.25" customHeight="1">
      <c r="A778" s="10">
        <v>26490.0</v>
      </c>
      <c r="B778" s="11" t="s">
        <v>26</v>
      </c>
      <c r="C778" s="11" t="s">
        <v>21</v>
      </c>
      <c r="D778" s="10">
        <v>70000.0</v>
      </c>
      <c r="E778" s="12">
        <v>2.0</v>
      </c>
      <c r="F778" s="11" t="s">
        <v>15</v>
      </c>
      <c r="G778" s="11" t="s">
        <v>32</v>
      </c>
      <c r="H778" s="11" t="s">
        <v>20</v>
      </c>
      <c r="I778" s="12">
        <v>1.0</v>
      </c>
      <c r="J778" s="11" t="s">
        <v>25</v>
      </c>
      <c r="K778" s="11" t="s">
        <v>36</v>
      </c>
      <c r="L778" s="12">
        <v>59.0</v>
      </c>
      <c r="M778" s="12" t="str">
        <f>IF(L778&gt;55,"Old age",IF(L778&gt;=30,"Middle age",IF(L778&lt;30,"Young")))</f>
        <v>Old age</v>
      </c>
      <c r="N778" s="11" t="s">
        <v>17</v>
      </c>
      <c r="O778" s="10">
        <v>70000.0</v>
      </c>
      <c r="P778" s="2">
        <v>59.0</v>
      </c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4.25" hidden="1" customHeight="1">
      <c r="A779" s="7">
        <v>13151.0</v>
      </c>
      <c r="B779" s="8" t="s">
        <v>26</v>
      </c>
      <c r="C779" s="8" t="s">
        <v>21</v>
      </c>
      <c r="D779" s="7">
        <v>40000.0</v>
      </c>
      <c r="E779" s="9">
        <v>0.0</v>
      </c>
      <c r="F779" s="8" t="s">
        <v>31</v>
      </c>
      <c r="G779" s="8" t="s">
        <v>16</v>
      </c>
      <c r="H779" s="8" t="s">
        <v>17</v>
      </c>
      <c r="I779" s="9">
        <v>2.0</v>
      </c>
      <c r="J779" s="8" t="s">
        <v>27</v>
      </c>
      <c r="K779" s="8" t="s">
        <v>36</v>
      </c>
      <c r="L779" s="9">
        <v>27.0</v>
      </c>
      <c r="M779" s="9" t="str">
        <f t="shared" ref="M779:M780" si="185">IF(L779&gt;55,"Old age",IF(L779&gt;=30,"Middle age",IF(L779&lt;30,"Young")))</f>
        <v>Young</v>
      </c>
      <c r="N779" s="8" t="s">
        <v>20</v>
      </c>
    </row>
    <row r="780" ht="14.25" hidden="1" customHeight="1">
      <c r="A780" s="7">
        <v>17260.0</v>
      </c>
      <c r="B780" s="8" t="s">
        <v>13</v>
      </c>
      <c r="C780" s="8" t="s">
        <v>21</v>
      </c>
      <c r="D780" s="7">
        <v>90000.0</v>
      </c>
      <c r="E780" s="9">
        <v>5.0</v>
      </c>
      <c r="F780" s="8" t="s">
        <v>22</v>
      </c>
      <c r="G780" s="8" t="s">
        <v>24</v>
      </c>
      <c r="H780" s="8" t="s">
        <v>17</v>
      </c>
      <c r="I780" s="9">
        <v>3.0</v>
      </c>
      <c r="J780" s="8" t="s">
        <v>18</v>
      </c>
      <c r="K780" s="8" t="s">
        <v>36</v>
      </c>
      <c r="L780" s="9">
        <v>41.0</v>
      </c>
      <c r="M780" s="9" t="str">
        <f t="shared" si="185"/>
        <v>Middle age</v>
      </c>
      <c r="N780" s="8" t="s">
        <v>20</v>
      </c>
    </row>
    <row r="781" ht="14.25" customHeight="1">
      <c r="A781" s="10">
        <v>15372.0</v>
      </c>
      <c r="B781" s="11" t="s">
        <v>13</v>
      </c>
      <c r="C781" s="11" t="s">
        <v>21</v>
      </c>
      <c r="D781" s="10">
        <v>80000.0</v>
      </c>
      <c r="E781" s="12">
        <v>3.0</v>
      </c>
      <c r="F781" s="11" t="s">
        <v>22</v>
      </c>
      <c r="G781" s="11" t="s">
        <v>24</v>
      </c>
      <c r="H781" s="11" t="s">
        <v>20</v>
      </c>
      <c r="I781" s="12">
        <v>2.0</v>
      </c>
      <c r="J781" s="11" t="s">
        <v>25</v>
      </c>
      <c r="K781" s="11" t="s">
        <v>36</v>
      </c>
      <c r="L781" s="12">
        <v>50.0</v>
      </c>
      <c r="M781" s="12" t="str">
        <f>IF(L781&gt;55,"Old age",IF(L781&gt;=30,"Middle age",IF(L781&lt;30,"Young")))</f>
        <v>Middle age</v>
      </c>
      <c r="N781" s="11" t="s">
        <v>17</v>
      </c>
      <c r="O781" s="10">
        <v>80000.0</v>
      </c>
      <c r="P781" s="2">
        <v>50.0</v>
      </c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4.25" hidden="1" customHeight="1">
      <c r="A782" s="7">
        <v>18105.0</v>
      </c>
      <c r="B782" s="8" t="s">
        <v>13</v>
      </c>
      <c r="C782" s="8" t="s">
        <v>14</v>
      </c>
      <c r="D782" s="7">
        <v>60000.0</v>
      </c>
      <c r="E782" s="9">
        <v>2.0</v>
      </c>
      <c r="F782" s="8" t="s">
        <v>22</v>
      </c>
      <c r="G782" s="8" t="s">
        <v>24</v>
      </c>
      <c r="H782" s="8" t="s">
        <v>17</v>
      </c>
      <c r="I782" s="9">
        <v>1.0</v>
      </c>
      <c r="J782" s="8" t="s">
        <v>34</v>
      </c>
      <c r="K782" s="8" t="s">
        <v>36</v>
      </c>
      <c r="L782" s="9">
        <v>55.0</v>
      </c>
      <c r="M782" s="9" t="str">
        <f t="shared" ref="M782:M783" si="186">IF(L782&gt;55,"Old age",IF(L782&gt;=30,"Middle age",IF(L782&lt;30,"Young")))</f>
        <v>Middle age</v>
      </c>
      <c r="N782" s="8" t="s">
        <v>20</v>
      </c>
    </row>
    <row r="783" ht="14.25" hidden="1" customHeight="1">
      <c r="A783" s="7">
        <v>19660.0</v>
      </c>
      <c r="B783" s="8" t="s">
        <v>13</v>
      </c>
      <c r="C783" s="8" t="s">
        <v>21</v>
      </c>
      <c r="D783" s="7">
        <v>80000.0</v>
      </c>
      <c r="E783" s="9">
        <v>4.0</v>
      </c>
      <c r="F783" s="8" t="s">
        <v>15</v>
      </c>
      <c r="G783" s="8" t="s">
        <v>32</v>
      </c>
      <c r="H783" s="8" t="s">
        <v>17</v>
      </c>
      <c r="I783" s="9">
        <v>0.0</v>
      </c>
      <c r="J783" s="8" t="s">
        <v>18</v>
      </c>
      <c r="K783" s="8" t="s">
        <v>36</v>
      </c>
      <c r="L783" s="9">
        <v>43.0</v>
      </c>
      <c r="M783" s="9" t="str">
        <f t="shared" si="186"/>
        <v>Middle age</v>
      </c>
      <c r="N783" s="8" t="s">
        <v>20</v>
      </c>
    </row>
    <row r="784" ht="14.25" customHeight="1">
      <c r="A784" s="10">
        <v>16112.0</v>
      </c>
      <c r="B784" s="11" t="s">
        <v>26</v>
      </c>
      <c r="C784" s="11" t="s">
        <v>21</v>
      </c>
      <c r="D784" s="10">
        <v>70000.0</v>
      </c>
      <c r="E784" s="12">
        <v>4.0</v>
      </c>
      <c r="F784" s="11" t="s">
        <v>15</v>
      </c>
      <c r="G784" s="11" t="s">
        <v>24</v>
      </c>
      <c r="H784" s="11" t="s">
        <v>17</v>
      </c>
      <c r="I784" s="12">
        <v>2.0</v>
      </c>
      <c r="J784" s="11" t="s">
        <v>25</v>
      </c>
      <c r="K784" s="11" t="s">
        <v>36</v>
      </c>
      <c r="L784" s="12">
        <v>43.0</v>
      </c>
      <c r="M784" s="12" t="str">
        <f>IF(L784&gt;55,"Old age",IF(L784&gt;=30,"Middle age",IF(L784&lt;30,"Young")))</f>
        <v>Middle age</v>
      </c>
      <c r="N784" s="11" t="s">
        <v>17</v>
      </c>
      <c r="O784" s="10">
        <v>70000.0</v>
      </c>
      <c r="P784" s="2">
        <v>43.0</v>
      </c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4.25" hidden="1" customHeight="1">
      <c r="A785" s="7">
        <v>20698.0</v>
      </c>
      <c r="B785" s="8" t="s">
        <v>13</v>
      </c>
      <c r="C785" s="8" t="s">
        <v>21</v>
      </c>
      <c r="D785" s="7">
        <v>60000.0</v>
      </c>
      <c r="E785" s="9">
        <v>4.0</v>
      </c>
      <c r="F785" s="8" t="s">
        <v>15</v>
      </c>
      <c r="G785" s="8" t="s">
        <v>16</v>
      </c>
      <c r="H785" s="8" t="s">
        <v>17</v>
      </c>
      <c r="I785" s="9">
        <v>3.0</v>
      </c>
      <c r="J785" s="8" t="s">
        <v>27</v>
      </c>
      <c r="K785" s="8" t="s">
        <v>36</v>
      </c>
      <c r="L785" s="9">
        <v>42.0</v>
      </c>
      <c r="M785" s="9" t="str">
        <f>IF(L785&gt;55,"Old age",IF(L785&gt;=30,"Middle age",IF(L785&lt;30,"Young")))</f>
        <v>Middle age</v>
      </c>
      <c r="N785" s="8" t="s">
        <v>20</v>
      </c>
    </row>
    <row r="786" ht="14.25" customHeight="1">
      <c r="A786" s="10">
        <v>20076.0</v>
      </c>
      <c r="B786" s="11" t="s">
        <v>26</v>
      </c>
      <c r="C786" s="11" t="s">
        <v>14</v>
      </c>
      <c r="D786" s="10">
        <v>10000.0</v>
      </c>
      <c r="E786" s="12">
        <v>2.0</v>
      </c>
      <c r="F786" s="11" t="s">
        <v>31</v>
      </c>
      <c r="G786" s="11" t="s">
        <v>29</v>
      </c>
      <c r="H786" s="11" t="s">
        <v>17</v>
      </c>
      <c r="I786" s="12">
        <v>2.0</v>
      </c>
      <c r="J786" s="11" t="s">
        <v>30</v>
      </c>
      <c r="K786" s="11" t="s">
        <v>36</v>
      </c>
      <c r="L786" s="12">
        <v>53.0</v>
      </c>
      <c r="M786" s="12" t="str">
        <f t="shared" ref="M786:M787" si="187">IF(L786&gt;55,"Old age",IF(L786&gt;=30,"Middle age",IF(L786&lt;30,"Young")))</f>
        <v>Middle age</v>
      </c>
      <c r="N786" s="11" t="s">
        <v>17</v>
      </c>
      <c r="O786" s="10">
        <v>10000.0</v>
      </c>
      <c r="P786" s="2">
        <v>53.0</v>
      </c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4.25" customHeight="1">
      <c r="A787" s="10">
        <v>24496.0</v>
      </c>
      <c r="B787" s="11" t="s">
        <v>26</v>
      </c>
      <c r="C787" s="11" t="s">
        <v>14</v>
      </c>
      <c r="D787" s="10">
        <v>40000.0</v>
      </c>
      <c r="E787" s="12">
        <v>0.0</v>
      </c>
      <c r="F787" s="11" t="s">
        <v>31</v>
      </c>
      <c r="G787" s="11" t="s">
        <v>16</v>
      </c>
      <c r="H787" s="11" t="s">
        <v>20</v>
      </c>
      <c r="I787" s="12">
        <v>2.0</v>
      </c>
      <c r="J787" s="11" t="s">
        <v>18</v>
      </c>
      <c r="K787" s="11" t="s">
        <v>36</v>
      </c>
      <c r="L787" s="12">
        <v>28.0</v>
      </c>
      <c r="M787" s="12" t="str">
        <f t="shared" si="187"/>
        <v>Young</v>
      </c>
      <c r="N787" s="11" t="s">
        <v>17</v>
      </c>
      <c r="O787" s="10">
        <v>40000.0</v>
      </c>
      <c r="P787" s="2">
        <v>28.0</v>
      </c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4.25" hidden="1" customHeight="1">
      <c r="A788" s="7">
        <v>15468.0</v>
      </c>
      <c r="B788" s="8" t="s">
        <v>13</v>
      </c>
      <c r="C788" s="8" t="s">
        <v>14</v>
      </c>
      <c r="D788" s="7">
        <v>50000.0</v>
      </c>
      <c r="E788" s="9">
        <v>1.0</v>
      </c>
      <c r="F788" s="8" t="s">
        <v>15</v>
      </c>
      <c r="G788" s="8" t="s">
        <v>16</v>
      </c>
      <c r="H788" s="8" t="s">
        <v>17</v>
      </c>
      <c r="I788" s="9">
        <v>1.0</v>
      </c>
      <c r="J788" s="8" t="s">
        <v>18</v>
      </c>
      <c r="K788" s="8" t="s">
        <v>36</v>
      </c>
      <c r="L788" s="9">
        <v>35.0</v>
      </c>
      <c r="M788" s="9" t="str">
        <f>IF(L788&gt;55,"Old age",IF(L788&gt;=30,"Middle age",IF(L788&lt;30,"Young")))</f>
        <v>Middle age</v>
      </c>
      <c r="N788" s="8" t="s">
        <v>20</v>
      </c>
    </row>
    <row r="789" ht="14.25" customHeight="1">
      <c r="A789" s="10">
        <v>28031.0</v>
      </c>
      <c r="B789" s="11" t="s">
        <v>26</v>
      </c>
      <c r="C789" s="11" t="s">
        <v>14</v>
      </c>
      <c r="D789" s="10">
        <v>70000.0</v>
      </c>
      <c r="E789" s="12">
        <v>2.0</v>
      </c>
      <c r="F789" s="11" t="s">
        <v>15</v>
      </c>
      <c r="G789" s="11" t="s">
        <v>32</v>
      </c>
      <c r="H789" s="11" t="s">
        <v>20</v>
      </c>
      <c r="I789" s="12">
        <v>1.0</v>
      </c>
      <c r="J789" s="11" t="s">
        <v>25</v>
      </c>
      <c r="K789" s="11" t="s">
        <v>36</v>
      </c>
      <c r="L789" s="12">
        <v>59.0</v>
      </c>
      <c r="M789" s="12" t="str">
        <f>IF(L789&gt;55,"Old age",IF(L789&gt;=30,"Middle age",IF(L789&lt;30,"Young")))</f>
        <v>Old age</v>
      </c>
      <c r="N789" s="11" t="s">
        <v>17</v>
      </c>
      <c r="O789" s="10">
        <v>70000.0</v>
      </c>
      <c r="P789" s="2">
        <v>59.0</v>
      </c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4.25" hidden="1" customHeight="1">
      <c r="A790" s="7">
        <v>26270.0</v>
      </c>
      <c r="B790" s="8" t="s">
        <v>26</v>
      </c>
      <c r="C790" s="8" t="s">
        <v>14</v>
      </c>
      <c r="D790" s="7">
        <v>20000.0</v>
      </c>
      <c r="E790" s="9">
        <v>2.0</v>
      </c>
      <c r="F790" s="8" t="s">
        <v>33</v>
      </c>
      <c r="G790" s="8" t="s">
        <v>23</v>
      </c>
      <c r="H790" s="8" t="s">
        <v>17</v>
      </c>
      <c r="I790" s="9">
        <v>2.0</v>
      </c>
      <c r="J790" s="8" t="s">
        <v>30</v>
      </c>
      <c r="K790" s="8" t="s">
        <v>36</v>
      </c>
      <c r="L790" s="9">
        <v>49.0</v>
      </c>
      <c r="M790" s="9" t="str">
        <f>IF(L790&gt;55,"Old age",IF(L790&gt;=30,"Middle age",IF(L790&lt;30,"Young")))</f>
        <v>Middle age</v>
      </c>
      <c r="N790" s="8" t="s">
        <v>20</v>
      </c>
    </row>
    <row r="791" ht="14.25" customHeight="1">
      <c r="A791" s="10">
        <v>22221.0</v>
      </c>
      <c r="B791" s="11" t="s">
        <v>13</v>
      </c>
      <c r="C791" s="11" t="s">
        <v>21</v>
      </c>
      <c r="D791" s="10">
        <v>60000.0</v>
      </c>
      <c r="E791" s="12">
        <v>2.0</v>
      </c>
      <c r="F791" s="11" t="s">
        <v>31</v>
      </c>
      <c r="G791" s="11" t="s">
        <v>24</v>
      </c>
      <c r="H791" s="11" t="s">
        <v>20</v>
      </c>
      <c r="I791" s="12">
        <v>2.0</v>
      </c>
      <c r="J791" s="11" t="s">
        <v>30</v>
      </c>
      <c r="K791" s="11" t="s">
        <v>36</v>
      </c>
      <c r="L791" s="12">
        <v>48.0</v>
      </c>
      <c r="M791" s="12" t="str">
        <f>IF(L791&gt;55,"Old age",IF(L791&gt;=30,"Middle age",IF(L791&lt;30,"Young")))</f>
        <v>Middle age</v>
      </c>
      <c r="N791" s="11" t="s">
        <v>17</v>
      </c>
      <c r="O791" s="10">
        <v>60000.0</v>
      </c>
      <c r="P791" s="2">
        <v>48.0</v>
      </c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4.25" hidden="1" customHeight="1">
      <c r="A792" s="7">
        <v>28228.0</v>
      </c>
      <c r="B792" s="8" t="s">
        <v>26</v>
      </c>
      <c r="C792" s="8" t="s">
        <v>14</v>
      </c>
      <c r="D792" s="7">
        <v>80000.0</v>
      </c>
      <c r="E792" s="9">
        <v>2.0</v>
      </c>
      <c r="F792" s="8" t="s">
        <v>33</v>
      </c>
      <c r="G792" s="8" t="s">
        <v>16</v>
      </c>
      <c r="H792" s="8" t="s">
        <v>20</v>
      </c>
      <c r="I792" s="9">
        <v>2.0</v>
      </c>
      <c r="J792" s="8" t="s">
        <v>30</v>
      </c>
      <c r="K792" s="8" t="s">
        <v>36</v>
      </c>
      <c r="L792" s="9">
        <v>50.0</v>
      </c>
      <c r="M792" s="9" t="str">
        <f>IF(L792&gt;55,"Old age",IF(L792&gt;=30,"Middle age",IF(L792&lt;30,"Young")))</f>
        <v>Middle age</v>
      </c>
      <c r="N792" s="8" t="s">
        <v>20</v>
      </c>
    </row>
    <row r="793" ht="14.25" customHeight="1">
      <c r="A793" s="10">
        <v>18363.0</v>
      </c>
      <c r="B793" s="11" t="s">
        <v>13</v>
      </c>
      <c r="C793" s="11" t="s">
        <v>21</v>
      </c>
      <c r="D793" s="10">
        <v>40000.0</v>
      </c>
      <c r="E793" s="12">
        <v>0.0</v>
      </c>
      <c r="F793" s="11" t="s">
        <v>31</v>
      </c>
      <c r="G793" s="11" t="s">
        <v>16</v>
      </c>
      <c r="H793" s="11" t="s">
        <v>17</v>
      </c>
      <c r="I793" s="12">
        <v>2.0</v>
      </c>
      <c r="J793" s="11" t="s">
        <v>27</v>
      </c>
      <c r="K793" s="11" t="s">
        <v>36</v>
      </c>
      <c r="L793" s="12">
        <v>28.0</v>
      </c>
      <c r="M793" s="12" t="str">
        <f>IF(L793&gt;55,"Old age",IF(L793&gt;=30,"Middle age",IF(L793&lt;30,"Young")))</f>
        <v>Young</v>
      </c>
      <c r="N793" s="11" t="s">
        <v>17</v>
      </c>
      <c r="O793" s="10">
        <v>40000.0</v>
      </c>
      <c r="P793" s="2">
        <v>28.0</v>
      </c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4.25" hidden="1" customHeight="1">
      <c r="A794" s="7">
        <v>23256.0</v>
      </c>
      <c r="B794" s="8" t="s">
        <v>26</v>
      </c>
      <c r="C794" s="8" t="s">
        <v>21</v>
      </c>
      <c r="D794" s="7">
        <v>30000.0</v>
      </c>
      <c r="E794" s="9">
        <v>1.0</v>
      </c>
      <c r="F794" s="8" t="s">
        <v>31</v>
      </c>
      <c r="G794" s="8" t="s">
        <v>23</v>
      </c>
      <c r="H794" s="8" t="s">
        <v>20</v>
      </c>
      <c r="I794" s="9">
        <v>1.0</v>
      </c>
      <c r="J794" s="8" t="s">
        <v>27</v>
      </c>
      <c r="K794" s="8" t="s">
        <v>36</v>
      </c>
      <c r="L794" s="9">
        <v>52.0</v>
      </c>
      <c r="M794" s="9" t="str">
        <f>IF(L794&gt;55,"Old age",IF(L794&gt;=30,"Middle age",IF(L794&lt;30,"Young")))</f>
        <v>Middle age</v>
      </c>
      <c r="N794" s="8" t="s">
        <v>20</v>
      </c>
    </row>
    <row r="795" ht="14.25" customHeight="1">
      <c r="A795" s="10">
        <v>12768.0</v>
      </c>
      <c r="B795" s="11" t="s">
        <v>13</v>
      </c>
      <c r="C795" s="11" t="s">
        <v>21</v>
      </c>
      <c r="D795" s="10">
        <v>30000.0</v>
      </c>
      <c r="E795" s="12">
        <v>1.0</v>
      </c>
      <c r="F795" s="11" t="s">
        <v>31</v>
      </c>
      <c r="G795" s="11" t="s">
        <v>23</v>
      </c>
      <c r="H795" s="11" t="s">
        <v>17</v>
      </c>
      <c r="I795" s="12">
        <v>1.0</v>
      </c>
      <c r="J795" s="11" t="s">
        <v>25</v>
      </c>
      <c r="K795" s="11" t="s">
        <v>36</v>
      </c>
      <c r="L795" s="12">
        <v>52.0</v>
      </c>
      <c r="M795" s="12" t="str">
        <f>IF(L795&gt;55,"Old age",IF(L795&gt;=30,"Middle age",IF(L795&lt;30,"Young")))</f>
        <v>Middle age</v>
      </c>
      <c r="N795" s="11" t="s">
        <v>17</v>
      </c>
      <c r="O795" s="10">
        <v>30000.0</v>
      </c>
      <c r="P795" s="2">
        <v>52.0</v>
      </c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4.25" hidden="1" customHeight="1">
      <c r="A796" s="7">
        <v>20361.0</v>
      </c>
      <c r="B796" s="8" t="s">
        <v>13</v>
      </c>
      <c r="C796" s="8" t="s">
        <v>21</v>
      </c>
      <c r="D796" s="7">
        <v>50000.0</v>
      </c>
      <c r="E796" s="9">
        <v>2.0</v>
      </c>
      <c r="F796" s="8" t="s">
        <v>35</v>
      </c>
      <c r="G796" s="8" t="s">
        <v>32</v>
      </c>
      <c r="H796" s="8" t="s">
        <v>17</v>
      </c>
      <c r="I796" s="9">
        <v>2.0</v>
      </c>
      <c r="J796" s="8" t="s">
        <v>27</v>
      </c>
      <c r="K796" s="8" t="s">
        <v>36</v>
      </c>
      <c r="L796" s="9">
        <v>69.0</v>
      </c>
      <c r="M796" s="9" t="str">
        <f t="shared" ref="M796:M797" si="188">IF(L796&gt;55,"Old age",IF(L796&gt;=30,"Middle age",IF(L796&lt;30,"Young")))</f>
        <v>Old age</v>
      </c>
      <c r="N796" s="8" t="s">
        <v>20</v>
      </c>
    </row>
    <row r="797" ht="14.25" hidden="1" customHeight="1">
      <c r="A797" s="7">
        <v>21306.0</v>
      </c>
      <c r="B797" s="8" t="s">
        <v>26</v>
      </c>
      <c r="C797" s="8" t="s">
        <v>21</v>
      </c>
      <c r="D797" s="7">
        <v>60000.0</v>
      </c>
      <c r="E797" s="9">
        <v>2.0</v>
      </c>
      <c r="F797" s="8" t="s">
        <v>31</v>
      </c>
      <c r="G797" s="8" t="s">
        <v>24</v>
      </c>
      <c r="H797" s="8" t="s">
        <v>17</v>
      </c>
      <c r="I797" s="9">
        <v>2.0</v>
      </c>
      <c r="J797" s="8" t="s">
        <v>27</v>
      </c>
      <c r="K797" s="8" t="s">
        <v>36</v>
      </c>
      <c r="L797" s="9">
        <v>51.0</v>
      </c>
      <c r="M797" s="9" t="str">
        <f t="shared" si="188"/>
        <v>Middle age</v>
      </c>
      <c r="N797" s="8" t="s">
        <v>20</v>
      </c>
    </row>
    <row r="798" ht="14.25" customHeight="1">
      <c r="A798" s="10">
        <v>13382.0</v>
      </c>
      <c r="B798" s="11" t="s">
        <v>13</v>
      </c>
      <c r="C798" s="11" t="s">
        <v>21</v>
      </c>
      <c r="D798" s="10">
        <v>70000.0</v>
      </c>
      <c r="E798" s="12">
        <v>5.0</v>
      </c>
      <c r="F798" s="11" t="s">
        <v>22</v>
      </c>
      <c r="G798" s="11" t="s">
        <v>24</v>
      </c>
      <c r="H798" s="11" t="s">
        <v>17</v>
      </c>
      <c r="I798" s="12">
        <v>2.0</v>
      </c>
      <c r="J798" s="11" t="s">
        <v>30</v>
      </c>
      <c r="K798" s="11" t="s">
        <v>36</v>
      </c>
      <c r="L798" s="12">
        <v>57.0</v>
      </c>
      <c r="M798" s="12" t="str">
        <f t="shared" ref="M798:M802" si="189">IF(L798&gt;55,"Old age",IF(L798&gt;=30,"Middle age",IF(L798&lt;30,"Young")))</f>
        <v>Old age</v>
      </c>
      <c r="N798" s="11" t="s">
        <v>17</v>
      </c>
      <c r="O798" s="10">
        <v>70000.0</v>
      </c>
      <c r="P798" s="2">
        <v>57.0</v>
      </c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4.25" customHeight="1">
      <c r="A799" s="10">
        <v>20310.0</v>
      </c>
      <c r="B799" s="11" t="s">
        <v>26</v>
      </c>
      <c r="C799" s="11" t="s">
        <v>21</v>
      </c>
      <c r="D799" s="10">
        <v>60000.0</v>
      </c>
      <c r="E799" s="12">
        <v>0.0</v>
      </c>
      <c r="F799" s="11" t="s">
        <v>22</v>
      </c>
      <c r="G799" s="11" t="s">
        <v>16</v>
      </c>
      <c r="H799" s="11" t="s">
        <v>17</v>
      </c>
      <c r="I799" s="12">
        <v>1.0</v>
      </c>
      <c r="J799" s="11" t="s">
        <v>27</v>
      </c>
      <c r="K799" s="11" t="s">
        <v>36</v>
      </c>
      <c r="L799" s="12">
        <v>27.0</v>
      </c>
      <c r="M799" s="12" t="str">
        <f t="shared" si="189"/>
        <v>Young</v>
      </c>
      <c r="N799" s="11" t="s">
        <v>17</v>
      </c>
      <c r="O799" s="10">
        <v>60000.0</v>
      </c>
      <c r="P799" s="2">
        <v>27.0</v>
      </c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4.25" customHeight="1">
      <c r="A800" s="10">
        <v>22971.0</v>
      </c>
      <c r="B800" s="11" t="s">
        <v>26</v>
      </c>
      <c r="C800" s="11" t="s">
        <v>14</v>
      </c>
      <c r="D800" s="10">
        <v>30000.0</v>
      </c>
      <c r="E800" s="12">
        <v>0.0</v>
      </c>
      <c r="F800" s="11" t="s">
        <v>31</v>
      </c>
      <c r="G800" s="11" t="s">
        <v>16</v>
      </c>
      <c r="H800" s="11" t="s">
        <v>20</v>
      </c>
      <c r="I800" s="12">
        <v>2.0</v>
      </c>
      <c r="J800" s="11" t="s">
        <v>18</v>
      </c>
      <c r="K800" s="11" t="s">
        <v>36</v>
      </c>
      <c r="L800" s="12">
        <v>25.0</v>
      </c>
      <c r="M800" s="12" t="str">
        <f t="shared" si="189"/>
        <v>Young</v>
      </c>
      <c r="N800" s="11" t="s">
        <v>17</v>
      </c>
      <c r="O800" s="10">
        <v>30000.0</v>
      </c>
      <c r="P800" s="2">
        <v>25.0</v>
      </c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4.25" customHeight="1">
      <c r="A801" s="10">
        <v>15287.0</v>
      </c>
      <c r="B801" s="11" t="s">
        <v>26</v>
      </c>
      <c r="C801" s="11" t="s">
        <v>14</v>
      </c>
      <c r="D801" s="10">
        <v>50000.0</v>
      </c>
      <c r="E801" s="12">
        <v>1.0</v>
      </c>
      <c r="F801" s="11" t="s">
        <v>35</v>
      </c>
      <c r="G801" s="11" t="s">
        <v>16</v>
      </c>
      <c r="H801" s="11" t="s">
        <v>17</v>
      </c>
      <c r="I801" s="12">
        <v>0.0</v>
      </c>
      <c r="J801" s="11" t="s">
        <v>30</v>
      </c>
      <c r="K801" s="11" t="s">
        <v>36</v>
      </c>
      <c r="L801" s="12">
        <v>33.0</v>
      </c>
      <c r="M801" s="12" t="str">
        <f t="shared" si="189"/>
        <v>Middle age</v>
      </c>
      <c r="N801" s="11" t="s">
        <v>17</v>
      </c>
      <c r="O801" s="10">
        <v>50000.0</v>
      </c>
      <c r="P801" s="2">
        <v>33.0</v>
      </c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4.25" customHeight="1">
      <c r="A802" s="10">
        <v>15532.0</v>
      </c>
      <c r="B802" s="11" t="s">
        <v>26</v>
      </c>
      <c r="C802" s="11" t="s">
        <v>21</v>
      </c>
      <c r="D802" s="10">
        <v>60000.0</v>
      </c>
      <c r="E802" s="12">
        <v>4.0</v>
      </c>
      <c r="F802" s="11" t="s">
        <v>15</v>
      </c>
      <c r="G802" s="11" t="s">
        <v>24</v>
      </c>
      <c r="H802" s="11" t="s">
        <v>17</v>
      </c>
      <c r="I802" s="12">
        <v>2.0</v>
      </c>
      <c r="J802" s="11" t="s">
        <v>25</v>
      </c>
      <c r="K802" s="11" t="s">
        <v>36</v>
      </c>
      <c r="L802" s="12">
        <v>43.0</v>
      </c>
      <c r="M802" s="12" t="str">
        <f t="shared" si="189"/>
        <v>Middle age</v>
      </c>
      <c r="N802" s="11" t="s">
        <v>17</v>
      </c>
      <c r="O802" s="10">
        <v>60000.0</v>
      </c>
      <c r="P802" s="2">
        <v>43.0</v>
      </c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4.25" hidden="1" customHeight="1">
      <c r="A803" s="7">
        <v>11255.0</v>
      </c>
      <c r="B803" s="8" t="s">
        <v>13</v>
      </c>
      <c r="C803" s="8" t="s">
        <v>21</v>
      </c>
      <c r="D803" s="7">
        <v>70000.0</v>
      </c>
      <c r="E803" s="9">
        <v>4.0</v>
      </c>
      <c r="F803" s="8" t="s">
        <v>35</v>
      </c>
      <c r="G803" s="8" t="s">
        <v>32</v>
      </c>
      <c r="H803" s="8" t="s">
        <v>17</v>
      </c>
      <c r="I803" s="9">
        <v>2.0</v>
      </c>
      <c r="J803" s="8" t="s">
        <v>27</v>
      </c>
      <c r="K803" s="8" t="s">
        <v>36</v>
      </c>
      <c r="L803" s="9">
        <v>73.0</v>
      </c>
      <c r="M803" s="9" t="str">
        <f t="shared" ref="M803:M804" si="190">IF(L803&gt;55,"Old age",IF(L803&gt;=30,"Middle age",IF(L803&lt;30,"Young")))</f>
        <v>Old age</v>
      </c>
      <c r="N803" s="8" t="s">
        <v>20</v>
      </c>
    </row>
    <row r="804" ht="14.25" hidden="1" customHeight="1">
      <c r="A804" s="7">
        <v>28090.0</v>
      </c>
      <c r="B804" s="8" t="s">
        <v>13</v>
      </c>
      <c r="C804" s="8" t="s">
        <v>21</v>
      </c>
      <c r="D804" s="7">
        <v>40000.0</v>
      </c>
      <c r="E804" s="9">
        <v>0.0</v>
      </c>
      <c r="F804" s="8" t="s">
        <v>22</v>
      </c>
      <c r="G804" s="8" t="s">
        <v>16</v>
      </c>
      <c r="H804" s="8" t="s">
        <v>17</v>
      </c>
      <c r="I804" s="9">
        <v>1.0</v>
      </c>
      <c r="J804" s="8" t="s">
        <v>27</v>
      </c>
      <c r="K804" s="8" t="s">
        <v>36</v>
      </c>
      <c r="L804" s="9">
        <v>27.0</v>
      </c>
      <c r="M804" s="9" t="str">
        <f t="shared" si="190"/>
        <v>Young</v>
      </c>
      <c r="N804" s="8" t="s">
        <v>20</v>
      </c>
    </row>
    <row r="805" ht="14.25" customHeight="1">
      <c r="A805" s="10">
        <v>15255.0</v>
      </c>
      <c r="B805" s="11" t="s">
        <v>13</v>
      </c>
      <c r="C805" s="11" t="s">
        <v>21</v>
      </c>
      <c r="D805" s="10">
        <v>40000.0</v>
      </c>
      <c r="E805" s="12">
        <v>0.0</v>
      </c>
      <c r="F805" s="11" t="s">
        <v>31</v>
      </c>
      <c r="G805" s="11" t="s">
        <v>16</v>
      </c>
      <c r="H805" s="11" t="s">
        <v>17</v>
      </c>
      <c r="I805" s="12">
        <v>2.0</v>
      </c>
      <c r="J805" s="11" t="s">
        <v>27</v>
      </c>
      <c r="K805" s="11" t="s">
        <v>36</v>
      </c>
      <c r="L805" s="12">
        <v>28.0</v>
      </c>
      <c r="M805" s="12" t="str">
        <f t="shared" ref="M805:M806" si="191">IF(L805&gt;55,"Old age",IF(L805&gt;=30,"Middle age",IF(L805&lt;30,"Young")))</f>
        <v>Young</v>
      </c>
      <c r="N805" s="11" t="s">
        <v>17</v>
      </c>
      <c r="O805" s="10">
        <v>40000.0</v>
      </c>
      <c r="P805" s="2">
        <v>28.0</v>
      </c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4.25" customHeight="1">
      <c r="A806" s="10">
        <v>13154.0</v>
      </c>
      <c r="B806" s="11" t="s">
        <v>13</v>
      </c>
      <c r="C806" s="11" t="s">
        <v>21</v>
      </c>
      <c r="D806" s="10">
        <v>40000.0</v>
      </c>
      <c r="E806" s="12">
        <v>0.0</v>
      </c>
      <c r="F806" s="11" t="s">
        <v>31</v>
      </c>
      <c r="G806" s="11" t="s">
        <v>16</v>
      </c>
      <c r="H806" s="11" t="s">
        <v>20</v>
      </c>
      <c r="I806" s="12">
        <v>2.0</v>
      </c>
      <c r="J806" s="11" t="s">
        <v>18</v>
      </c>
      <c r="K806" s="11" t="s">
        <v>36</v>
      </c>
      <c r="L806" s="12">
        <v>27.0</v>
      </c>
      <c r="M806" s="12" t="str">
        <f t="shared" si="191"/>
        <v>Young</v>
      </c>
      <c r="N806" s="11" t="s">
        <v>17</v>
      </c>
      <c r="O806" s="10">
        <v>40000.0</v>
      </c>
      <c r="P806" s="2">
        <v>27.0</v>
      </c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4.25" hidden="1" customHeight="1">
      <c r="A807" s="7">
        <v>26778.0</v>
      </c>
      <c r="B807" s="8" t="s">
        <v>26</v>
      </c>
      <c r="C807" s="8" t="s">
        <v>14</v>
      </c>
      <c r="D807" s="7">
        <v>40000.0</v>
      </c>
      <c r="E807" s="9">
        <v>0.0</v>
      </c>
      <c r="F807" s="8" t="s">
        <v>31</v>
      </c>
      <c r="G807" s="8" t="s">
        <v>16</v>
      </c>
      <c r="H807" s="8" t="s">
        <v>17</v>
      </c>
      <c r="I807" s="9">
        <v>2.0</v>
      </c>
      <c r="J807" s="8" t="s">
        <v>27</v>
      </c>
      <c r="K807" s="8" t="s">
        <v>36</v>
      </c>
      <c r="L807" s="9">
        <v>31.0</v>
      </c>
      <c r="M807" s="9" t="str">
        <f t="shared" ref="M807:M808" si="192">IF(L807&gt;55,"Old age",IF(L807&gt;=30,"Middle age",IF(L807&lt;30,"Young")))</f>
        <v>Middle age</v>
      </c>
      <c r="N807" s="8" t="s">
        <v>20</v>
      </c>
    </row>
    <row r="808" ht="14.25" hidden="1" customHeight="1">
      <c r="A808" s="7">
        <v>23248.0</v>
      </c>
      <c r="B808" s="8" t="s">
        <v>13</v>
      </c>
      <c r="C808" s="8" t="s">
        <v>14</v>
      </c>
      <c r="D808" s="7">
        <v>10000.0</v>
      </c>
      <c r="E808" s="9">
        <v>2.0</v>
      </c>
      <c r="F808" s="8" t="s">
        <v>31</v>
      </c>
      <c r="G808" s="8" t="s">
        <v>29</v>
      </c>
      <c r="H808" s="8" t="s">
        <v>17</v>
      </c>
      <c r="I808" s="9">
        <v>2.0</v>
      </c>
      <c r="J808" s="8" t="s">
        <v>30</v>
      </c>
      <c r="K808" s="8" t="s">
        <v>36</v>
      </c>
      <c r="L808" s="9">
        <v>53.0</v>
      </c>
      <c r="M808" s="9" t="str">
        <f t="shared" si="192"/>
        <v>Middle age</v>
      </c>
      <c r="N808" s="8" t="s">
        <v>20</v>
      </c>
    </row>
    <row r="809" ht="14.25" customHeight="1">
      <c r="A809" s="10">
        <v>21417.0</v>
      </c>
      <c r="B809" s="11" t="s">
        <v>26</v>
      </c>
      <c r="C809" s="11" t="s">
        <v>14</v>
      </c>
      <c r="D809" s="10">
        <v>60000.0</v>
      </c>
      <c r="E809" s="12">
        <v>0.0</v>
      </c>
      <c r="F809" s="11" t="s">
        <v>22</v>
      </c>
      <c r="G809" s="11" t="s">
        <v>24</v>
      </c>
      <c r="H809" s="11" t="s">
        <v>20</v>
      </c>
      <c r="I809" s="12">
        <v>2.0</v>
      </c>
      <c r="J809" s="11" t="s">
        <v>30</v>
      </c>
      <c r="K809" s="11" t="s">
        <v>36</v>
      </c>
      <c r="L809" s="12">
        <v>32.0</v>
      </c>
      <c r="M809" s="12" t="str">
        <f t="shared" ref="M809:M810" si="193">IF(L809&gt;55,"Old age",IF(L809&gt;=30,"Middle age",IF(L809&lt;30,"Young")))</f>
        <v>Middle age</v>
      </c>
      <c r="N809" s="11" t="s">
        <v>17</v>
      </c>
      <c r="O809" s="10">
        <v>60000.0</v>
      </c>
      <c r="P809" s="2">
        <v>32.0</v>
      </c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4.25" customHeight="1">
      <c r="A810" s="10">
        <v>17668.0</v>
      </c>
      <c r="B810" s="11" t="s">
        <v>26</v>
      </c>
      <c r="C810" s="11" t="s">
        <v>21</v>
      </c>
      <c r="D810" s="10">
        <v>30000.0</v>
      </c>
      <c r="E810" s="12">
        <v>2.0</v>
      </c>
      <c r="F810" s="11" t="s">
        <v>31</v>
      </c>
      <c r="G810" s="11" t="s">
        <v>16</v>
      </c>
      <c r="H810" s="11" t="s">
        <v>17</v>
      </c>
      <c r="I810" s="12">
        <v>2.0</v>
      </c>
      <c r="J810" s="11" t="s">
        <v>30</v>
      </c>
      <c r="K810" s="11" t="s">
        <v>36</v>
      </c>
      <c r="L810" s="12">
        <v>50.0</v>
      </c>
      <c r="M810" s="12" t="str">
        <f t="shared" si="193"/>
        <v>Middle age</v>
      </c>
      <c r="N810" s="11" t="s">
        <v>17</v>
      </c>
      <c r="O810" s="10">
        <v>30000.0</v>
      </c>
      <c r="P810" s="2">
        <v>50.0</v>
      </c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4.25" hidden="1" customHeight="1">
      <c r="A811" s="7">
        <v>27994.0</v>
      </c>
      <c r="B811" s="8" t="s">
        <v>13</v>
      </c>
      <c r="C811" s="8" t="s">
        <v>14</v>
      </c>
      <c r="D811" s="7">
        <v>40000.0</v>
      </c>
      <c r="E811" s="9">
        <v>4.0</v>
      </c>
      <c r="F811" s="8" t="s">
        <v>31</v>
      </c>
      <c r="G811" s="8" t="s">
        <v>24</v>
      </c>
      <c r="H811" s="8" t="s">
        <v>17</v>
      </c>
      <c r="I811" s="9">
        <v>2.0</v>
      </c>
      <c r="J811" s="8" t="s">
        <v>27</v>
      </c>
      <c r="K811" s="8" t="s">
        <v>36</v>
      </c>
      <c r="L811" s="9">
        <v>69.0</v>
      </c>
      <c r="M811" s="9" t="str">
        <f>IF(L811&gt;55,"Old age",IF(L811&gt;=30,"Middle age",IF(L811&lt;30,"Young")))</f>
        <v>Old age</v>
      </c>
      <c r="N811" s="8" t="s">
        <v>20</v>
      </c>
    </row>
    <row r="812" ht="14.25" customHeight="1">
      <c r="A812" s="10">
        <v>20376.0</v>
      </c>
      <c r="B812" s="11" t="s">
        <v>26</v>
      </c>
      <c r="C812" s="11" t="s">
        <v>14</v>
      </c>
      <c r="D812" s="10">
        <v>70000.0</v>
      </c>
      <c r="E812" s="12">
        <v>3.0</v>
      </c>
      <c r="F812" s="11" t="s">
        <v>35</v>
      </c>
      <c r="G812" s="11" t="s">
        <v>32</v>
      </c>
      <c r="H812" s="11" t="s">
        <v>17</v>
      </c>
      <c r="I812" s="12">
        <v>2.0</v>
      </c>
      <c r="J812" s="11" t="s">
        <v>27</v>
      </c>
      <c r="K812" s="11" t="s">
        <v>36</v>
      </c>
      <c r="L812" s="12">
        <v>52.0</v>
      </c>
      <c r="M812" s="12" t="str">
        <f>IF(L812&gt;55,"Old age",IF(L812&gt;=30,"Middle age",IF(L812&lt;30,"Young")))</f>
        <v>Middle age</v>
      </c>
      <c r="N812" s="11" t="s">
        <v>17</v>
      </c>
      <c r="O812" s="10">
        <v>70000.0</v>
      </c>
      <c r="P812" s="2">
        <v>52.0</v>
      </c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4.25" hidden="1" customHeight="1">
      <c r="A813" s="7">
        <v>25954.0</v>
      </c>
      <c r="B813" s="8" t="s">
        <v>13</v>
      </c>
      <c r="C813" s="8" t="s">
        <v>21</v>
      </c>
      <c r="D813" s="7">
        <v>60000.0</v>
      </c>
      <c r="E813" s="9">
        <v>0.0</v>
      </c>
      <c r="F813" s="8" t="s">
        <v>22</v>
      </c>
      <c r="G813" s="8" t="s">
        <v>16</v>
      </c>
      <c r="H813" s="8" t="s">
        <v>20</v>
      </c>
      <c r="I813" s="9">
        <v>2.0</v>
      </c>
      <c r="J813" s="8" t="s">
        <v>30</v>
      </c>
      <c r="K813" s="8" t="s">
        <v>36</v>
      </c>
      <c r="L813" s="9">
        <v>31.0</v>
      </c>
      <c r="M813" s="9" t="str">
        <f t="shared" ref="M813:M815" si="194">IF(L813&gt;55,"Old age",IF(L813&gt;=30,"Middle age",IF(L813&lt;30,"Young")))</f>
        <v>Middle age</v>
      </c>
      <c r="N813" s="8" t="s">
        <v>20</v>
      </c>
    </row>
    <row r="814" ht="14.25" hidden="1" customHeight="1">
      <c r="A814" s="7">
        <v>15749.0</v>
      </c>
      <c r="B814" s="8" t="s">
        <v>26</v>
      </c>
      <c r="C814" s="8" t="s">
        <v>14</v>
      </c>
      <c r="D814" s="7">
        <v>70000.0</v>
      </c>
      <c r="E814" s="9">
        <v>4.0</v>
      </c>
      <c r="F814" s="8" t="s">
        <v>15</v>
      </c>
      <c r="G814" s="8" t="s">
        <v>32</v>
      </c>
      <c r="H814" s="8" t="s">
        <v>17</v>
      </c>
      <c r="I814" s="9">
        <v>2.0</v>
      </c>
      <c r="J814" s="8" t="s">
        <v>34</v>
      </c>
      <c r="K814" s="8" t="s">
        <v>36</v>
      </c>
      <c r="L814" s="9">
        <v>61.0</v>
      </c>
      <c r="M814" s="9" t="str">
        <f t="shared" si="194"/>
        <v>Old age</v>
      </c>
      <c r="N814" s="8" t="s">
        <v>20</v>
      </c>
    </row>
    <row r="815" ht="14.25" hidden="1" customHeight="1">
      <c r="A815" s="7">
        <v>25899.0</v>
      </c>
      <c r="B815" s="8" t="s">
        <v>13</v>
      </c>
      <c r="C815" s="8" t="s">
        <v>14</v>
      </c>
      <c r="D815" s="7">
        <v>70000.0</v>
      </c>
      <c r="E815" s="9">
        <v>2.0</v>
      </c>
      <c r="F815" s="8" t="s">
        <v>31</v>
      </c>
      <c r="G815" s="8" t="s">
        <v>24</v>
      </c>
      <c r="H815" s="8" t="s">
        <v>17</v>
      </c>
      <c r="I815" s="9">
        <v>2.0</v>
      </c>
      <c r="J815" s="8" t="s">
        <v>34</v>
      </c>
      <c r="K815" s="8" t="s">
        <v>36</v>
      </c>
      <c r="L815" s="9">
        <v>53.0</v>
      </c>
      <c r="M815" s="9" t="str">
        <f t="shared" si="194"/>
        <v>Middle age</v>
      </c>
      <c r="N815" s="8" t="s">
        <v>20</v>
      </c>
    </row>
    <row r="816" ht="14.25" customHeight="1">
      <c r="A816" s="10">
        <v>13351.0</v>
      </c>
      <c r="B816" s="11" t="s">
        <v>26</v>
      </c>
      <c r="C816" s="11" t="s">
        <v>14</v>
      </c>
      <c r="D816" s="10">
        <v>70000.0</v>
      </c>
      <c r="E816" s="12">
        <v>4.0</v>
      </c>
      <c r="F816" s="11" t="s">
        <v>15</v>
      </c>
      <c r="G816" s="11" t="s">
        <v>32</v>
      </c>
      <c r="H816" s="11" t="s">
        <v>17</v>
      </c>
      <c r="I816" s="12">
        <v>2.0</v>
      </c>
      <c r="J816" s="11" t="s">
        <v>30</v>
      </c>
      <c r="K816" s="11" t="s">
        <v>36</v>
      </c>
      <c r="L816" s="12">
        <v>62.0</v>
      </c>
      <c r="M816" s="12" t="str">
        <f>IF(L816&gt;55,"Old age",IF(L816&gt;=30,"Middle age",IF(L816&lt;30,"Young")))</f>
        <v>Old age</v>
      </c>
      <c r="N816" s="11" t="s">
        <v>17</v>
      </c>
      <c r="O816" s="10">
        <v>70000.0</v>
      </c>
      <c r="P816" s="2">
        <v>62.0</v>
      </c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4.25" hidden="1" customHeight="1">
      <c r="A817" s="7">
        <v>23333.0</v>
      </c>
      <c r="B817" s="8" t="s">
        <v>13</v>
      </c>
      <c r="C817" s="8" t="s">
        <v>21</v>
      </c>
      <c r="D817" s="7">
        <v>40000.0</v>
      </c>
      <c r="E817" s="9">
        <v>0.0</v>
      </c>
      <c r="F817" s="8" t="s">
        <v>22</v>
      </c>
      <c r="G817" s="8" t="s">
        <v>16</v>
      </c>
      <c r="H817" s="8" t="s">
        <v>20</v>
      </c>
      <c r="I817" s="9">
        <v>2.0</v>
      </c>
      <c r="J817" s="8" t="s">
        <v>30</v>
      </c>
      <c r="K817" s="8" t="s">
        <v>36</v>
      </c>
      <c r="L817" s="9">
        <v>30.0</v>
      </c>
      <c r="M817" s="9" t="str">
        <f>IF(L817&gt;55,"Old age",IF(L817&gt;=30,"Middle age",IF(L817&lt;30,"Young")))</f>
        <v>Middle age</v>
      </c>
      <c r="N817" s="8" t="s">
        <v>20</v>
      </c>
    </row>
    <row r="818" ht="14.25" customHeight="1">
      <c r="A818" s="10">
        <v>21660.0</v>
      </c>
      <c r="B818" s="11" t="s">
        <v>13</v>
      </c>
      <c r="C818" s="11" t="s">
        <v>14</v>
      </c>
      <c r="D818" s="10">
        <v>60000.0</v>
      </c>
      <c r="E818" s="12">
        <v>3.0</v>
      </c>
      <c r="F818" s="11" t="s">
        <v>35</v>
      </c>
      <c r="G818" s="11" t="s">
        <v>24</v>
      </c>
      <c r="H818" s="11" t="s">
        <v>17</v>
      </c>
      <c r="I818" s="12">
        <v>0.0</v>
      </c>
      <c r="J818" s="11" t="s">
        <v>25</v>
      </c>
      <c r="K818" s="11" t="s">
        <v>36</v>
      </c>
      <c r="L818" s="12">
        <v>43.0</v>
      </c>
      <c r="M818" s="12" t="str">
        <f t="shared" ref="M818:M819" si="195">IF(L818&gt;55,"Old age",IF(L818&gt;=30,"Middle age",IF(L818&lt;30,"Young")))</f>
        <v>Middle age</v>
      </c>
      <c r="N818" s="11" t="s">
        <v>17</v>
      </c>
      <c r="O818" s="10">
        <v>60000.0</v>
      </c>
      <c r="P818" s="2">
        <v>43.0</v>
      </c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4.25" customHeight="1">
      <c r="A819" s="10">
        <v>17012.0</v>
      </c>
      <c r="B819" s="11" t="s">
        <v>13</v>
      </c>
      <c r="C819" s="11" t="s">
        <v>14</v>
      </c>
      <c r="D819" s="10">
        <v>60000.0</v>
      </c>
      <c r="E819" s="12">
        <v>3.0</v>
      </c>
      <c r="F819" s="11" t="s">
        <v>35</v>
      </c>
      <c r="G819" s="11" t="s">
        <v>24</v>
      </c>
      <c r="H819" s="11" t="s">
        <v>17</v>
      </c>
      <c r="I819" s="12">
        <v>0.0</v>
      </c>
      <c r="J819" s="11" t="s">
        <v>25</v>
      </c>
      <c r="K819" s="11" t="s">
        <v>36</v>
      </c>
      <c r="L819" s="12">
        <v>42.0</v>
      </c>
      <c r="M819" s="12" t="str">
        <f t="shared" si="195"/>
        <v>Middle age</v>
      </c>
      <c r="N819" s="11" t="s">
        <v>17</v>
      </c>
      <c r="O819" s="10">
        <v>60000.0</v>
      </c>
      <c r="P819" s="2">
        <v>42.0</v>
      </c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4.25" hidden="1" customHeight="1">
      <c r="A820" s="7">
        <v>24514.0</v>
      </c>
      <c r="B820" s="8" t="s">
        <v>13</v>
      </c>
      <c r="C820" s="8" t="s">
        <v>21</v>
      </c>
      <c r="D820" s="7">
        <v>40000.0</v>
      </c>
      <c r="E820" s="9">
        <v>0.0</v>
      </c>
      <c r="F820" s="8" t="s">
        <v>22</v>
      </c>
      <c r="G820" s="8" t="s">
        <v>16</v>
      </c>
      <c r="H820" s="8" t="s">
        <v>17</v>
      </c>
      <c r="I820" s="9">
        <v>1.0</v>
      </c>
      <c r="J820" s="8" t="s">
        <v>27</v>
      </c>
      <c r="K820" s="8" t="s">
        <v>36</v>
      </c>
      <c r="L820" s="9">
        <v>30.0</v>
      </c>
      <c r="M820" s="9" t="str">
        <f t="shared" ref="M820:M822" si="196">IF(L820&gt;55,"Old age",IF(L820&gt;=30,"Middle age",IF(L820&lt;30,"Young")))</f>
        <v>Middle age</v>
      </c>
      <c r="N820" s="8" t="s">
        <v>20</v>
      </c>
    </row>
    <row r="821" ht="14.25" hidden="1" customHeight="1">
      <c r="A821" s="7">
        <v>27505.0</v>
      </c>
      <c r="B821" s="8" t="s">
        <v>26</v>
      </c>
      <c r="C821" s="8" t="s">
        <v>14</v>
      </c>
      <c r="D821" s="7">
        <v>40000.0</v>
      </c>
      <c r="E821" s="9">
        <v>0.0</v>
      </c>
      <c r="F821" s="8" t="s">
        <v>31</v>
      </c>
      <c r="G821" s="8" t="s">
        <v>16</v>
      </c>
      <c r="H821" s="8" t="s">
        <v>17</v>
      </c>
      <c r="I821" s="9">
        <v>2.0</v>
      </c>
      <c r="J821" s="8" t="s">
        <v>27</v>
      </c>
      <c r="K821" s="8" t="s">
        <v>36</v>
      </c>
      <c r="L821" s="9">
        <v>30.0</v>
      </c>
      <c r="M821" s="9" t="str">
        <f t="shared" si="196"/>
        <v>Middle age</v>
      </c>
      <c r="N821" s="8" t="s">
        <v>20</v>
      </c>
    </row>
    <row r="822" ht="14.25" hidden="1" customHeight="1">
      <c r="A822" s="7">
        <v>29243.0</v>
      </c>
      <c r="B822" s="8" t="s">
        <v>26</v>
      </c>
      <c r="C822" s="8" t="s">
        <v>21</v>
      </c>
      <c r="D822" s="7">
        <v>110000.0</v>
      </c>
      <c r="E822" s="9">
        <v>1.0</v>
      </c>
      <c r="F822" s="8" t="s">
        <v>15</v>
      </c>
      <c r="G822" s="8" t="s">
        <v>32</v>
      </c>
      <c r="H822" s="8" t="s">
        <v>17</v>
      </c>
      <c r="I822" s="9">
        <v>1.0</v>
      </c>
      <c r="J822" s="8" t="s">
        <v>27</v>
      </c>
      <c r="K822" s="8" t="s">
        <v>36</v>
      </c>
      <c r="L822" s="9">
        <v>43.0</v>
      </c>
      <c r="M822" s="9" t="str">
        <f t="shared" si="196"/>
        <v>Middle age</v>
      </c>
      <c r="N822" s="8" t="s">
        <v>20</v>
      </c>
    </row>
    <row r="823" ht="14.25" customHeight="1">
      <c r="A823" s="10">
        <v>26582.0</v>
      </c>
      <c r="B823" s="11" t="s">
        <v>13</v>
      </c>
      <c r="C823" s="11" t="s">
        <v>21</v>
      </c>
      <c r="D823" s="10">
        <v>60000.0</v>
      </c>
      <c r="E823" s="12">
        <v>0.0</v>
      </c>
      <c r="F823" s="11" t="s">
        <v>22</v>
      </c>
      <c r="G823" s="11" t="s">
        <v>16</v>
      </c>
      <c r="H823" s="11" t="s">
        <v>17</v>
      </c>
      <c r="I823" s="12">
        <v>2.0</v>
      </c>
      <c r="J823" s="11" t="s">
        <v>27</v>
      </c>
      <c r="K823" s="11" t="s">
        <v>36</v>
      </c>
      <c r="L823" s="12">
        <v>33.0</v>
      </c>
      <c r="M823" s="12" t="str">
        <f>IF(L823&gt;55,"Old age",IF(L823&gt;=30,"Middle age",IF(L823&lt;30,"Young")))</f>
        <v>Middle age</v>
      </c>
      <c r="N823" s="11" t="s">
        <v>17</v>
      </c>
      <c r="O823" s="10">
        <v>60000.0</v>
      </c>
      <c r="P823" s="2">
        <v>33.0</v>
      </c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4.25" hidden="1" customHeight="1">
      <c r="A824" s="7">
        <v>14271.0</v>
      </c>
      <c r="B824" s="8" t="s">
        <v>13</v>
      </c>
      <c r="C824" s="8" t="s">
        <v>21</v>
      </c>
      <c r="D824" s="7">
        <v>30000.0</v>
      </c>
      <c r="E824" s="9">
        <v>0.0</v>
      </c>
      <c r="F824" s="8" t="s">
        <v>31</v>
      </c>
      <c r="G824" s="8" t="s">
        <v>16</v>
      </c>
      <c r="H824" s="8" t="s">
        <v>17</v>
      </c>
      <c r="I824" s="9">
        <v>2.0</v>
      </c>
      <c r="J824" s="8" t="s">
        <v>27</v>
      </c>
      <c r="K824" s="8" t="s">
        <v>36</v>
      </c>
      <c r="L824" s="9">
        <v>32.0</v>
      </c>
      <c r="M824" s="9" t="str">
        <f>IF(L824&gt;55,"Old age",IF(L824&gt;=30,"Middle age",IF(L824&lt;30,"Young")))</f>
        <v>Middle age</v>
      </c>
      <c r="N824" s="8" t="s">
        <v>20</v>
      </c>
    </row>
    <row r="825" ht="14.25" customHeight="1">
      <c r="A825" s="10">
        <v>23041.0</v>
      </c>
      <c r="B825" s="11" t="s">
        <v>26</v>
      </c>
      <c r="C825" s="11" t="s">
        <v>14</v>
      </c>
      <c r="D825" s="10">
        <v>70000.0</v>
      </c>
      <c r="E825" s="12">
        <v>4.0</v>
      </c>
      <c r="F825" s="11" t="s">
        <v>31</v>
      </c>
      <c r="G825" s="11" t="s">
        <v>24</v>
      </c>
      <c r="H825" s="11" t="s">
        <v>17</v>
      </c>
      <c r="I825" s="12">
        <v>0.0</v>
      </c>
      <c r="J825" s="11" t="s">
        <v>27</v>
      </c>
      <c r="K825" s="11" t="s">
        <v>36</v>
      </c>
      <c r="L825" s="12">
        <v>50.0</v>
      </c>
      <c r="M825" s="12" t="str">
        <f t="shared" ref="M825:M829" si="197">IF(L825&gt;55,"Old age",IF(L825&gt;=30,"Middle age",IF(L825&lt;30,"Young")))</f>
        <v>Middle age</v>
      </c>
      <c r="N825" s="11" t="s">
        <v>17</v>
      </c>
      <c r="O825" s="10">
        <v>70000.0</v>
      </c>
      <c r="P825" s="2">
        <v>50.0</v>
      </c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4.25" customHeight="1">
      <c r="A826" s="10">
        <v>29048.0</v>
      </c>
      <c r="B826" s="11" t="s">
        <v>26</v>
      </c>
      <c r="C826" s="11" t="s">
        <v>21</v>
      </c>
      <c r="D826" s="10">
        <v>110000.0</v>
      </c>
      <c r="E826" s="12">
        <v>2.0</v>
      </c>
      <c r="F826" s="11" t="s">
        <v>15</v>
      </c>
      <c r="G826" s="11" t="s">
        <v>32</v>
      </c>
      <c r="H826" s="11" t="s">
        <v>20</v>
      </c>
      <c r="I826" s="12">
        <v>3.0</v>
      </c>
      <c r="J826" s="11" t="s">
        <v>18</v>
      </c>
      <c r="K826" s="11" t="s">
        <v>36</v>
      </c>
      <c r="L826" s="12">
        <v>37.0</v>
      </c>
      <c r="M826" s="12" t="str">
        <f t="shared" si="197"/>
        <v>Middle age</v>
      </c>
      <c r="N826" s="11" t="s">
        <v>17</v>
      </c>
      <c r="O826" s="10">
        <v>110000.0</v>
      </c>
      <c r="P826" s="2">
        <v>37.0</v>
      </c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4.25" customHeight="1">
      <c r="A827" s="10">
        <v>24433.0</v>
      </c>
      <c r="B827" s="11" t="s">
        <v>13</v>
      </c>
      <c r="C827" s="11" t="s">
        <v>21</v>
      </c>
      <c r="D827" s="10">
        <v>70000.0</v>
      </c>
      <c r="E827" s="12">
        <v>3.0</v>
      </c>
      <c r="F827" s="11" t="s">
        <v>31</v>
      </c>
      <c r="G827" s="11" t="s">
        <v>24</v>
      </c>
      <c r="H827" s="11" t="s">
        <v>20</v>
      </c>
      <c r="I827" s="12">
        <v>1.0</v>
      </c>
      <c r="J827" s="11" t="s">
        <v>30</v>
      </c>
      <c r="K827" s="11" t="s">
        <v>36</v>
      </c>
      <c r="L827" s="12">
        <v>52.0</v>
      </c>
      <c r="M827" s="12" t="str">
        <f t="shared" si="197"/>
        <v>Middle age</v>
      </c>
      <c r="N827" s="11" t="s">
        <v>17</v>
      </c>
      <c r="O827" s="10">
        <v>70000.0</v>
      </c>
      <c r="P827" s="2">
        <v>52.0</v>
      </c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4.25" customHeight="1">
      <c r="A828" s="10">
        <v>15501.0</v>
      </c>
      <c r="B828" s="11" t="s">
        <v>13</v>
      </c>
      <c r="C828" s="11" t="s">
        <v>21</v>
      </c>
      <c r="D828" s="10">
        <v>70000.0</v>
      </c>
      <c r="E828" s="12">
        <v>4.0</v>
      </c>
      <c r="F828" s="11" t="s">
        <v>35</v>
      </c>
      <c r="G828" s="11" t="s">
        <v>24</v>
      </c>
      <c r="H828" s="11" t="s">
        <v>17</v>
      </c>
      <c r="I828" s="12">
        <v>0.0</v>
      </c>
      <c r="J828" s="11" t="s">
        <v>25</v>
      </c>
      <c r="K828" s="11" t="s">
        <v>36</v>
      </c>
      <c r="L828" s="12">
        <v>36.0</v>
      </c>
      <c r="M828" s="12" t="str">
        <f t="shared" si="197"/>
        <v>Middle age</v>
      </c>
      <c r="N828" s="11" t="s">
        <v>17</v>
      </c>
      <c r="O828" s="10">
        <v>70000.0</v>
      </c>
      <c r="P828" s="2">
        <v>36.0</v>
      </c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4.25" customHeight="1">
      <c r="A829" s="10">
        <v>13911.0</v>
      </c>
      <c r="B829" s="11" t="s">
        <v>26</v>
      </c>
      <c r="C829" s="11" t="s">
        <v>14</v>
      </c>
      <c r="D829" s="10">
        <v>80000.0</v>
      </c>
      <c r="E829" s="12">
        <v>3.0</v>
      </c>
      <c r="F829" s="11" t="s">
        <v>15</v>
      </c>
      <c r="G829" s="11" t="s">
        <v>16</v>
      </c>
      <c r="H829" s="11" t="s">
        <v>17</v>
      </c>
      <c r="I829" s="12">
        <v>2.0</v>
      </c>
      <c r="J829" s="11" t="s">
        <v>25</v>
      </c>
      <c r="K829" s="11" t="s">
        <v>36</v>
      </c>
      <c r="L829" s="12">
        <v>41.0</v>
      </c>
      <c r="M829" s="12" t="str">
        <f t="shared" si="197"/>
        <v>Middle age</v>
      </c>
      <c r="N829" s="11" t="s">
        <v>17</v>
      </c>
      <c r="O829" s="10">
        <v>80000.0</v>
      </c>
      <c r="P829" s="2">
        <v>41.0</v>
      </c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4.25" hidden="1" customHeight="1">
      <c r="A830" s="7">
        <v>20421.0</v>
      </c>
      <c r="B830" s="8" t="s">
        <v>26</v>
      </c>
      <c r="C830" s="8" t="s">
        <v>14</v>
      </c>
      <c r="D830" s="7">
        <v>40000.0</v>
      </c>
      <c r="E830" s="9">
        <v>0.0</v>
      </c>
      <c r="F830" s="8" t="s">
        <v>33</v>
      </c>
      <c r="G830" s="8" t="s">
        <v>23</v>
      </c>
      <c r="H830" s="8" t="s">
        <v>17</v>
      </c>
      <c r="I830" s="9">
        <v>2.0</v>
      </c>
      <c r="J830" s="8" t="s">
        <v>27</v>
      </c>
      <c r="K830" s="8" t="s">
        <v>36</v>
      </c>
      <c r="L830" s="9">
        <v>26.0</v>
      </c>
      <c r="M830" s="9" t="str">
        <f t="shared" ref="M830:M832" si="198">IF(L830&gt;55,"Old age",IF(L830&gt;=30,"Middle age",IF(L830&lt;30,"Young")))</f>
        <v>Young</v>
      </c>
      <c r="N830" s="8" t="s">
        <v>20</v>
      </c>
    </row>
    <row r="831" ht="14.25" hidden="1" customHeight="1">
      <c r="A831" s="7">
        <v>16009.0</v>
      </c>
      <c r="B831" s="8" t="s">
        <v>26</v>
      </c>
      <c r="C831" s="8" t="s">
        <v>21</v>
      </c>
      <c r="D831" s="7">
        <v>170000.0</v>
      </c>
      <c r="E831" s="9">
        <v>1.0</v>
      </c>
      <c r="F831" s="8" t="s">
        <v>35</v>
      </c>
      <c r="G831" s="8" t="s">
        <v>32</v>
      </c>
      <c r="H831" s="8" t="s">
        <v>20</v>
      </c>
      <c r="I831" s="9">
        <v>4.0</v>
      </c>
      <c r="J831" s="8" t="s">
        <v>18</v>
      </c>
      <c r="K831" s="8" t="s">
        <v>36</v>
      </c>
      <c r="L831" s="9">
        <v>66.0</v>
      </c>
      <c r="M831" s="9" t="str">
        <f t="shared" si="198"/>
        <v>Old age</v>
      </c>
      <c r="N831" s="8" t="s">
        <v>20</v>
      </c>
    </row>
    <row r="832" ht="14.25" hidden="1" customHeight="1">
      <c r="A832" s="7">
        <v>18411.0</v>
      </c>
      <c r="B832" s="8" t="s">
        <v>13</v>
      </c>
      <c r="C832" s="8" t="s">
        <v>21</v>
      </c>
      <c r="D832" s="7">
        <v>60000.0</v>
      </c>
      <c r="E832" s="9">
        <v>2.0</v>
      </c>
      <c r="F832" s="8" t="s">
        <v>31</v>
      </c>
      <c r="G832" s="8" t="s">
        <v>24</v>
      </c>
      <c r="H832" s="8" t="s">
        <v>20</v>
      </c>
      <c r="I832" s="9">
        <v>2.0</v>
      </c>
      <c r="J832" s="8" t="s">
        <v>27</v>
      </c>
      <c r="K832" s="8" t="s">
        <v>36</v>
      </c>
      <c r="L832" s="9">
        <v>51.0</v>
      </c>
      <c r="M832" s="9" t="str">
        <f t="shared" si="198"/>
        <v>Middle age</v>
      </c>
      <c r="N832" s="8" t="s">
        <v>20</v>
      </c>
    </row>
    <row r="833" ht="14.25" customHeight="1">
      <c r="A833" s="10">
        <v>19163.0</v>
      </c>
      <c r="B833" s="11" t="s">
        <v>13</v>
      </c>
      <c r="C833" s="11" t="s">
        <v>14</v>
      </c>
      <c r="D833" s="10">
        <v>70000.0</v>
      </c>
      <c r="E833" s="12">
        <v>4.0</v>
      </c>
      <c r="F833" s="11" t="s">
        <v>15</v>
      </c>
      <c r="G833" s="11" t="s">
        <v>24</v>
      </c>
      <c r="H833" s="11" t="s">
        <v>17</v>
      </c>
      <c r="I833" s="12">
        <v>2.0</v>
      </c>
      <c r="J833" s="11" t="s">
        <v>18</v>
      </c>
      <c r="K833" s="11" t="s">
        <v>36</v>
      </c>
      <c r="L833" s="12">
        <v>43.0</v>
      </c>
      <c r="M833" s="12" t="str">
        <f>IF(L833&gt;55,"Old age",IF(L833&gt;=30,"Middle age",IF(L833&lt;30,"Young")))</f>
        <v>Middle age</v>
      </c>
      <c r="N833" s="11" t="s">
        <v>17</v>
      </c>
      <c r="O833" s="10">
        <v>70000.0</v>
      </c>
      <c r="P833" s="2">
        <v>43.0</v>
      </c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4.25" hidden="1" customHeight="1">
      <c r="A834" s="7">
        <v>18572.0</v>
      </c>
      <c r="B834" s="8" t="s">
        <v>13</v>
      </c>
      <c r="C834" s="8" t="s">
        <v>14</v>
      </c>
      <c r="D834" s="7">
        <v>60000.0</v>
      </c>
      <c r="E834" s="9">
        <v>0.0</v>
      </c>
      <c r="F834" s="8" t="s">
        <v>35</v>
      </c>
      <c r="G834" s="8" t="s">
        <v>24</v>
      </c>
      <c r="H834" s="8" t="s">
        <v>17</v>
      </c>
      <c r="I834" s="9">
        <v>0.0</v>
      </c>
      <c r="J834" s="8" t="s">
        <v>18</v>
      </c>
      <c r="K834" s="8" t="s">
        <v>36</v>
      </c>
      <c r="L834" s="9">
        <v>39.0</v>
      </c>
      <c r="M834" s="9" t="str">
        <f>IF(L834&gt;55,"Old age",IF(L834&gt;=30,"Middle age",IF(L834&lt;30,"Young")))</f>
        <v>Middle age</v>
      </c>
      <c r="N834" s="8" t="s">
        <v>20</v>
      </c>
    </row>
    <row r="835" ht="14.25" customHeight="1">
      <c r="A835" s="10">
        <v>27540.0</v>
      </c>
      <c r="B835" s="11" t="s">
        <v>26</v>
      </c>
      <c r="C835" s="11" t="s">
        <v>14</v>
      </c>
      <c r="D835" s="10">
        <v>70000.0</v>
      </c>
      <c r="E835" s="12">
        <v>0.0</v>
      </c>
      <c r="F835" s="11" t="s">
        <v>15</v>
      </c>
      <c r="G835" s="11" t="s">
        <v>24</v>
      </c>
      <c r="H835" s="11" t="s">
        <v>20</v>
      </c>
      <c r="I835" s="12">
        <v>1.0</v>
      </c>
      <c r="J835" s="11" t="s">
        <v>18</v>
      </c>
      <c r="K835" s="11" t="s">
        <v>36</v>
      </c>
      <c r="L835" s="12">
        <v>37.0</v>
      </c>
      <c r="M835" s="12" t="str">
        <f t="shared" ref="M835:M837" si="199">IF(L835&gt;55,"Old age",IF(L835&gt;=30,"Middle age",IF(L835&lt;30,"Young")))</f>
        <v>Middle age</v>
      </c>
      <c r="N835" s="11" t="s">
        <v>17</v>
      </c>
      <c r="O835" s="10">
        <v>70000.0</v>
      </c>
      <c r="P835" s="2">
        <v>37.0</v>
      </c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4.25" customHeight="1">
      <c r="A836" s="10">
        <v>19889.0</v>
      </c>
      <c r="B836" s="11" t="s">
        <v>26</v>
      </c>
      <c r="C836" s="11" t="s">
        <v>14</v>
      </c>
      <c r="D836" s="10">
        <v>70000.0</v>
      </c>
      <c r="E836" s="12">
        <v>2.0</v>
      </c>
      <c r="F836" s="11" t="s">
        <v>33</v>
      </c>
      <c r="G836" s="11" t="s">
        <v>16</v>
      </c>
      <c r="H836" s="11" t="s">
        <v>20</v>
      </c>
      <c r="I836" s="12">
        <v>2.0</v>
      </c>
      <c r="J836" s="11" t="s">
        <v>25</v>
      </c>
      <c r="K836" s="11" t="s">
        <v>36</v>
      </c>
      <c r="L836" s="12">
        <v>54.0</v>
      </c>
      <c r="M836" s="12" t="str">
        <f t="shared" si="199"/>
        <v>Middle age</v>
      </c>
      <c r="N836" s="11" t="s">
        <v>17</v>
      </c>
      <c r="O836" s="10">
        <v>70000.0</v>
      </c>
      <c r="P836" s="2">
        <v>54.0</v>
      </c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4.25" customHeight="1">
      <c r="A837" s="10">
        <v>12922.0</v>
      </c>
      <c r="B837" s="11" t="s">
        <v>26</v>
      </c>
      <c r="C837" s="11" t="s">
        <v>14</v>
      </c>
      <c r="D837" s="10">
        <v>60000.0</v>
      </c>
      <c r="E837" s="12">
        <v>3.0</v>
      </c>
      <c r="F837" s="11" t="s">
        <v>15</v>
      </c>
      <c r="G837" s="11" t="s">
        <v>16</v>
      </c>
      <c r="H837" s="11" t="s">
        <v>17</v>
      </c>
      <c r="I837" s="12">
        <v>0.0</v>
      </c>
      <c r="J837" s="11" t="s">
        <v>25</v>
      </c>
      <c r="K837" s="11" t="s">
        <v>36</v>
      </c>
      <c r="L837" s="12">
        <v>40.0</v>
      </c>
      <c r="M837" s="12" t="str">
        <f t="shared" si="199"/>
        <v>Middle age</v>
      </c>
      <c r="N837" s="11" t="s">
        <v>17</v>
      </c>
      <c r="O837" s="10">
        <v>60000.0</v>
      </c>
      <c r="P837" s="2">
        <v>40.0</v>
      </c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4.25" hidden="1" customHeight="1">
      <c r="A838" s="7">
        <v>18891.0</v>
      </c>
      <c r="B838" s="8" t="s">
        <v>13</v>
      </c>
      <c r="C838" s="8" t="s">
        <v>14</v>
      </c>
      <c r="D838" s="7">
        <v>40000.0</v>
      </c>
      <c r="E838" s="9">
        <v>0.0</v>
      </c>
      <c r="F838" s="8" t="s">
        <v>22</v>
      </c>
      <c r="G838" s="8" t="s">
        <v>16</v>
      </c>
      <c r="H838" s="8" t="s">
        <v>17</v>
      </c>
      <c r="I838" s="9">
        <v>2.0</v>
      </c>
      <c r="J838" s="8" t="s">
        <v>27</v>
      </c>
      <c r="K838" s="8" t="s">
        <v>36</v>
      </c>
      <c r="L838" s="9">
        <v>28.0</v>
      </c>
      <c r="M838" s="9" t="str">
        <f t="shared" ref="M838:M839" si="200">IF(L838&gt;55,"Old age",IF(L838&gt;=30,"Middle age",IF(L838&lt;30,"Young")))</f>
        <v>Young</v>
      </c>
      <c r="N838" s="8" t="s">
        <v>20</v>
      </c>
    </row>
    <row r="839" ht="14.25" hidden="1" customHeight="1">
      <c r="A839" s="7">
        <v>16773.0</v>
      </c>
      <c r="B839" s="8" t="s">
        <v>13</v>
      </c>
      <c r="C839" s="8" t="s">
        <v>21</v>
      </c>
      <c r="D839" s="7">
        <v>60000.0</v>
      </c>
      <c r="E839" s="9">
        <v>1.0</v>
      </c>
      <c r="F839" s="8" t="s">
        <v>35</v>
      </c>
      <c r="G839" s="8" t="s">
        <v>16</v>
      </c>
      <c r="H839" s="8" t="s">
        <v>17</v>
      </c>
      <c r="I839" s="9">
        <v>0.0</v>
      </c>
      <c r="J839" s="8" t="s">
        <v>18</v>
      </c>
      <c r="K839" s="8" t="s">
        <v>36</v>
      </c>
      <c r="L839" s="9">
        <v>33.0</v>
      </c>
      <c r="M839" s="9" t="str">
        <f t="shared" si="200"/>
        <v>Middle age</v>
      </c>
      <c r="N839" s="8" t="s">
        <v>20</v>
      </c>
    </row>
    <row r="840" ht="14.25" customHeight="1">
      <c r="A840" s="10">
        <v>19143.0</v>
      </c>
      <c r="B840" s="11" t="s">
        <v>26</v>
      </c>
      <c r="C840" s="11" t="s">
        <v>14</v>
      </c>
      <c r="D840" s="10">
        <v>80000.0</v>
      </c>
      <c r="E840" s="12">
        <v>3.0</v>
      </c>
      <c r="F840" s="11" t="s">
        <v>15</v>
      </c>
      <c r="G840" s="11" t="s">
        <v>16</v>
      </c>
      <c r="H840" s="11" t="s">
        <v>17</v>
      </c>
      <c r="I840" s="12">
        <v>2.0</v>
      </c>
      <c r="J840" s="11" t="s">
        <v>25</v>
      </c>
      <c r="K840" s="11" t="s">
        <v>36</v>
      </c>
      <c r="L840" s="12">
        <v>41.0</v>
      </c>
      <c r="M840" s="12" t="str">
        <f t="shared" ref="M840:M841" si="201">IF(L840&gt;55,"Old age",IF(L840&gt;=30,"Middle age",IF(L840&lt;30,"Young")))</f>
        <v>Middle age</v>
      </c>
      <c r="N840" s="11" t="s">
        <v>17</v>
      </c>
      <c r="O840" s="10">
        <v>80000.0</v>
      </c>
      <c r="P840" s="2">
        <v>41.0</v>
      </c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4.25" customHeight="1">
      <c r="A841" s="10">
        <v>23882.0</v>
      </c>
      <c r="B841" s="11" t="s">
        <v>26</v>
      </c>
      <c r="C841" s="11" t="s">
        <v>14</v>
      </c>
      <c r="D841" s="10">
        <v>80000.0</v>
      </c>
      <c r="E841" s="12">
        <v>3.0</v>
      </c>
      <c r="F841" s="11" t="s">
        <v>35</v>
      </c>
      <c r="G841" s="11" t="s">
        <v>24</v>
      </c>
      <c r="H841" s="11" t="s">
        <v>17</v>
      </c>
      <c r="I841" s="12">
        <v>0.0</v>
      </c>
      <c r="J841" s="11" t="s">
        <v>18</v>
      </c>
      <c r="K841" s="11" t="s">
        <v>36</v>
      </c>
      <c r="L841" s="12">
        <v>37.0</v>
      </c>
      <c r="M841" s="12" t="str">
        <f t="shared" si="201"/>
        <v>Middle age</v>
      </c>
      <c r="N841" s="11" t="s">
        <v>17</v>
      </c>
      <c r="O841" s="10">
        <v>80000.0</v>
      </c>
      <c r="P841" s="2">
        <v>37.0</v>
      </c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4.25" hidden="1" customHeight="1">
      <c r="A842" s="7">
        <v>11233.0</v>
      </c>
      <c r="B842" s="8" t="s">
        <v>13</v>
      </c>
      <c r="C842" s="8" t="s">
        <v>21</v>
      </c>
      <c r="D842" s="7">
        <v>70000.0</v>
      </c>
      <c r="E842" s="9">
        <v>4.0</v>
      </c>
      <c r="F842" s="8" t="s">
        <v>22</v>
      </c>
      <c r="G842" s="8" t="s">
        <v>24</v>
      </c>
      <c r="H842" s="8" t="s">
        <v>17</v>
      </c>
      <c r="I842" s="9">
        <v>2.0</v>
      </c>
      <c r="J842" s="8" t="s">
        <v>34</v>
      </c>
      <c r="K842" s="8" t="s">
        <v>36</v>
      </c>
      <c r="L842" s="9">
        <v>53.0</v>
      </c>
      <c r="M842" s="9" t="str">
        <f t="shared" ref="M842:M843" si="202">IF(L842&gt;55,"Old age",IF(L842&gt;=30,"Middle age",IF(L842&lt;30,"Young")))</f>
        <v>Middle age</v>
      </c>
      <c r="N842" s="8" t="s">
        <v>20</v>
      </c>
    </row>
    <row r="843" ht="14.25" hidden="1" customHeight="1">
      <c r="A843" s="7">
        <v>12056.0</v>
      </c>
      <c r="B843" s="8" t="s">
        <v>13</v>
      </c>
      <c r="C843" s="8" t="s">
        <v>21</v>
      </c>
      <c r="D843" s="7">
        <v>120000.0</v>
      </c>
      <c r="E843" s="9">
        <v>2.0</v>
      </c>
      <c r="F843" s="8" t="s">
        <v>35</v>
      </c>
      <c r="G843" s="8" t="s">
        <v>32</v>
      </c>
      <c r="H843" s="8" t="s">
        <v>17</v>
      </c>
      <c r="I843" s="9">
        <v>3.0</v>
      </c>
      <c r="J843" s="8" t="s">
        <v>27</v>
      </c>
      <c r="K843" s="8" t="s">
        <v>36</v>
      </c>
      <c r="L843" s="9">
        <v>64.0</v>
      </c>
      <c r="M843" s="9" t="str">
        <f t="shared" si="202"/>
        <v>Old age</v>
      </c>
      <c r="N843" s="8" t="s">
        <v>20</v>
      </c>
    </row>
    <row r="844" ht="14.25" customHeight="1">
      <c r="A844" s="10">
        <v>15555.0</v>
      </c>
      <c r="B844" s="11" t="s">
        <v>13</v>
      </c>
      <c r="C844" s="11" t="s">
        <v>14</v>
      </c>
      <c r="D844" s="10">
        <v>60000.0</v>
      </c>
      <c r="E844" s="12">
        <v>1.0</v>
      </c>
      <c r="F844" s="11" t="s">
        <v>22</v>
      </c>
      <c r="G844" s="11" t="s">
        <v>16</v>
      </c>
      <c r="H844" s="11" t="s">
        <v>17</v>
      </c>
      <c r="I844" s="12">
        <v>1.0</v>
      </c>
      <c r="J844" s="11" t="s">
        <v>25</v>
      </c>
      <c r="K844" s="11" t="s">
        <v>36</v>
      </c>
      <c r="L844" s="12">
        <v>45.0</v>
      </c>
      <c r="M844" s="12" t="str">
        <f>IF(L844&gt;55,"Old age",IF(L844&gt;=30,"Middle age",IF(L844&lt;30,"Young")))</f>
        <v>Middle age</v>
      </c>
      <c r="N844" s="11" t="s">
        <v>17</v>
      </c>
      <c r="O844" s="10">
        <v>60000.0</v>
      </c>
      <c r="P844" s="2">
        <v>45.0</v>
      </c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4.25" hidden="1" customHeight="1">
      <c r="A845" s="7">
        <v>18423.0</v>
      </c>
      <c r="B845" s="8" t="s">
        <v>26</v>
      </c>
      <c r="C845" s="8" t="s">
        <v>21</v>
      </c>
      <c r="D845" s="7">
        <v>80000.0</v>
      </c>
      <c r="E845" s="9">
        <v>2.0</v>
      </c>
      <c r="F845" s="8" t="s">
        <v>33</v>
      </c>
      <c r="G845" s="8" t="s">
        <v>16</v>
      </c>
      <c r="H845" s="8" t="s">
        <v>20</v>
      </c>
      <c r="I845" s="9">
        <v>2.0</v>
      </c>
      <c r="J845" s="8" t="s">
        <v>30</v>
      </c>
      <c r="K845" s="8" t="s">
        <v>36</v>
      </c>
      <c r="L845" s="9">
        <v>52.0</v>
      </c>
      <c r="M845" s="9" t="str">
        <f t="shared" ref="M845:M849" si="203">IF(L845&gt;55,"Old age",IF(L845&gt;=30,"Middle age",IF(L845&lt;30,"Young")))</f>
        <v>Middle age</v>
      </c>
      <c r="N845" s="8" t="s">
        <v>20</v>
      </c>
    </row>
    <row r="846" ht="14.25" hidden="1" customHeight="1">
      <c r="A846" s="7">
        <v>22743.0</v>
      </c>
      <c r="B846" s="8" t="s">
        <v>13</v>
      </c>
      <c r="C846" s="8" t="s">
        <v>14</v>
      </c>
      <c r="D846" s="7">
        <v>40000.0</v>
      </c>
      <c r="E846" s="9">
        <v>5.0</v>
      </c>
      <c r="F846" s="8" t="s">
        <v>31</v>
      </c>
      <c r="G846" s="8" t="s">
        <v>24</v>
      </c>
      <c r="H846" s="8" t="s">
        <v>17</v>
      </c>
      <c r="I846" s="9">
        <v>2.0</v>
      </c>
      <c r="J846" s="8" t="s">
        <v>34</v>
      </c>
      <c r="K846" s="8" t="s">
        <v>36</v>
      </c>
      <c r="L846" s="9">
        <v>60.0</v>
      </c>
      <c r="M846" s="9" t="str">
        <f t="shared" si="203"/>
        <v>Old age</v>
      </c>
      <c r="N846" s="8" t="s">
        <v>20</v>
      </c>
    </row>
    <row r="847" ht="14.25" hidden="1" customHeight="1">
      <c r="A847" s="7">
        <v>25343.0</v>
      </c>
      <c r="B847" s="8" t="s">
        <v>26</v>
      </c>
      <c r="C847" s="8" t="s">
        <v>14</v>
      </c>
      <c r="D847" s="7">
        <v>20000.0</v>
      </c>
      <c r="E847" s="9">
        <v>3.0</v>
      </c>
      <c r="F847" s="8" t="s">
        <v>33</v>
      </c>
      <c r="G847" s="8" t="s">
        <v>23</v>
      </c>
      <c r="H847" s="8" t="s">
        <v>17</v>
      </c>
      <c r="I847" s="9">
        <v>2.0</v>
      </c>
      <c r="J847" s="8" t="s">
        <v>30</v>
      </c>
      <c r="K847" s="8" t="s">
        <v>36</v>
      </c>
      <c r="L847" s="9">
        <v>50.0</v>
      </c>
      <c r="M847" s="9" t="str">
        <f t="shared" si="203"/>
        <v>Middle age</v>
      </c>
      <c r="N847" s="8" t="s">
        <v>20</v>
      </c>
    </row>
    <row r="848" ht="14.25" hidden="1" customHeight="1">
      <c r="A848" s="7">
        <v>13390.0</v>
      </c>
      <c r="B848" s="8" t="s">
        <v>13</v>
      </c>
      <c r="C848" s="8" t="s">
        <v>14</v>
      </c>
      <c r="D848" s="7">
        <v>70000.0</v>
      </c>
      <c r="E848" s="9">
        <v>4.0</v>
      </c>
      <c r="F848" s="8" t="s">
        <v>22</v>
      </c>
      <c r="G848" s="8" t="s">
        <v>24</v>
      </c>
      <c r="H848" s="8" t="s">
        <v>20</v>
      </c>
      <c r="I848" s="9">
        <v>1.0</v>
      </c>
      <c r="J848" s="8" t="s">
        <v>30</v>
      </c>
      <c r="K848" s="8" t="s">
        <v>36</v>
      </c>
      <c r="L848" s="9">
        <v>56.0</v>
      </c>
      <c r="M848" s="9" t="str">
        <f t="shared" si="203"/>
        <v>Old age</v>
      </c>
      <c r="N848" s="8" t="s">
        <v>20</v>
      </c>
    </row>
    <row r="849" ht="14.25" hidden="1" customHeight="1">
      <c r="A849" s="7">
        <v>17482.0</v>
      </c>
      <c r="B849" s="8" t="s">
        <v>26</v>
      </c>
      <c r="C849" s="8" t="s">
        <v>14</v>
      </c>
      <c r="D849" s="7">
        <v>40000.0</v>
      </c>
      <c r="E849" s="9">
        <v>0.0</v>
      </c>
      <c r="F849" s="8" t="s">
        <v>33</v>
      </c>
      <c r="G849" s="8" t="s">
        <v>23</v>
      </c>
      <c r="H849" s="8" t="s">
        <v>17</v>
      </c>
      <c r="I849" s="9">
        <v>2.0</v>
      </c>
      <c r="J849" s="8" t="s">
        <v>27</v>
      </c>
      <c r="K849" s="8" t="s">
        <v>36</v>
      </c>
      <c r="L849" s="9">
        <v>29.0</v>
      </c>
      <c r="M849" s="9" t="str">
        <f t="shared" si="203"/>
        <v>Young</v>
      </c>
      <c r="N849" s="8" t="s">
        <v>20</v>
      </c>
    </row>
    <row r="850" ht="14.25" customHeight="1">
      <c r="A850" s="10">
        <v>13176.0</v>
      </c>
      <c r="B850" s="11" t="s">
        <v>26</v>
      </c>
      <c r="C850" s="11" t="s">
        <v>21</v>
      </c>
      <c r="D850" s="10">
        <v>130000.0</v>
      </c>
      <c r="E850" s="12">
        <v>0.0</v>
      </c>
      <c r="F850" s="11" t="s">
        <v>35</v>
      </c>
      <c r="G850" s="11" t="s">
        <v>32</v>
      </c>
      <c r="H850" s="11" t="s">
        <v>20</v>
      </c>
      <c r="I850" s="12">
        <v>2.0</v>
      </c>
      <c r="J850" s="11" t="s">
        <v>18</v>
      </c>
      <c r="K850" s="11" t="s">
        <v>36</v>
      </c>
      <c r="L850" s="12">
        <v>38.0</v>
      </c>
      <c r="M850" s="12" t="str">
        <f>IF(L850&gt;55,"Old age",IF(L850&gt;=30,"Middle age",IF(L850&lt;30,"Young")))</f>
        <v>Middle age</v>
      </c>
      <c r="N850" s="11" t="s">
        <v>17</v>
      </c>
      <c r="O850" s="10">
        <v>130000.0</v>
      </c>
      <c r="P850" s="2">
        <v>38.0</v>
      </c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4.25" hidden="1" customHeight="1">
      <c r="A851" s="7">
        <v>20504.0</v>
      </c>
      <c r="B851" s="8" t="s">
        <v>13</v>
      </c>
      <c r="C851" s="8" t="s">
        <v>14</v>
      </c>
      <c r="D851" s="7">
        <v>40000.0</v>
      </c>
      <c r="E851" s="9">
        <v>5.0</v>
      </c>
      <c r="F851" s="8" t="s">
        <v>31</v>
      </c>
      <c r="G851" s="8" t="s">
        <v>24</v>
      </c>
      <c r="H851" s="8" t="s">
        <v>20</v>
      </c>
      <c r="I851" s="9">
        <v>2.0</v>
      </c>
      <c r="J851" s="8" t="s">
        <v>25</v>
      </c>
      <c r="K851" s="8" t="s">
        <v>36</v>
      </c>
      <c r="L851" s="9">
        <v>60.0</v>
      </c>
      <c r="M851" s="9" t="str">
        <f t="shared" ref="M851:M852" si="204">IF(L851&gt;55,"Old age",IF(L851&gt;=30,"Middle age",IF(L851&lt;30,"Young")))</f>
        <v>Old age</v>
      </c>
      <c r="N851" s="8" t="s">
        <v>20</v>
      </c>
    </row>
    <row r="852" ht="14.25" hidden="1" customHeight="1">
      <c r="A852" s="7">
        <v>12205.0</v>
      </c>
      <c r="B852" s="8" t="s">
        <v>26</v>
      </c>
      <c r="C852" s="8" t="s">
        <v>14</v>
      </c>
      <c r="D852" s="7">
        <v>130000.0</v>
      </c>
      <c r="E852" s="9">
        <v>2.0</v>
      </c>
      <c r="F852" s="8" t="s">
        <v>15</v>
      </c>
      <c r="G852" s="8" t="s">
        <v>32</v>
      </c>
      <c r="H852" s="8" t="s">
        <v>20</v>
      </c>
      <c r="I852" s="9">
        <v>4.0</v>
      </c>
      <c r="J852" s="8" t="s">
        <v>18</v>
      </c>
      <c r="K852" s="8" t="s">
        <v>36</v>
      </c>
      <c r="L852" s="9">
        <v>67.0</v>
      </c>
      <c r="M852" s="9" t="str">
        <f t="shared" si="204"/>
        <v>Old age</v>
      </c>
      <c r="N852" s="8" t="s">
        <v>20</v>
      </c>
    </row>
    <row r="853" ht="14.25" customHeight="1">
      <c r="A853" s="10">
        <v>16751.0</v>
      </c>
      <c r="B853" s="11" t="s">
        <v>13</v>
      </c>
      <c r="C853" s="11" t="s">
        <v>21</v>
      </c>
      <c r="D853" s="10">
        <v>60000.0</v>
      </c>
      <c r="E853" s="12">
        <v>0.0</v>
      </c>
      <c r="F853" s="11" t="s">
        <v>22</v>
      </c>
      <c r="G853" s="11" t="s">
        <v>16</v>
      </c>
      <c r="H853" s="11" t="s">
        <v>17</v>
      </c>
      <c r="I853" s="12">
        <v>1.0</v>
      </c>
      <c r="J853" s="11" t="s">
        <v>27</v>
      </c>
      <c r="K853" s="11" t="s">
        <v>36</v>
      </c>
      <c r="L853" s="12">
        <v>32.0</v>
      </c>
      <c r="M853" s="12" t="str">
        <f t="shared" ref="M853:M855" si="205">IF(L853&gt;55,"Old age",IF(L853&gt;=30,"Middle age",IF(L853&lt;30,"Young")))</f>
        <v>Middle age</v>
      </c>
      <c r="N853" s="11" t="s">
        <v>17</v>
      </c>
      <c r="O853" s="10">
        <v>60000.0</v>
      </c>
      <c r="P853" s="2">
        <v>32.0</v>
      </c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4.25" customHeight="1">
      <c r="A854" s="10">
        <v>21613.0</v>
      </c>
      <c r="B854" s="11" t="s">
        <v>26</v>
      </c>
      <c r="C854" s="11" t="s">
        <v>21</v>
      </c>
      <c r="D854" s="10">
        <v>50000.0</v>
      </c>
      <c r="E854" s="12">
        <v>2.0</v>
      </c>
      <c r="F854" s="11" t="s">
        <v>15</v>
      </c>
      <c r="G854" s="11" t="s">
        <v>16</v>
      </c>
      <c r="H854" s="11" t="s">
        <v>20</v>
      </c>
      <c r="I854" s="12">
        <v>1.0</v>
      </c>
      <c r="J854" s="11" t="s">
        <v>18</v>
      </c>
      <c r="K854" s="11" t="s">
        <v>36</v>
      </c>
      <c r="L854" s="12">
        <v>39.0</v>
      </c>
      <c r="M854" s="12" t="str">
        <f t="shared" si="205"/>
        <v>Middle age</v>
      </c>
      <c r="N854" s="11" t="s">
        <v>17</v>
      </c>
      <c r="O854" s="10">
        <v>50000.0</v>
      </c>
      <c r="P854" s="2">
        <v>39.0</v>
      </c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4.25" customHeight="1">
      <c r="A855" s="10">
        <v>24801.0</v>
      </c>
      <c r="B855" s="11" t="s">
        <v>26</v>
      </c>
      <c r="C855" s="11" t="s">
        <v>21</v>
      </c>
      <c r="D855" s="10">
        <v>60000.0</v>
      </c>
      <c r="E855" s="12">
        <v>1.0</v>
      </c>
      <c r="F855" s="11" t="s">
        <v>35</v>
      </c>
      <c r="G855" s="11" t="s">
        <v>24</v>
      </c>
      <c r="H855" s="11" t="s">
        <v>17</v>
      </c>
      <c r="I855" s="12">
        <v>0.0</v>
      </c>
      <c r="J855" s="11" t="s">
        <v>25</v>
      </c>
      <c r="K855" s="11" t="s">
        <v>36</v>
      </c>
      <c r="L855" s="12">
        <v>35.0</v>
      </c>
      <c r="M855" s="12" t="str">
        <f t="shared" si="205"/>
        <v>Middle age</v>
      </c>
      <c r="N855" s="11" t="s">
        <v>17</v>
      </c>
      <c r="O855" s="10">
        <v>60000.0</v>
      </c>
      <c r="P855" s="2">
        <v>35.0</v>
      </c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4.25" hidden="1" customHeight="1">
      <c r="A856" s="7">
        <v>17519.0</v>
      </c>
      <c r="B856" s="8" t="s">
        <v>13</v>
      </c>
      <c r="C856" s="8" t="s">
        <v>14</v>
      </c>
      <c r="D856" s="7">
        <v>60000.0</v>
      </c>
      <c r="E856" s="9">
        <v>0.0</v>
      </c>
      <c r="F856" s="8" t="s">
        <v>22</v>
      </c>
      <c r="G856" s="8" t="s">
        <v>24</v>
      </c>
      <c r="H856" s="8" t="s">
        <v>17</v>
      </c>
      <c r="I856" s="9">
        <v>2.0</v>
      </c>
      <c r="J856" s="8" t="s">
        <v>27</v>
      </c>
      <c r="K856" s="8" t="s">
        <v>36</v>
      </c>
      <c r="L856" s="9">
        <v>32.0</v>
      </c>
      <c r="M856" s="9" t="str">
        <f t="shared" ref="M856:M858" si="206">IF(L856&gt;55,"Old age",IF(L856&gt;=30,"Middle age",IF(L856&lt;30,"Young")))</f>
        <v>Middle age</v>
      </c>
      <c r="N856" s="8" t="s">
        <v>20</v>
      </c>
    </row>
    <row r="857" ht="14.25" hidden="1" customHeight="1">
      <c r="A857" s="7">
        <v>18347.0</v>
      </c>
      <c r="B857" s="8" t="s">
        <v>26</v>
      </c>
      <c r="C857" s="8" t="s">
        <v>14</v>
      </c>
      <c r="D857" s="7">
        <v>30000.0</v>
      </c>
      <c r="E857" s="9">
        <v>0.0</v>
      </c>
      <c r="F857" s="8" t="s">
        <v>22</v>
      </c>
      <c r="G857" s="8" t="s">
        <v>16</v>
      </c>
      <c r="H857" s="8" t="s">
        <v>20</v>
      </c>
      <c r="I857" s="9">
        <v>1.0</v>
      </c>
      <c r="J857" s="8" t="s">
        <v>30</v>
      </c>
      <c r="K857" s="8" t="s">
        <v>36</v>
      </c>
      <c r="L857" s="9">
        <v>31.0</v>
      </c>
      <c r="M857" s="9" t="str">
        <f t="shared" si="206"/>
        <v>Middle age</v>
      </c>
      <c r="N857" s="8" t="s">
        <v>20</v>
      </c>
    </row>
    <row r="858" ht="14.25" hidden="1" customHeight="1">
      <c r="A858" s="7">
        <v>29052.0</v>
      </c>
      <c r="B858" s="8" t="s">
        <v>26</v>
      </c>
      <c r="C858" s="8" t="s">
        <v>21</v>
      </c>
      <c r="D858" s="7">
        <v>40000.0</v>
      </c>
      <c r="E858" s="9">
        <v>0.0</v>
      </c>
      <c r="F858" s="8" t="s">
        <v>22</v>
      </c>
      <c r="G858" s="8" t="s">
        <v>16</v>
      </c>
      <c r="H858" s="8" t="s">
        <v>17</v>
      </c>
      <c r="I858" s="9">
        <v>1.0</v>
      </c>
      <c r="J858" s="8" t="s">
        <v>27</v>
      </c>
      <c r="K858" s="8" t="s">
        <v>36</v>
      </c>
      <c r="L858" s="9">
        <v>27.0</v>
      </c>
      <c r="M858" s="9" t="str">
        <f t="shared" si="206"/>
        <v>Young</v>
      </c>
      <c r="N858" s="8" t="s">
        <v>20</v>
      </c>
    </row>
    <row r="859" ht="14.25" customHeight="1">
      <c r="A859" s="10">
        <v>11745.0</v>
      </c>
      <c r="B859" s="11" t="s">
        <v>13</v>
      </c>
      <c r="C859" s="11" t="s">
        <v>14</v>
      </c>
      <c r="D859" s="10">
        <v>60000.0</v>
      </c>
      <c r="E859" s="12">
        <v>1.0</v>
      </c>
      <c r="F859" s="11" t="s">
        <v>15</v>
      </c>
      <c r="G859" s="11" t="s">
        <v>24</v>
      </c>
      <c r="H859" s="11" t="s">
        <v>17</v>
      </c>
      <c r="I859" s="12">
        <v>1.0</v>
      </c>
      <c r="J859" s="11" t="s">
        <v>18</v>
      </c>
      <c r="K859" s="11" t="s">
        <v>36</v>
      </c>
      <c r="L859" s="12">
        <v>47.0</v>
      </c>
      <c r="M859" s="12" t="str">
        <f>IF(L859&gt;55,"Old age",IF(L859&gt;=30,"Middle age",IF(L859&lt;30,"Young")))</f>
        <v>Middle age</v>
      </c>
      <c r="N859" s="11" t="s">
        <v>17</v>
      </c>
      <c r="O859" s="10">
        <v>60000.0</v>
      </c>
      <c r="P859" s="2">
        <v>47.0</v>
      </c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4.25" hidden="1" customHeight="1">
      <c r="A860" s="7">
        <v>19147.0</v>
      </c>
      <c r="B860" s="8" t="s">
        <v>13</v>
      </c>
      <c r="C860" s="8" t="s">
        <v>21</v>
      </c>
      <c r="D860" s="7">
        <v>40000.0</v>
      </c>
      <c r="E860" s="9">
        <v>0.0</v>
      </c>
      <c r="F860" s="8" t="s">
        <v>15</v>
      </c>
      <c r="G860" s="8" t="s">
        <v>24</v>
      </c>
      <c r="H860" s="8" t="s">
        <v>20</v>
      </c>
      <c r="I860" s="9">
        <v>1.0</v>
      </c>
      <c r="J860" s="8" t="s">
        <v>18</v>
      </c>
      <c r="K860" s="8" t="s">
        <v>36</v>
      </c>
      <c r="L860" s="9">
        <v>42.0</v>
      </c>
      <c r="M860" s="9" t="str">
        <f t="shared" ref="M860:M862" si="207">IF(L860&gt;55,"Old age",IF(L860&gt;=30,"Middle age",IF(L860&lt;30,"Young")))</f>
        <v>Middle age</v>
      </c>
      <c r="N860" s="8" t="s">
        <v>20</v>
      </c>
    </row>
    <row r="861" ht="14.25" hidden="1" customHeight="1">
      <c r="A861" s="7">
        <v>19217.0</v>
      </c>
      <c r="B861" s="8" t="s">
        <v>13</v>
      </c>
      <c r="C861" s="8" t="s">
        <v>21</v>
      </c>
      <c r="D861" s="7">
        <v>30000.0</v>
      </c>
      <c r="E861" s="9">
        <v>2.0</v>
      </c>
      <c r="F861" s="8" t="s">
        <v>31</v>
      </c>
      <c r="G861" s="8" t="s">
        <v>16</v>
      </c>
      <c r="H861" s="8" t="s">
        <v>17</v>
      </c>
      <c r="I861" s="9">
        <v>2.0</v>
      </c>
      <c r="J861" s="8" t="s">
        <v>30</v>
      </c>
      <c r="K861" s="8" t="s">
        <v>36</v>
      </c>
      <c r="L861" s="9">
        <v>49.0</v>
      </c>
      <c r="M861" s="9" t="str">
        <f t="shared" si="207"/>
        <v>Middle age</v>
      </c>
      <c r="N861" s="8" t="s">
        <v>20</v>
      </c>
    </row>
    <row r="862" ht="14.25" hidden="1" customHeight="1">
      <c r="A862" s="7">
        <v>15839.0</v>
      </c>
      <c r="B862" s="8" t="s">
        <v>26</v>
      </c>
      <c r="C862" s="8" t="s">
        <v>21</v>
      </c>
      <c r="D862" s="7">
        <v>30000.0</v>
      </c>
      <c r="E862" s="9">
        <v>0.0</v>
      </c>
      <c r="F862" s="8" t="s">
        <v>22</v>
      </c>
      <c r="G862" s="8" t="s">
        <v>16</v>
      </c>
      <c r="H862" s="8" t="s">
        <v>17</v>
      </c>
      <c r="I862" s="9">
        <v>1.0</v>
      </c>
      <c r="J862" s="8" t="s">
        <v>27</v>
      </c>
      <c r="K862" s="8" t="s">
        <v>36</v>
      </c>
      <c r="L862" s="9">
        <v>32.0</v>
      </c>
      <c r="M862" s="9" t="str">
        <f t="shared" si="207"/>
        <v>Middle age</v>
      </c>
      <c r="N862" s="8" t="s">
        <v>20</v>
      </c>
    </row>
    <row r="863" ht="14.25" customHeight="1">
      <c r="A863" s="10">
        <v>13714.0</v>
      </c>
      <c r="B863" s="11" t="s">
        <v>13</v>
      </c>
      <c r="C863" s="11" t="s">
        <v>14</v>
      </c>
      <c r="D863" s="10">
        <v>20000.0</v>
      </c>
      <c r="E863" s="12">
        <v>2.0</v>
      </c>
      <c r="F863" s="11" t="s">
        <v>31</v>
      </c>
      <c r="G863" s="11" t="s">
        <v>29</v>
      </c>
      <c r="H863" s="11" t="s">
        <v>20</v>
      </c>
      <c r="I863" s="12">
        <v>2.0</v>
      </c>
      <c r="J863" s="11" t="s">
        <v>30</v>
      </c>
      <c r="K863" s="11" t="s">
        <v>36</v>
      </c>
      <c r="L863" s="12">
        <v>53.0</v>
      </c>
      <c r="M863" s="12" t="str">
        <f t="shared" ref="M863:M865" si="208">IF(L863&gt;55,"Old age",IF(L863&gt;=30,"Middle age",IF(L863&lt;30,"Young")))</f>
        <v>Middle age</v>
      </c>
      <c r="N863" s="11" t="s">
        <v>17</v>
      </c>
      <c r="O863" s="10">
        <v>20000.0</v>
      </c>
      <c r="P863" s="2">
        <v>53.0</v>
      </c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4.25" customHeight="1">
      <c r="A864" s="10">
        <v>22330.0</v>
      </c>
      <c r="B864" s="11" t="s">
        <v>13</v>
      </c>
      <c r="C864" s="11" t="s">
        <v>21</v>
      </c>
      <c r="D864" s="10">
        <v>50000.0</v>
      </c>
      <c r="E864" s="12">
        <v>0.0</v>
      </c>
      <c r="F864" s="11" t="s">
        <v>35</v>
      </c>
      <c r="G864" s="11" t="s">
        <v>16</v>
      </c>
      <c r="H864" s="11" t="s">
        <v>17</v>
      </c>
      <c r="I864" s="12">
        <v>0.0</v>
      </c>
      <c r="J864" s="11" t="s">
        <v>30</v>
      </c>
      <c r="K864" s="11" t="s">
        <v>36</v>
      </c>
      <c r="L864" s="12">
        <v>32.0</v>
      </c>
      <c r="M864" s="12" t="str">
        <f t="shared" si="208"/>
        <v>Middle age</v>
      </c>
      <c r="N864" s="11" t="s">
        <v>17</v>
      </c>
      <c r="O864" s="10">
        <v>50000.0</v>
      </c>
      <c r="P864" s="2">
        <v>32.0</v>
      </c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4.25" customHeight="1">
      <c r="A865" s="10">
        <v>18783.0</v>
      </c>
      <c r="B865" s="11" t="s">
        <v>26</v>
      </c>
      <c r="C865" s="11" t="s">
        <v>21</v>
      </c>
      <c r="D865" s="10">
        <v>80000.0</v>
      </c>
      <c r="E865" s="12">
        <v>0.0</v>
      </c>
      <c r="F865" s="11" t="s">
        <v>15</v>
      </c>
      <c r="G865" s="11" t="s">
        <v>32</v>
      </c>
      <c r="H865" s="11" t="s">
        <v>20</v>
      </c>
      <c r="I865" s="12">
        <v>1.0</v>
      </c>
      <c r="J865" s="11" t="s">
        <v>18</v>
      </c>
      <c r="K865" s="11" t="s">
        <v>36</v>
      </c>
      <c r="L865" s="12">
        <v>38.0</v>
      </c>
      <c r="M865" s="12" t="str">
        <f t="shared" si="208"/>
        <v>Middle age</v>
      </c>
      <c r="N865" s="11" t="s">
        <v>17</v>
      </c>
      <c r="O865" s="10">
        <v>80000.0</v>
      </c>
      <c r="P865" s="2">
        <v>38.0</v>
      </c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4.25" hidden="1" customHeight="1">
      <c r="A866" s="7">
        <v>25041.0</v>
      </c>
      <c r="B866" s="8" t="s">
        <v>26</v>
      </c>
      <c r="C866" s="8" t="s">
        <v>21</v>
      </c>
      <c r="D866" s="7">
        <v>40000.0</v>
      </c>
      <c r="E866" s="9">
        <v>0.0</v>
      </c>
      <c r="F866" s="8" t="s">
        <v>31</v>
      </c>
      <c r="G866" s="8" t="s">
        <v>16</v>
      </c>
      <c r="H866" s="8" t="s">
        <v>17</v>
      </c>
      <c r="I866" s="9">
        <v>2.0</v>
      </c>
      <c r="J866" s="8" t="s">
        <v>27</v>
      </c>
      <c r="K866" s="8" t="s">
        <v>36</v>
      </c>
      <c r="L866" s="9">
        <v>31.0</v>
      </c>
      <c r="M866" s="9" t="str">
        <f>IF(L866&gt;55,"Old age",IF(L866&gt;=30,"Middle age",IF(L866&lt;30,"Young")))</f>
        <v>Middle age</v>
      </c>
      <c r="N866" s="8" t="s">
        <v>20</v>
      </c>
    </row>
    <row r="867" ht="14.25" customHeight="1">
      <c r="A867" s="10">
        <v>22046.0</v>
      </c>
      <c r="B867" s="11" t="s">
        <v>26</v>
      </c>
      <c r="C867" s="11" t="s">
        <v>14</v>
      </c>
      <c r="D867" s="10">
        <v>80000.0</v>
      </c>
      <c r="E867" s="12">
        <v>0.0</v>
      </c>
      <c r="F867" s="11" t="s">
        <v>15</v>
      </c>
      <c r="G867" s="11" t="s">
        <v>32</v>
      </c>
      <c r="H867" s="11" t="s">
        <v>20</v>
      </c>
      <c r="I867" s="12">
        <v>1.0</v>
      </c>
      <c r="J867" s="11" t="s">
        <v>18</v>
      </c>
      <c r="K867" s="11" t="s">
        <v>36</v>
      </c>
      <c r="L867" s="12">
        <v>38.0</v>
      </c>
      <c r="M867" s="12" t="str">
        <f>IF(L867&gt;55,"Old age",IF(L867&gt;=30,"Middle age",IF(L867&lt;30,"Young")))</f>
        <v>Middle age</v>
      </c>
      <c r="N867" s="11" t="s">
        <v>17</v>
      </c>
      <c r="O867" s="10">
        <v>80000.0</v>
      </c>
      <c r="P867" s="2">
        <v>38.0</v>
      </c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4.25" hidden="1" customHeight="1">
      <c r="A868" s="7">
        <v>28052.0</v>
      </c>
      <c r="B868" s="8" t="s">
        <v>13</v>
      </c>
      <c r="C868" s="8" t="s">
        <v>21</v>
      </c>
      <c r="D868" s="7">
        <v>60000.0</v>
      </c>
      <c r="E868" s="9">
        <v>2.0</v>
      </c>
      <c r="F868" s="8" t="s">
        <v>31</v>
      </c>
      <c r="G868" s="8" t="s">
        <v>24</v>
      </c>
      <c r="H868" s="8" t="s">
        <v>17</v>
      </c>
      <c r="I868" s="9">
        <v>2.0</v>
      </c>
      <c r="J868" s="8" t="s">
        <v>34</v>
      </c>
      <c r="K868" s="8" t="s">
        <v>36</v>
      </c>
      <c r="L868" s="9">
        <v>55.0</v>
      </c>
      <c r="M868" s="9" t="str">
        <f t="shared" ref="M868:M869" si="209">IF(L868&gt;55,"Old age",IF(L868&gt;=30,"Middle age",IF(L868&lt;30,"Young")))</f>
        <v>Middle age</v>
      </c>
      <c r="N868" s="8" t="s">
        <v>20</v>
      </c>
    </row>
    <row r="869" ht="14.25" hidden="1" customHeight="1">
      <c r="A869" s="7">
        <v>26693.0</v>
      </c>
      <c r="B869" s="8" t="s">
        <v>13</v>
      </c>
      <c r="C869" s="8" t="s">
        <v>21</v>
      </c>
      <c r="D869" s="7">
        <v>70000.0</v>
      </c>
      <c r="E869" s="9">
        <v>3.0</v>
      </c>
      <c r="F869" s="8" t="s">
        <v>22</v>
      </c>
      <c r="G869" s="8" t="s">
        <v>24</v>
      </c>
      <c r="H869" s="8" t="s">
        <v>17</v>
      </c>
      <c r="I869" s="9">
        <v>1.0</v>
      </c>
      <c r="J869" s="8" t="s">
        <v>27</v>
      </c>
      <c r="K869" s="8" t="s">
        <v>36</v>
      </c>
      <c r="L869" s="9">
        <v>49.0</v>
      </c>
      <c r="M869" s="9" t="str">
        <f t="shared" si="209"/>
        <v>Middle age</v>
      </c>
      <c r="N869" s="8" t="s">
        <v>20</v>
      </c>
    </row>
    <row r="870" ht="14.25" customHeight="1">
      <c r="A870" s="10">
        <v>24955.0</v>
      </c>
      <c r="B870" s="11" t="s">
        <v>26</v>
      </c>
      <c r="C870" s="11" t="s">
        <v>21</v>
      </c>
      <c r="D870" s="10">
        <v>30000.0</v>
      </c>
      <c r="E870" s="12">
        <v>5.0</v>
      </c>
      <c r="F870" s="11" t="s">
        <v>33</v>
      </c>
      <c r="G870" s="11" t="s">
        <v>16</v>
      </c>
      <c r="H870" s="11" t="s">
        <v>17</v>
      </c>
      <c r="I870" s="12">
        <v>3.0</v>
      </c>
      <c r="J870" s="11" t="s">
        <v>34</v>
      </c>
      <c r="K870" s="11" t="s">
        <v>36</v>
      </c>
      <c r="L870" s="12">
        <v>60.0</v>
      </c>
      <c r="M870" s="12" t="str">
        <f>IF(L870&gt;55,"Old age",IF(L870&gt;=30,"Middle age",IF(L870&lt;30,"Young")))</f>
        <v>Old age</v>
      </c>
      <c r="N870" s="11" t="s">
        <v>17</v>
      </c>
      <c r="O870" s="10">
        <v>30000.0</v>
      </c>
      <c r="P870" s="2">
        <v>60.0</v>
      </c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4.25" hidden="1" customHeight="1">
      <c r="A871" s="7">
        <v>26065.0</v>
      </c>
      <c r="B871" s="8" t="s">
        <v>26</v>
      </c>
      <c r="C871" s="8" t="s">
        <v>14</v>
      </c>
      <c r="D871" s="7">
        <v>110000.0</v>
      </c>
      <c r="E871" s="9">
        <v>3.0</v>
      </c>
      <c r="F871" s="8" t="s">
        <v>15</v>
      </c>
      <c r="G871" s="8" t="s">
        <v>32</v>
      </c>
      <c r="H871" s="8" t="s">
        <v>20</v>
      </c>
      <c r="I871" s="9">
        <v>4.0</v>
      </c>
      <c r="J871" s="8" t="s">
        <v>30</v>
      </c>
      <c r="K871" s="8" t="s">
        <v>36</v>
      </c>
      <c r="L871" s="9">
        <v>42.0</v>
      </c>
      <c r="M871" s="9" t="str">
        <f t="shared" ref="M871:M873" si="210">IF(L871&gt;55,"Old age",IF(L871&gt;=30,"Middle age",IF(L871&lt;30,"Young")))</f>
        <v>Middle age</v>
      </c>
      <c r="N871" s="8" t="s">
        <v>20</v>
      </c>
    </row>
    <row r="872" ht="14.25" hidden="1" customHeight="1">
      <c r="A872" s="7">
        <v>13942.0</v>
      </c>
      <c r="B872" s="8" t="s">
        <v>13</v>
      </c>
      <c r="C872" s="8" t="s">
        <v>21</v>
      </c>
      <c r="D872" s="7">
        <v>60000.0</v>
      </c>
      <c r="E872" s="9">
        <v>1.0</v>
      </c>
      <c r="F872" s="8" t="s">
        <v>22</v>
      </c>
      <c r="G872" s="8" t="s">
        <v>16</v>
      </c>
      <c r="H872" s="8" t="s">
        <v>17</v>
      </c>
      <c r="I872" s="9">
        <v>1.0</v>
      </c>
      <c r="J872" s="8" t="s">
        <v>18</v>
      </c>
      <c r="K872" s="8" t="s">
        <v>36</v>
      </c>
      <c r="L872" s="9">
        <v>46.0</v>
      </c>
      <c r="M872" s="9" t="str">
        <f t="shared" si="210"/>
        <v>Middle age</v>
      </c>
      <c r="N872" s="8" t="s">
        <v>20</v>
      </c>
    </row>
    <row r="873" ht="14.25" hidden="1" customHeight="1">
      <c r="A873" s="7">
        <v>11219.0</v>
      </c>
      <c r="B873" s="8" t="s">
        <v>13</v>
      </c>
      <c r="C873" s="8" t="s">
        <v>21</v>
      </c>
      <c r="D873" s="7">
        <v>60000.0</v>
      </c>
      <c r="E873" s="9">
        <v>2.0</v>
      </c>
      <c r="F873" s="8" t="s">
        <v>31</v>
      </c>
      <c r="G873" s="8" t="s">
        <v>24</v>
      </c>
      <c r="H873" s="8" t="s">
        <v>17</v>
      </c>
      <c r="I873" s="9">
        <v>2.0</v>
      </c>
      <c r="J873" s="8" t="s">
        <v>34</v>
      </c>
      <c r="K873" s="8" t="s">
        <v>36</v>
      </c>
      <c r="L873" s="9">
        <v>55.0</v>
      </c>
      <c r="M873" s="9" t="str">
        <f t="shared" si="210"/>
        <v>Middle age</v>
      </c>
      <c r="N873" s="8" t="s">
        <v>20</v>
      </c>
    </row>
    <row r="874" ht="14.25" customHeight="1">
      <c r="A874" s="10">
        <v>22118.0</v>
      </c>
      <c r="B874" s="11" t="s">
        <v>26</v>
      </c>
      <c r="C874" s="11" t="s">
        <v>14</v>
      </c>
      <c r="D874" s="10">
        <v>70000.0</v>
      </c>
      <c r="E874" s="12">
        <v>3.0</v>
      </c>
      <c r="F874" s="11" t="s">
        <v>35</v>
      </c>
      <c r="G874" s="11" t="s">
        <v>32</v>
      </c>
      <c r="H874" s="11" t="s">
        <v>17</v>
      </c>
      <c r="I874" s="12">
        <v>2.0</v>
      </c>
      <c r="J874" s="11" t="s">
        <v>27</v>
      </c>
      <c r="K874" s="11" t="s">
        <v>36</v>
      </c>
      <c r="L874" s="12">
        <v>53.0</v>
      </c>
      <c r="M874" s="12" t="str">
        <f>IF(L874&gt;55,"Old age",IF(L874&gt;=30,"Middle age",IF(L874&lt;30,"Young")))</f>
        <v>Middle age</v>
      </c>
      <c r="N874" s="11" t="s">
        <v>17</v>
      </c>
      <c r="O874" s="10">
        <v>70000.0</v>
      </c>
      <c r="P874" s="2">
        <v>53.0</v>
      </c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4.25" hidden="1" customHeight="1">
      <c r="A875" s="7">
        <v>23197.0</v>
      </c>
      <c r="B875" s="8" t="s">
        <v>13</v>
      </c>
      <c r="C875" s="8" t="s">
        <v>21</v>
      </c>
      <c r="D875" s="7">
        <v>50000.0</v>
      </c>
      <c r="E875" s="9">
        <v>3.0</v>
      </c>
      <c r="F875" s="8" t="s">
        <v>15</v>
      </c>
      <c r="G875" s="8" t="s">
        <v>16</v>
      </c>
      <c r="H875" s="8" t="s">
        <v>17</v>
      </c>
      <c r="I875" s="9">
        <v>2.0</v>
      </c>
      <c r="J875" s="8" t="s">
        <v>25</v>
      </c>
      <c r="K875" s="8" t="s">
        <v>36</v>
      </c>
      <c r="L875" s="9">
        <v>40.0</v>
      </c>
      <c r="M875" s="9" t="str">
        <f>IF(L875&gt;55,"Old age",IF(L875&gt;=30,"Middle age",IF(L875&lt;30,"Young")))</f>
        <v>Middle age</v>
      </c>
      <c r="N875" s="8" t="s">
        <v>20</v>
      </c>
    </row>
    <row r="876" ht="14.25" customHeight="1">
      <c r="A876" s="10">
        <v>14883.0</v>
      </c>
      <c r="B876" s="11" t="s">
        <v>13</v>
      </c>
      <c r="C876" s="11" t="s">
        <v>14</v>
      </c>
      <c r="D876" s="10">
        <v>30000.0</v>
      </c>
      <c r="E876" s="12">
        <v>1.0</v>
      </c>
      <c r="F876" s="11" t="s">
        <v>15</v>
      </c>
      <c r="G876" s="11" t="s">
        <v>16</v>
      </c>
      <c r="H876" s="11" t="s">
        <v>17</v>
      </c>
      <c r="I876" s="12">
        <v>1.0</v>
      </c>
      <c r="J876" s="11" t="s">
        <v>27</v>
      </c>
      <c r="K876" s="11" t="s">
        <v>36</v>
      </c>
      <c r="L876" s="12">
        <v>53.0</v>
      </c>
      <c r="M876" s="12" t="str">
        <f t="shared" ref="M876:M877" si="211">IF(L876&gt;55,"Old age",IF(L876&gt;=30,"Middle age",IF(L876&lt;30,"Young")))</f>
        <v>Middle age</v>
      </c>
      <c r="N876" s="11" t="s">
        <v>17</v>
      </c>
      <c r="O876" s="10">
        <v>30000.0</v>
      </c>
      <c r="P876" s="2">
        <v>53.0</v>
      </c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4.25" customHeight="1">
      <c r="A877" s="10">
        <v>27279.0</v>
      </c>
      <c r="B877" s="11" t="s">
        <v>26</v>
      </c>
      <c r="C877" s="11" t="s">
        <v>14</v>
      </c>
      <c r="D877" s="10">
        <v>70000.0</v>
      </c>
      <c r="E877" s="12">
        <v>2.0</v>
      </c>
      <c r="F877" s="11" t="s">
        <v>15</v>
      </c>
      <c r="G877" s="11" t="s">
        <v>16</v>
      </c>
      <c r="H877" s="11" t="s">
        <v>17</v>
      </c>
      <c r="I877" s="12">
        <v>0.0</v>
      </c>
      <c r="J877" s="11" t="s">
        <v>25</v>
      </c>
      <c r="K877" s="11" t="s">
        <v>36</v>
      </c>
      <c r="L877" s="12">
        <v>38.0</v>
      </c>
      <c r="M877" s="12" t="str">
        <f t="shared" si="211"/>
        <v>Middle age</v>
      </c>
      <c r="N877" s="11" t="s">
        <v>17</v>
      </c>
      <c r="O877" s="10">
        <v>70000.0</v>
      </c>
      <c r="P877" s="2">
        <v>38.0</v>
      </c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4.25" hidden="1" customHeight="1">
      <c r="A878" s="7">
        <v>18322.0</v>
      </c>
      <c r="B878" s="8" t="s">
        <v>26</v>
      </c>
      <c r="C878" s="8" t="s">
        <v>21</v>
      </c>
      <c r="D878" s="7">
        <v>30000.0</v>
      </c>
      <c r="E878" s="9">
        <v>0.0</v>
      </c>
      <c r="F878" s="8" t="s">
        <v>33</v>
      </c>
      <c r="G878" s="8" t="s">
        <v>23</v>
      </c>
      <c r="H878" s="8" t="s">
        <v>20</v>
      </c>
      <c r="I878" s="9">
        <v>2.0</v>
      </c>
      <c r="J878" s="8" t="s">
        <v>18</v>
      </c>
      <c r="K878" s="8" t="s">
        <v>36</v>
      </c>
      <c r="L878" s="9">
        <v>26.0</v>
      </c>
      <c r="M878" s="9" t="str">
        <f t="shared" ref="M878:M881" si="212">IF(L878&gt;55,"Old age",IF(L878&gt;=30,"Middle age",IF(L878&lt;30,"Young")))</f>
        <v>Young</v>
      </c>
      <c r="N878" s="8" t="s">
        <v>20</v>
      </c>
    </row>
    <row r="879" ht="14.25" hidden="1" customHeight="1">
      <c r="A879" s="7">
        <v>15879.0</v>
      </c>
      <c r="B879" s="8" t="s">
        <v>13</v>
      </c>
      <c r="C879" s="8" t="s">
        <v>21</v>
      </c>
      <c r="D879" s="7">
        <v>70000.0</v>
      </c>
      <c r="E879" s="9">
        <v>5.0</v>
      </c>
      <c r="F879" s="8" t="s">
        <v>15</v>
      </c>
      <c r="G879" s="8" t="s">
        <v>32</v>
      </c>
      <c r="H879" s="8" t="s">
        <v>17</v>
      </c>
      <c r="I879" s="9">
        <v>2.0</v>
      </c>
      <c r="J879" s="8" t="s">
        <v>25</v>
      </c>
      <c r="K879" s="8" t="s">
        <v>36</v>
      </c>
      <c r="L879" s="9">
        <v>61.0</v>
      </c>
      <c r="M879" s="9" t="str">
        <f t="shared" si="212"/>
        <v>Old age</v>
      </c>
      <c r="N879" s="8" t="s">
        <v>20</v>
      </c>
    </row>
    <row r="880" ht="14.25" hidden="1" customHeight="1">
      <c r="A880" s="7">
        <v>28278.0</v>
      </c>
      <c r="B880" s="8" t="s">
        <v>13</v>
      </c>
      <c r="C880" s="8" t="s">
        <v>21</v>
      </c>
      <c r="D880" s="7">
        <v>50000.0</v>
      </c>
      <c r="E880" s="9">
        <v>2.0</v>
      </c>
      <c r="F880" s="8" t="s">
        <v>35</v>
      </c>
      <c r="G880" s="8" t="s">
        <v>32</v>
      </c>
      <c r="H880" s="8" t="s">
        <v>17</v>
      </c>
      <c r="I880" s="9">
        <v>2.0</v>
      </c>
      <c r="J880" s="8" t="s">
        <v>27</v>
      </c>
      <c r="K880" s="8" t="s">
        <v>36</v>
      </c>
      <c r="L880" s="9">
        <v>71.0</v>
      </c>
      <c r="M880" s="9" t="str">
        <f t="shared" si="212"/>
        <v>Old age</v>
      </c>
      <c r="N880" s="8" t="s">
        <v>20</v>
      </c>
    </row>
    <row r="881" ht="14.25" hidden="1" customHeight="1">
      <c r="A881" s="7">
        <v>24416.0</v>
      </c>
      <c r="B881" s="8" t="s">
        <v>13</v>
      </c>
      <c r="C881" s="8" t="s">
        <v>21</v>
      </c>
      <c r="D881" s="7">
        <v>90000.0</v>
      </c>
      <c r="E881" s="9">
        <v>4.0</v>
      </c>
      <c r="F881" s="8" t="s">
        <v>31</v>
      </c>
      <c r="G881" s="8" t="s">
        <v>24</v>
      </c>
      <c r="H881" s="8" t="s">
        <v>17</v>
      </c>
      <c r="I881" s="9">
        <v>2.0</v>
      </c>
      <c r="J881" s="8" t="s">
        <v>30</v>
      </c>
      <c r="K881" s="8" t="s">
        <v>36</v>
      </c>
      <c r="L881" s="9">
        <v>45.0</v>
      </c>
      <c r="M881" s="9" t="str">
        <f t="shared" si="212"/>
        <v>Middle age</v>
      </c>
      <c r="N881" s="8" t="s">
        <v>20</v>
      </c>
    </row>
    <row r="882" ht="14.25" customHeight="1">
      <c r="A882" s="10">
        <v>28066.0</v>
      </c>
      <c r="B882" s="11" t="s">
        <v>13</v>
      </c>
      <c r="C882" s="11" t="s">
        <v>21</v>
      </c>
      <c r="D882" s="10">
        <v>80000.0</v>
      </c>
      <c r="E882" s="12">
        <v>2.0</v>
      </c>
      <c r="F882" s="11" t="s">
        <v>35</v>
      </c>
      <c r="G882" s="11" t="s">
        <v>24</v>
      </c>
      <c r="H882" s="11" t="s">
        <v>17</v>
      </c>
      <c r="I882" s="12">
        <v>0.0</v>
      </c>
      <c r="J882" s="11" t="s">
        <v>18</v>
      </c>
      <c r="K882" s="11" t="s">
        <v>36</v>
      </c>
      <c r="L882" s="12">
        <v>37.0</v>
      </c>
      <c r="M882" s="12" t="str">
        <f t="shared" ref="M882:M883" si="213">IF(L882&gt;55,"Old age",IF(L882&gt;=30,"Middle age",IF(L882&lt;30,"Young")))</f>
        <v>Middle age</v>
      </c>
      <c r="N882" s="11" t="s">
        <v>17</v>
      </c>
      <c r="O882" s="10">
        <v>80000.0</v>
      </c>
      <c r="P882" s="2">
        <v>37.0</v>
      </c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4.25" customHeight="1">
      <c r="A883" s="10">
        <v>11275.0</v>
      </c>
      <c r="B883" s="11" t="s">
        <v>13</v>
      </c>
      <c r="C883" s="11" t="s">
        <v>14</v>
      </c>
      <c r="D883" s="10">
        <v>80000.0</v>
      </c>
      <c r="E883" s="12">
        <v>4.0</v>
      </c>
      <c r="F883" s="11" t="s">
        <v>35</v>
      </c>
      <c r="G883" s="11" t="s">
        <v>32</v>
      </c>
      <c r="H883" s="11" t="s">
        <v>17</v>
      </c>
      <c r="I883" s="12">
        <v>2.0</v>
      </c>
      <c r="J883" s="11" t="s">
        <v>18</v>
      </c>
      <c r="K883" s="11" t="s">
        <v>36</v>
      </c>
      <c r="L883" s="12">
        <v>72.0</v>
      </c>
      <c r="M883" s="12" t="str">
        <f t="shared" si="213"/>
        <v>Old age</v>
      </c>
      <c r="N883" s="11" t="s">
        <v>17</v>
      </c>
      <c r="O883" s="10">
        <v>80000.0</v>
      </c>
      <c r="P883" s="2">
        <v>72.0</v>
      </c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4.25" hidden="1" customHeight="1">
      <c r="A884" s="7">
        <v>14872.0</v>
      </c>
      <c r="B884" s="8" t="s">
        <v>13</v>
      </c>
      <c r="C884" s="8" t="s">
        <v>21</v>
      </c>
      <c r="D884" s="7">
        <v>30000.0</v>
      </c>
      <c r="E884" s="9">
        <v>0.0</v>
      </c>
      <c r="F884" s="8" t="s">
        <v>35</v>
      </c>
      <c r="G884" s="8" t="s">
        <v>16</v>
      </c>
      <c r="H884" s="8" t="s">
        <v>17</v>
      </c>
      <c r="I884" s="9">
        <v>0.0</v>
      </c>
      <c r="J884" s="8" t="s">
        <v>18</v>
      </c>
      <c r="K884" s="8" t="s">
        <v>36</v>
      </c>
      <c r="L884" s="9">
        <v>32.0</v>
      </c>
      <c r="M884" s="9" t="str">
        <f>IF(L884&gt;55,"Old age",IF(L884&gt;=30,"Middle age",IF(L884&lt;30,"Young")))</f>
        <v>Middle age</v>
      </c>
      <c r="N884" s="8" t="s">
        <v>20</v>
      </c>
    </row>
    <row r="885" ht="14.25" customHeight="1">
      <c r="A885" s="10">
        <v>16151.0</v>
      </c>
      <c r="B885" s="11" t="s">
        <v>13</v>
      </c>
      <c r="C885" s="11" t="s">
        <v>14</v>
      </c>
      <c r="D885" s="10">
        <v>60000.0</v>
      </c>
      <c r="E885" s="12">
        <v>1.0</v>
      </c>
      <c r="F885" s="11" t="s">
        <v>15</v>
      </c>
      <c r="G885" s="11" t="s">
        <v>24</v>
      </c>
      <c r="H885" s="11" t="s">
        <v>17</v>
      </c>
      <c r="I885" s="12">
        <v>1.0</v>
      </c>
      <c r="J885" s="11" t="s">
        <v>25</v>
      </c>
      <c r="K885" s="11" t="s">
        <v>36</v>
      </c>
      <c r="L885" s="12">
        <v>48.0</v>
      </c>
      <c r="M885" s="12" t="str">
        <f>IF(L885&gt;55,"Old age",IF(L885&gt;=30,"Middle age",IF(L885&lt;30,"Young")))</f>
        <v>Middle age</v>
      </c>
      <c r="N885" s="11" t="s">
        <v>17</v>
      </c>
      <c r="O885" s="10">
        <v>60000.0</v>
      </c>
      <c r="P885" s="2">
        <v>48.0</v>
      </c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4.25" hidden="1" customHeight="1">
      <c r="A886" s="7">
        <v>19731.0</v>
      </c>
      <c r="B886" s="8" t="s">
        <v>13</v>
      </c>
      <c r="C886" s="8" t="s">
        <v>21</v>
      </c>
      <c r="D886" s="7">
        <v>80000.0</v>
      </c>
      <c r="E886" s="9">
        <v>4.0</v>
      </c>
      <c r="F886" s="8" t="s">
        <v>35</v>
      </c>
      <c r="G886" s="8" t="s">
        <v>32</v>
      </c>
      <c r="H886" s="8" t="s">
        <v>17</v>
      </c>
      <c r="I886" s="9">
        <v>2.0</v>
      </c>
      <c r="J886" s="8" t="s">
        <v>27</v>
      </c>
      <c r="K886" s="8" t="s">
        <v>36</v>
      </c>
      <c r="L886" s="9">
        <v>68.0</v>
      </c>
      <c r="M886" s="9" t="str">
        <f t="shared" ref="M886:M890" si="214">IF(L886&gt;55,"Old age",IF(L886&gt;=30,"Middle age",IF(L886&lt;30,"Young")))</f>
        <v>Old age</v>
      </c>
      <c r="N886" s="8" t="s">
        <v>20</v>
      </c>
    </row>
    <row r="887" ht="14.25" hidden="1" customHeight="1">
      <c r="A887" s="7">
        <v>23801.0</v>
      </c>
      <c r="B887" s="8" t="s">
        <v>13</v>
      </c>
      <c r="C887" s="8" t="s">
        <v>14</v>
      </c>
      <c r="D887" s="7">
        <v>20000.0</v>
      </c>
      <c r="E887" s="9">
        <v>2.0</v>
      </c>
      <c r="F887" s="8" t="s">
        <v>33</v>
      </c>
      <c r="G887" s="8" t="s">
        <v>23</v>
      </c>
      <c r="H887" s="8" t="s">
        <v>17</v>
      </c>
      <c r="I887" s="9">
        <v>2.0</v>
      </c>
      <c r="J887" s="8" t="s">
        <v>18</v>
      </c>
      <c r="K887" s="8" t="s">
        <v>36</v>
      </c>
      <c r="L887" s="9">
        <v>49.0</v>
      </c>
      <c r="M887" s="9" t="str">
        <f t="shared" si="214"/>
        <v>Middle age</v>
      </c>
      <c r="N887" s="8" t="s">
        <v>20</v>
      </c>
    </row>
    <row r="888" ht="14.25" hidden="1" customHeight="1">
      <c r="A888" s="7">
        <v>11807.0</v>
      </c>
      <c r="B888" s="8" t="s">
        <v>13</v>
      </c>
      <c r="C888" s="8" t="s">
        <v>21</v>
      </c>
      <c r="D888" s="7">
        <v>70000.0</v>
      </c>
      <c r="E888" s="9">
        <v>3.0</v>
      </c>
      <c r="F888" s="8" t="s">
        <v>35</v>
      </c>
      <c r="G888" s="8" t="s">
        <v>24</v>
      </c>
      <c r="H888" s="8" t="s">
        <v>17</v>
      </c>
      <c r="I888" s="9">
        <v>0.0</v>
      </c>
      <c r="J888" s="8" t="s">
        <v>25</v>
      </c>
      <c r="K888" s="8" t="s">
        <v>36</v>
      </c>
      <c r="L888" s="9">
        <v>34.0</v>
      </c>
      <c r="M888" s="9" t="str">
        <f t="shared" si="214"/>
        <v>Middle age</v>
      </c>
      <c r="N888" s="8" t="s">
        <v>20</v>
      </c>
    </row>
    <row r="889" ht="14.25" hidden="1" customHeight="1">
      <c r="A889" s="7">
        <v>11622.0</v>
      </c>
      <c r="B889" s="8" t="s">
        <v>13</v>
      </c>
      <c r="C889" s="8" t="s">
        <v>21</v>
      </c>
      <c r="D889" s="7">
        <v>50000.0</v>
      </c>
      <c r="E889" s="9">
        <v>0.0</v>
      </c>
      <c r="F889" s="8" t="s">
        <v>35</v>
      </c>
      <c r="G889" s="8" t="s">
        <v>16</v>
      </c>
      <c r="H889" s="8" t="s">
        <v>17</v>
      </c>
      <c r="I889" s="9">
        <v>0.0</v>
      </c>
      <c r="J889" s="8" t="s">
        <v>18</v>
      </c>
      <c r="K889" s="8" t="s">
        <v>36</v>
      </c>
      <c r="L889" s="9">
        <v>32.0</v>
      </c>
      <c r="M889" s="9" t="str">
        <f t="shared" si="214"/>
        <v>Middle age</v>
      </c>
      <c r="N889" s="8" t="s">
        <v>20</v>
      </c>
    </row>
    <row r="890" ht="14.25" hidden="1" customHeight="1">
      <c r="A890" s="7">
        <v>26597.0</v>
      </c>
      <c r="B890" s="8" t="s">
        <v>26</v>
      </c>
      <c r="C890" s="8" t="s">
        <v>14</v>
      </c>
      <c r="D890" s="7">
        <v>60000.0</v>
      </c>
      <c r="E890" s="9">
        <v>4.0</v>
      </c>
      <c r="F890" s="8" t="s">
        <v>15</v>
      </c>
      <c r="G890" s="8" t="s">
        <v>16</v>
      </c>
      <c r="H890" s="8" t="s">
        <v>20</v>
      </c>
      <c r="I890" s="9">
        <v>2.0</v>
      </c>
      <c r="J890" s="8" t="s">
        <v>18</v>
      </c>
      <c r="K890" s="8" t="s">
        <v>36</v>
      </c>
      <c r="L890" s="9">
        <v>42.0</v>
      </c>
      <c r="M890" s="9" t="str">
        <f t="shared" si="214"/>
        <v>Middle age</v>
      </c>
      <c r="N890" s="8" t="s">
        <v>20</v>
      </c>
    </row>
    <row r="891" ht="14.25" customHeight="1">
      <c r="A891" s="10">
        <v>27074.0</v>
      </c>
      <c r="B891" s="11" t="s">
        <v>13</v>
      </c>
      <c r="C891" s="11" t="s">
        <v>14</v>
      </c>
      <c r="D891" s="10">
        <v>70000.0</v>
      </c>
      <c r="E891" s="12">
        <v>1.0</v>
      </c>
      <c r="F891" s="11" t="s">
        <v>35</v>
      </c>
      <c r="G891" s="11" t="s">
        <v>16</v>
      </c>
      <c r="H891" s="11" t="s">
        <v>17</v>
      </c>
      <c r="I891" s="12">
        <v>0.0</v>
      </c>
      <c r="J891" s="11" t="s">
        <v>18</v>
      </c>
      <c r="K891" s="11" t="s">
        <v>36</v>
      </c>
      <c r="L891" s="12">
        <v>35.0</v>
      </c>
      <c r="M891" s="12" t="str">
        <f>IF(L891&gt;55,"Old age",IF(L891&gt;=30,"Middle age",IF(L891&lt;30,"Young")))</f>
        <v>Middle age</v>
      </c>
      <c r="N891" s="11" t="s">
        <v>17</v>
      </c>
      <c r="O891" s="10">
        <v>70000.0</v>
      </c>
      <c r="P891" s="2">
        <v>35.0</v>
      </c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4.25" hidden="1" customHeight="1">
      <c r="A892" s="7">
        <v>19228.0</v>
      </c>
      <c r="B892" s="8" t="s">
        <v>13</v>
      </c>
      <c r="C892" s="8" t="s">
        <v>14</v>
      </c>
      <c r="D892" s="7">
        <v>40000.0</v>
      </c>
      <c r="E892" s="9">
        <v>2.0</v>
      </c>
      <c r="F892" s="8" t="s">
        <v>22</v>
      </c>
      <c r="G892" s="8" t="s">
        <v>23</v>
      </c>
      <c r="H892" s="8" t="s">
        <v>17</v>
      </c>
      <c r="I892" s="9">
        <v>1.0</v>
      </c>
      <c r="J892" s="8" t="s">
        <v>18</v>
      </c>
      <c r="K892" s="8" t="s">
        <v>36</v>
      </c>
      <c r="L892" s="9">
        <v>48.0</v>
      </c>
      <c r="M892" s="9" t="str">
        <f>IF(L892&gt;55,"Old age",IF(L892&gt;=30,"Middle age",IF(L892&lt;30,"Young")))</f>
        <v>Middle age</v>
      </c>
      <c r="N892" s="8" t="s">
        <v>20</v>
      </c>
    </row>
    <row r="893" ht="14.25" customHeight="1">
      <c r="A893" s="10">
        <v>13415.0</v>
      </c>
      <c r="B893" s="11" t="s">
        <v>26</v>
      </c>
      <c r="C893" s="11" t="s">
        <v>21</v>
      </c>
      <c r="D893" s="10">
        <v>100000.0</v>
      </c>
      <c r="E893" s="12">
        <v>1.0</v>
      </c>
      <c r="F893" s="11" t="s">
        <v>35</v>
      </c>
      <c r="G893" s="11" t="s">
        <v>32</v>
      </c>
      <c r="H893" s="11" t="s">
        <v>17</v>
      </c>
      <c r="I893" s="12">
        <v>3.0</v>
      </c>
      <c r="J893" s="11" t="s">
        <v>25</v>
      </c>
      <c r="K893" s="11" t="s">
        <v>36</v>
      </c>
      <c r="L893" s="12">
        <v>73.0</v>
      </c>
      <c r="M893" s="12" t="str">
        <f t="shared" ref="M893:M894" si="215">IF(L893&gt;55,"Old age",IF(L893&gt;=30,"Middle age",IF(L893&lt;30,"Young")))</f>
        <v>Old age</v>
      </c>
      <c r="N893" s="11" t="s">
        <v>17</v>
      </c>
      <c r="O893" s="10">
        <v>100000.0</v>
      </c>
      <c r="P893" s="2">
        <v>73.0</v>
      </c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4.25" customHeight="1">
      <c r="A894" s="10">
        <v>17000.0</v>
      </c>
      <c r="B894" s="11" t="s">
        <v>26</v>
      </c>
      <c r="C894" s="11" t="s">
        <v>14</v>
      </c>
      <c r="D894" s="10">
        <v>70000.0</v>
      </c>
      <c r="E894" s="12">
        <v>4.0</v>
      </c>
      <c r="F894" s="11" t="s">
        <v>15</v>
      </c>
      <c r="G894" s="11" t="s">
        <v>16</v>
      </c>
      <c r="H894" s="11" t="s">
        <v>17</v>
      </c>
      <c r="I894" s="12">
        <v>2.0</v>
      </c>
      <c r="J894" s="11" t="s">
        <v>25</v>
      </c>
      <c r="K894" s="11" t="s">
        <v>36</v>
      </c>
      <c r="L894" s="12">
        <v>43.0</v>
      </c>
      <c r="M894" s="12" t="str">
        <f t="shared" si="215"/>
        <v>Middle age</v>
      </c>
      <c r="N894" s="11" t="s">
        <v>17</v>
      </c>
      <c r="O894" s="10">
        <v>70000.0</v>
      </c>
      <c r="P894" s="2">
        <v>43.0</v>
      </c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4.25" hidden="1" customHeight="1">
      <c r="A895" s="7">
        <v>14569.0</v>
      </c>
      <c r="B895" s="8" t="s">
        <v>13</v>
      </c>
      <c r="C895" s="8" t="s">
        <v>21</v>
      </c>
      <c r="D895" s="7">
        <v>60000.0</v>
      </c>
      <c r="E895" s="9">
        <v>1.0</v>
      </c>
      <c r="F895" s="8" t="s">
        <v>35</v>
      </c>
      <c r="G895" s="8" t="s">
        <v>24</v>
      </c>
      <c r="H895" s="8" t="s">
        <v>17</v>
      </c>
      <c r="I895" s="9">
        <v>0.0</v>
      </c>
      <c r="J895" s="8" t="s">
        <v>18</v>
      </c>
      <c r="K895" s="8" t="s">
        <v>36</v>
      </c>
      <c r="L895" s="9">
        <v>35.0</v>
      </c>
      <c r="M895" s="9" t="str">
        <f>IF(L895&gt;55,"Old age",IF(L895&gt;=30,"Middle age",IF(L895&lt;30,"Young")))</f>
        <v>Middle age</v>
      </c>
      <c r="N895" s="8" t="s">
        <v>20</v>
      </c>
    </row>
    <row r="896" ht="14.25" customHeight="1">
      <c r="A896" s="10">
        <v>13873.0</v>
      </c>
      <c r="B896" s="11" t="s">
        <v>13</v>
      </c>
      <c r="C896" s="11" t="s">
        <v>21</v>
      </c>
      <c r="D896" s="10">
        <v>70000.0</v>
      </c>
      <c r="E896" s="12">
        <v>3.0</v>
      </c>
      <c r="F896" s="11" t="s">
        <v>35</v>
      </c>
      <c r="G896" s="11" t="s">
        <v>24</v>
      </c>
      <c r="H896" s="11" t="s">
        <v>17</v>
      </c>
      <c r="I896" s="12">
        <v>0.0</v>
      </c>
      <c r="J896" s="11" t="s">
        <v>18</v>
      </c>
      <c r="K896" s="11" t="s">
        <v>36</v>
      </c>
      <c r="L896" s="12">
        <v>35.0</v>
      </c>
      <c r="M896" s="12" t="str">
        <f t="shared" ref="M896:M898" si="216">IF(L896&gt;55,"Old age",IF(L896&gt;=30,"Middle age",IF(L896&lt;30,"Young")))</f>
        <v>Middle age</v>
      </c>
      <c r="N896" s="11" t="s">
        <v>17</v>
      </c>
      <c r="O896" s="10">
        <v>70000.0</v>
      </c>
      <c r="P896" s="2">
        <v>35.0</v>
      </c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4.25" customHeight="1">
      <c r="A897" s="10">
        <v>20401.0</v>
      </c>
      <c r="B897" s="11" t="s">
        <v>13</v>
      </c>
      <c r="C897" s="11" t="s">
        <v>14</v>
      </c>
      <c r="D897" s="10">
        <v>50000.0</v>
      </c>
      <c r="E897" s="12">
        <v>4.0</v>
      </c>
      <c r="F897" s="11" t="s">
        <v>15</v>
      </c>
      <c r="G897" s="11" t="s">
        <v>32</v>
      </c>
      <c r="H897" s="11" t="s">
        <v>17</v>
      </c>
      <c r="I897" s="12">
        <v>2.0</v>
      </c>
      <c r="J897" s="11" t="s">
        <v>30</v>
      </c>
      <c r="K897" s="11" t="s">
        <v>36</v>
      </c>
      <c r="L897" s="12">
        <v>64.0</v>
      </c>
      <c r="M897" s="12" t="str">
        <f t="shared" si="216"/>
        <v>Old age</v>
      </c>
      <c r="N897" s="11" t="s">
        <v>17</v>
      </c>
      <c r="O897" s="10">
        <v>50000.0</v>
      </c>
      <c r="P897" s="2">
        <v>64.0</v>
      </c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4.25" customHeight="1">
      <c r="A898" s="10">
        <v>21583.0</v>
      </c>
      <c r="B898" s="11" t="s">
        <v>13</v>
      </c>
      <c r="C898" s="11" t="s">
        <v>14</v>
      </c>
      <c r="D898" s="10">
        <v>50000.0</v>
      </c>
      <c r="E898" s="12">
        <v>1.0</v>
      </c>
      <c r="F898" s="11" t="s">
        <v>15</v>
      </c>
      <c r="G898" s="11" t="s">
        <v>16</v>
      </c>
      <c r="H898" s="11" t="s">
        <v>17</v>
      </c>
      <c r="I898" s="12">
        <v>0.0</v>
      </c>
      <c r="J898" s="11" t="s">
        <v>18</v>
      </c>
      <c r="K898" s="11" t="s">
        <v>36</v>
      </c>
      <c r="L898" s="12">
        <v>34.0</v>
      </c>
      <c r="M898" s="12" t="str">
        <f t="shared" si="216"/>
        <v>Middle age</v>
      </c>
      <c r="N898" s="11" t="s">
        <v>17</v>
      </c>
      <c r="O898" s="10">
        <v>50000.0</v>
      </c>
      <c r="P898" s="2">
        <v>34.0</v>
      </c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4.25" hidden="1" customHeight="1">
      <c r="A899" s="7">
        <v>12029.0</v>
      </c>
      <c r="B899" s="8" t="s">
        <v>13</v>
      </c>
      <c r="C899" s="8" t="s">
        <v>21</v>
      </c>
      <c r="D899" s="7">
        <v>30000.0</v>
      </c>
      <c r="E899" s="9">
        <v>0.0</v>
      </c>
      <c r="F899" s="8" t="s">
        <v>33</v>
      </c>
      <c r="G899" s="8" t="s">
        <v>23</v>
      </c>
      <c r="H899" s="8" t="s">
        <v>20</v>
      </c>
      <c r="I899" s="9">
        <v>2.0</v>
      </c>
      <c r="J899" s="8" t="s">
        <v>18</v>
      </c>
      <c r="K899" s="8" t="s">
        <v>36</v>
      </c>
      <c r="L899" s="9">
        <v>28.0</v>
      </c>
      <c r="M899" s="9" t="str">
        <f>IF(L899&gt;55,"Old age",IF(L899&gt;=30,"Middle age",IF(L899&lt;30,"Young")))</f>
        <v>Young</v>
      </c>
      <c r="N899" s="8" t="s">
        <v>20</v>
      </c>
    </row>
    <row r="900" ht="14.25" customHeight="1">
      <c r="A900" s="10">
        <v>18066.0</v>
      </c>
      <c r="B900" s="11" t="s">
        <v>26</v>
      </c>
      <c r="C900" s="11" t="s">
        <v>21</v>
      </c>
      <c r="D900" s="10">
        <v>70000.0</v>
      </c>
      <c r="E900" s="12">
        <v>5.0</v>
      </c>
      <c r="F900" s="11" t="s">
        <v>15</v>
      </c>
      <c r="G900" s="11" t="s">
        <v>32</v>
      </c>
      <c r="H900" s="11" t="s">
        <v>17</v>
      </c>
      <c r="I900" s="12">
        <v>3.0</v>
      </c>
      <c r="J900" s="11" t="s">
        <v>34</v>
      </c>
      <c r="K900" s="11" t="s">
        <v>36</v>
      </c>
      <c r="L900" s="12">
        <v>60.0</v>
      </c>
      <c r="M900" s="12" t="str">
        <f>IF(L900&gt;55,"Old age",IF(L900&gt;=30,"Middle age",IF(L900&lt;30,"Young")))</f>
        <v>Old age</v>
      </c>
      <c r="N900" s="11" t="s">
        <v>17</v>
      </c>
      <c r="O900" s="10">
        <v>70000.0</v>
      </c>
      <c r="P900" s="2">
        <v>60.0</v>
      </c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4.25" hidden="1" customHeight="1">
      <c r="A901" s="7">
        <v>28192.0</v>
      </c>
      <c r="B901" s="8" t="s">
        <v>13</v>
      </c>
      <c r="C901" s="8" t="s">
        <v>14</v>
      </c>
      <c r="D901" s="7">
        <v>70000.0</v>
      </c>
      <c r="E901" s="9">
        <v>5.0</v>
      </c>
      <c r="F901" s="8" t="s">
        <v>35</v>
      </c>
      <c r="G901" s="8" t="s">
        <v>24</v>
      </c>
      <c r="H901" s="8" t="s">
        <v>17</v>
      </c>
      <c r="I901" s="9">
        <v>3.0</v>
      </c>
      <c r="J901" s="8" t="s">
        <v>34</v>
      </c>
      <c r="K901" s="8" t="s">
        <v>36</v>
      </c>
      <c r="L901" s="9">
        <v>46.0</v>
      </c>
      <c r="M901" s="9" t="str">
        <f>IF(L901&gt;55,"Old age",IF(L901&gt;=30,"Middle age",IF(L901&lt;30,"Young")))</f>
        <v>Middle age</v>
      </c>
      <c r="N901" s="8" t="s">
        <v>20</v>
      </c>
    </row>
    <row r="902" ht="14.25" customHeight="1">
      <c r="A902" s="10">
        <v>16122.0</v>
      </c>
      <c r="B902" s="11" t="s">
        <v>13</v>
      </c>
      <c r="C902" s="11" t="s">
        <v>21</v>
      </c>
      <c r="D902" s="10">
        <v>40000.0</v>
      </c>
      <c r="E902" s="12">
        <v>4.0</v>
      </c>
      <c r="F902" s="11" t="s">
        <v>31</v>
      </c>
      <c r="G902" s="11" t="s">
        <v>16</v>
      </c>
      <c r="H902" s="11" t="s">
        <v>17</v>
      </c>
      <c r="I902" s="12">
        <v>2.0</v>
      </c>
      <c r="J902" s="11" t="s">
        <v>18</v>
      </c>
      <c r="K902" s="11" t="s">
        <v>36</v>
      </c>
      <c r="L902" s="12">
        <v>44.0</v>
      </c>
      <c r="M902" s="12" t="str">
        <f t="shared" ref="M902:M903" si="217">IF(L902&gt;55,"Old age",IF(L902&gt;=30,"Middle age",IF(L902&lt;30,"Young")))</f>
        <v>Middle age</v>
      </c>
      <c r="N902" s="11" t="s">
        <v>17</v>
      </c>
      <c r="O902" s="10">
        <v>40000.0</v>
      </c>
      <c r="P902" s="2">
        <v>44.0</v>
      </c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4.25" customHeight="1">
      <c r="A903" s="10">
        <v>18607.0</v>
      </c>
      <c r="B903" s="11" t="s">
        <v>26</v>
      </c>
      <c r="C903" s="11" t="s">
        <v>14</v>
      </c>
      <c r="D903" s="10">
        <v>60000.0</v>
      </c>
      <c r="E903" s="12">
        <v>4.0</v>
      </c>
      <c r="F903" s="11" t="s">
        <v>15</v>
      </c>
      <c r="G903" s="11" t="s">
        <v>16</v>
      </c>
      <c r="H903" s="11" t="s">
        <v>17</v>
      </c>
      <c r="I903" s="12">
        <v>2.0</v>
      </c>
      <c r="J903" s="11" t="s">
        <v>25</v>
      </c>
      <c r="K903" s="11" t="s">
        <v>36</v>
      </c>
      <c r="L903" s="12">
        <v>42.0</v>
      </c>
      <c r="M903" s="12" t="str">
        <f t="shared" si="217"/>
        <v>Middle age</v>
      </c>
      <c r="N903" s="11" t="s">
        <v>17</v>
      </c>
      <c r="O903" s="10">
        <v>60000.0</v>
      </c>
      <c r="P903" s="2">
        <v>42.0</v>
      </c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4.25" hidden="1" customHeight="1">
      <c r="A904" s="7">
        <v>28858.0</v>
      </c>
      <c r="B904" s="8" t="s">
        <v>26</v>
      </c>
      <c r="C904" s="8" t="s">
        <v>21</v>
      </c>
      <c r="D904" s="7">
        <v>80000.0</v>
      </c>
      <c r="E904" s="9">
        <v>3.0</v>
      </c>
      <c r="F904" s="8" t="s">
        <v>15</v>
      </c>
      <c r="G904" s="8" t="s">
        <v>16</v>
      </c>
      <c r="H904" s="8" t="s">
        <v>17</v>
      </c>
      <c r="I904" s="9">
        <v>0.0</v>
      </c>
      <c r="J904" s="8" t="s">
        <v>25</v>
      </c>
      <c r="K904" s="8" t="s">
        <v>36</v>
      </c>
      <c r="L904" s="9">
        <v>40.0</v>
      </c>
      <c r="M904" s="9" t="str">
        <f t="shared" ref="M904:M905" si="218">IF(L904&gt;55,"Old age",IF(L904&gt;=30,"Middle age",IF(L904&lt;30,"Young")))</f>
        <v>Middle age</v>
      </c>
      <c r="N904" s="8" t="s">
        <v>20</v>
      </c>
    </row>
    <row r="905" ht="14.25" hidden="1" customHeight="1">
      <c r="A905" s="7">
        <v>14432.0</v>
      </c>
      <c r="B905" s="8" t="s">
        <v>26</v>
      </c>
      <c r="C905" s="8" t="s">
        <v>21</v>
      </c>
      <c r="D905" s="7">
        <v>90000.0</v>
      </c>
      <c r="E905" s="9">
        <v>4.0</v>
      </c>
      <c r="F905" s="8" t="s">
        <v>35</v>
      </c>
      <c r="G905" s="8" t="s">
        <v>32</v>
      </c>
      <c r="H905" s="8" t="s">
        <v>17</v>
      </c>
      <c r="I905" s="9">
        <v>1.0</v>
      </c>
      <c r="J905" s="8" t="s">
        <v>27</v>
      </c>
      <c r="K905" s="8" t="s">
        <v>36</v>
      </c>
      <c r="L905" s="9">
        <v>73.0</v>
      </c>
      <c r="M905" s="9" t="str">
        <f t="shared" si="218"/>
        <v>Old age</v>
      </c>
      <c r="N905" s="8" t="s">
        <v>20</v>
      </c>
    </row>
    <row r="906" ht="14.25" customHeight="1">
      <c r="A906" s="10">
        <v>26305.0</v>
      </c>
      <c r="B906" s="11" t="s">
        <v>26</v>
      </c>
      <c r="C906" s="11" t="s">
        <v>14</v>
      </c>
      <c r="D906" s="10">
        <v>60000.0</v>
      </c>
      <c r="E906" s="12">
        <v>2.0</v>
      </c>
      <c r="F906" s="11" t="s">
        <v>15</v>
      </c>
      <c r="G906" s="11" t="s">
        <v>16</v>
      </c>
      <c r="H906" s="11" t="s">
        <v>20</v>
      </c>
      <c r="I906" s="12">
        <v>0.0</v>
      </c>
      <c r="J906" s="11" t="s">
        <v>18</v>
      </c>
      <c r="K906" s="11" t="s">
        <v>36</v>
      </c>
      <c r="L906" s="12">
        <v>36.0</v>
      </c>
      <c r="M906" s="12" t="str">
        <f t="shared" ref="M906:M908" si="219">IF(L906&gt;55,"Old age",IF(L906&gt;=30,"Middle age",IF(L906&lt;30,"Young")))</f>
        <v>Middle age</v>
      </c>
      <c r="N906" s="11" t="s">
        <v>17</v>
      </c>
      <c r="O906" s="10">
        <v>60000.0</v>
      </c>
      <c r="P906" s="2">
        <v>36.0</v>
      </c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4.25" customHeight="1">
      <c r="A907" s="10">
        <v>22050.0</v>
      </c>
      <c r="B907" s="11" t="s">
        <v>26</v>
      </c>
      <c r="C907" s="11" t="s">
        <v>21</v>
      </c>
      <c r="D907" s="10">
        <v>90000.0</v>
      </c>
      <c r="E907" s="12">
        <v>4.0</v>
      </c>
      <c r="F907" s="11" t="s">
        <v>15</v>
      </c>
      <c r="G907" s="11" t="s">
        <v>32</v>
      </c>
      <c r="H907" s="11" t="s">
        <v>17</v>
      </c>
      <c r="I907" s="12">
        <v>1.0</v>
      </c>
      <c r="J907" s="11" t="s">
        <v>30</v>
      </c>
      <c r="K907" s="11" t="s">
        <v>36</v>
      </c>
      <c r="L907" s="12">
        <v>38.0</v>
      </c>
      <c r="M907" s="12" t="str">
        <f t="shared" si="219"/>
        <v>Middle age</v>
      </c>
      <c r="N907" s="11" t="s">
        <v>17</v>
      </c>
      <c r="O907" s="10">
        <v>90000.0</v>
      </c>
      <c r="P907" s="2">
        <v>38.0</v>
      </c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4.25" customHeight="1">
      <c r="A908" s="10">
        <v>25394.0</v>
      </c>
      <c r="B908" s="11" t="s">
        <v>13</v>
      </c>
      <c r="C908" s="11" t="s">
        <v>21</v>
      </c>
      <c r="D908" s="10">
        <v>60000.0</v>
      </c>
      <c r="E908" s="12">
        <v>1.0</v>
      </c>
      <c r="F908" s="11" t="s">
        <v>35</v>
      </c>
      <c r="G908" s="11" t="s">
        <v>24</v>
      </c>
      <c r="H908" s="11" t="s">
        <v>17</v>
      </c>
      <c r="I908" s="12">
        <v>0.0</v>
      </c>
      <c r="J908" s="11" t="s">
        <v>25</v>
      </c>
      <c r="K908" s="11" t="s">
        <v>36</v>
      </c>
      <c r="L908" s="12">
        <v>34.0</v>
      </c>
      <c r="M908" s="12" t="str">
        <f t="shared" si="219"/>
        <v>Middle age</v>
      </c>
      <c r="N908" s="11" t="s">
        <v>17</v>
      </c>
      <c r="O908" s="10">
        <v>60000.0</v>
      </c>
      <c r="P908" s="2">
        <v>34.0</v>
      </c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4.25" hidden="1" customHeight="1">
      <c r="A909" s="7">
        <v>19747.0</v>
      </c>
      <c r="B909" s="8" t="s">
        <v>13</v>
      </c>
      <c r="C909" s="8" t="s">
        <v>21</v>
      </c>
      <c r="D909" s="7">
        <v>50000.0</v>
      </c>
      <c r="E909" s="9">
        <v>4.0</v>
      </c>
      <c r="F909" s="8" t="s">
        <v>15</v>
      </c>
      <c r="G909" s="8" t="s">
        <v>32</v>
      </c>
      <c r="H909" s="8" t="s">
        <v>17</v>
      </c>
      <c r="I909" s="9">
        <v>2.0</v>
      </c>
      <c r="J909" s="8" t="s">
        <v>34</v>
      </c>
      <c r="K909" s="8" t="s">
        <v>36</v>
      </c>
      <c r="L909" s="9">
        <v>63.0</v>
      </c>
      <c r="M909" s="9" t="str">
        <f>IF(L909&gt;55,"Old age",IF(L909&gt;=30,"Middle age",IF(L909&lt;30,"Young")))</f>
        <v>Old age</v>
      </c>
      <c r="N909" s="8" t="s">
        <v>20</v>
      </c>
    </row>
    <row r="910" ht="14.25" customHeight="1">
      <c r="A910" s="10">
        <v>23195.0</v>
      </c>
      <c r="B910" s="11" t="s">
        <v>26</v>
      </c>
      <c r="C910" s="11" t="s">
        <v>21</v>
      </c>
      <c r="D910" s="10">
        <v>50000.0</v>
      </c>
      <c r="E910" s="12">
        <v>3.0</v>
      </c>
      <c r="F910" s="11" t="s">
        <v>15</v>
      </c>
      <c r="G910" s="11" t="s">
        <v>16</v>
      </c>
      <c r="H910" s="11" t="s">
        <v>17</v>
      </c>
      <c r="I910" s="12">
        <v>2.0</v>
      </c>
      <c r="J910" s="11" t="s">
        <v>25</v>
      </c>
      <c r="K910" s="11" t="s">
        <v>36</v>
      </c>
      <c r="L910" s="12">
        <v>41.0</v>
      </c>
      <c r="M910" s="12" t="str">
        <f t="shared" ref="M910:M911" si="220">IF(L910&gt;55,"Old age",IF(L910&gt;=30,"Middle age",IF(L910&lt;30,"Young")))</f>
        <v>Middle age</v>
      </c>
      <c r="N910" s="11" t="s">
        <v>17</v>
      </c>
      <c r="O910" s="10">
        <v>50000.0</v>
      </c>
      <c r="P910" s="2">
        <v>41.0</v>
      </c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4.25" customHeight="1">
      <c r="A911" s="10">
        <v>21695.0</v>
      </c>
      <c r="B911" s="11" t="s">
        <v>13</v>
      </c>
      <c r="C911" s="11" t="s">
        <v>21</v>
      </c>
      <c r="D911" s="10">
        <v>60000.0</v>
      </c>
      <c r="E911" s="12">
        <v>0.0</v>
      </c>
      <c r="F911" s="11" t="s">
        <v>35</v>
      </c>
      <c r="G911" s="11" t="s">
        <v>16</v>
      </c>
      <c r="H911" s="11" t="s">
        <v>17</v>
      </c>
      <c r="I911" s="12">
        <v>0.0</v>
      </c>
      <c r="J911" s="11" t="s">
        <v>30</v>
      </c>
      <c r="K911" s="11" t="s">
        <v>36</v>
      </c>
      <c r="L911" s="12">
        <v>39.0</v>
      </c>
      <c r="M911" s="12" t="str">
        <f t="shared" si="220"/>
        <v>Middle age</v>
      </c>
      <c r="N911" s="11" t="s">
        <v>17</v>
      </c>
      <c r="O911" s="10">
        <v>60000.0</v>
      </c>
      <c r="P911" s="2">
        <v>39.0</v>
      </c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4.25" hidden="1" customHeight="1">
      <c r="A912" s="7">
        <v>13934.0</v>
      </c>
      <c r="B912" s="8" t="s">
        <v>13</v>
      </c>
      <c r="C912" s="8" t="s">
        <v>21</v>
      </c>
      <c r="D912" s="7">
        <v>40000.0</v>
      </c>
      <c r="E912" s="9">
        <v>4.0</v>
      </c>
      <c r="F912" s="8" t="s">
        <v>31</v>
      </c>
      <c r="G912" s="8" t="s">
        <v>16</v>
      </c>
      <c r="H912" s="8" t="s">
        <v>17</v>
      </c>
      <c r="I912" s="9">
        <v>2.0</v>
      </c>
      <c r="J912" s="8" t="s">
        <v>25</v>
      </c>
      <c r="K912" s="8" t="s">
        <v>36</v>
      </c>
      <c r="L912" s="9">
        <v>46.0</v>
      </c>
      <c r="M912" s="9" t="str">
        <f t="shared" ref="M912:M914" si="221">IF(L912&gt;55,"Old age",IF(L912&gt;=30,"Middle age",IF(L912&lt;30,"Young")))</f>
        <v>Middle age</v>
      </c>
      <c r="N912" s="8" t="s">
        <v>20</v>
      </c>
    </row>
    <row r="913" ht="14.25" hidden="1" customHeight="1">
      <c r="A913" s="7">
        <v>13337.0</v>
      </c>
      <c r="B913" s="8" t="s">
        <v>13</v>
      </c>
      <c r="C913" s="8" t="s">
        <v>14</v>
      </c>
      <c r="D913" s="7">
        <v>80000.0</v>
      </c>
      <c r="E913" s="9">
        <v>5.0</v>
      </c>
      <c r="F913" s="8" t="s">
        <v>15</v>
      </c>
      <c r="G913" s="8" t="s">
        <v>32</v>
      </c>
      <c r="H913" s="8" t="s">
        <v>17</v>
      </c>
      <c r="I913" s="9">
        <v>2.0</v>
      </c>
      <c r="J913" s="8" t="s">
        <v>27</v>
      </c>
      <c r="K913" s="8" t="s">
        <v>36</v>
      </c>
      <c r="L913" s="9">
        <v>64.0</v>
      </c>
      <c r="M913" s="9" t="str">
        <f t="shared" si="221"/>
        <v>Old age</v>
      </c>
      <c r="N913" s="8" t="s">
        <v>20</v>
      </c>
    </row>
    <row r="914" ht="14.25" hidden="1" customHeight="1">
      <c r="A914" s="7">
        <v>27190.0</v>
      </c>
      <c r="B914" s="8" t="s">
        <v>13</v>
      </c>
      <c r="C914" s="8" t="s">
        <v>14</v>
      </c>
      <c r="D914" s="7">
        <v>40000.0</v>
      </c>
      <c r="E914" s="9">
        <v>3.0</v>
      </c>
      <c r="F914" s="8" t="s">
        <v>22</v>
      </c>
      <c r="G914" s="8" t="s">
        <v>23</v>
      </c>
      <c r="H914" s="8" t="s">
        <v>17</v>
      </c>
      <c r="I914" s="9">
        <v>1.0</v>
      </c>
      <c r="J914" s="8" t="s">
        <v>30</v>
      </c>
      <c r="K914" s="8" t="s">
        <v>36</v>
      </c>
      <c r="L914" s="9">
        <v>32.0</v>
      </c>
      <c r="M914" s="9" t="str">
        <f t="shared" si="221"/>
        <v>Middle age</v>
      </c>
      <c r="N914" s="8" t="s">
        <v>20</v>
      </c>
    </row>
    <row r="915" ht="14.25" customHeight="1">
      <c r="A915" s="10">
        <v>28657.0</v>
      </c>
      <c r="B915" s="11" t="s">
        <v>26</v>
      </c>
      <c r="C915" s="11" t="s">
        <v>21</v>
      </c>
      <c r="D915" s="10">
        <v>60000.0</v>
      </c>
      <c r="E915" s="12">
        <v>2.0</v>
      </c>
      <c r="F915" s="11" t="s">
        <v>15</v>
      </c>
      <c r="G915" s="11" t="s">
        <v>16</v>
      </c>
      <c r="H915" s="11" t="s">
        <v>17</v>
      </c>
      <c r="I915" s="12">
        <v>0.0</v>
      </c>
      <c r="J915" s="11" t="s">
        <v>25</v>
      </c>
      <c r="K915" s="11" t="s">
        <v>36</v>
      </c>
      <c r="L915" s="12">
        <v>36.0</v>
      </c>
      <c r="M915" s="12" t="str">
        <f>IF(L915&gt;55,"Old age",IF(L915&gt;=30,"Middle age",IF(L915&lt;30,"Young")))</f>
        <v>Middle age</v>
      </c>
      <c r="N915" s="11" t="s">
        <v>17</v>
      </c>
      <c r="O915" s="10">
        <v>60000.0</v>
      </c>
      <c r="P915" s="2">
        <v>36.0</v>
      </c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4.25" hidden="1" customHeight="1">
      <c r="A916" s="7">
        <v>21713.0</v>
      </c>
      <c r="B916" s="8" t="s">
        <v>26</v>
      </c>
      <c r="C916" s="8" t="s">
        <v>21</v>
      </c>
      <c r="D916" s="7">
        <v>80000.0</v>
      </c>
      <c r="E916" s="9">
        <v>5.0</v>
      </c>
      <c r="F916" s="8" t="s">
        <v>35</v>
      </c>
      <c r="G916" s="8" t="s">
        <v>16</v>
      </c>
      <c r="H916" s="8" t="s">
        <v>20</v>
      </c>
      <c r="I916" s="9">
        <v>0.0</v>
      </c>
      <c r="J916" s="8" t="s">
        <v>18</v>
      </c>
      <c r="K916" s="8" t="s">
        <v>36</v>
      </c>
      <c r="L916" s="9">
        <v>47.0</v>
      </c>
      <c r="M916" s="9" t="str">
        <f t="shared" ref="M916:M917" si="222">IF(L916&gt;55,"Old age",IF(L916&gt;=30,"Middle age",IF(L916&lt;30,"Young")))</f>
        <v>Middle age</v>
      </c>
      <c r="N916" s="8" t="s">
        <v>20</v>
      </c>
    </row>
    <row r="917" ht="14.25" hidden="1" customHeight="1">
      <c r="A917" s="7">
        <v>21752.0</v>
      </c>
      <c r="B917" s="8" t="s">
        <v>13</v>
      </c>
      <c r="C917" s="8" t="s">
        <v>21</v>
      </c>
      <c r="D917" s="7">
        <v>60000.0</v>
      </c>
      <c r="E917" s="9">
        <v>3.0</v>
      </c>
      <c r="F917" s="8" t="s">
        <v>35</v>
      </c>
      <c r="G917" s="8" t="s">
        <v>32</v>
      </c>
      <c r="H917" s="8" t="s">
        <v>17</v>
      </c>
      <c r="I917" s="9">
        <v>2.0</v>
      </c>
      <c r="J917" s="8" t="s">
        <v>34</v>
      </c>
      <c r="K917" s="8" t="s">
        <v>36</v>
      </c>
      <c r="L917" s="9">
        <v>64.0</v>
      </c>
      <c r="M917" s="9" t="str">
        <f t="shared" si="222"/>
        <v>Old age</v>
      </c>
      <c r="N917" s="8" t="s">
        <v>20</v>
      </c>
    </row>
    <row r="918" ht="14.25" customHeight="1">
      <c r="A918" s="10">
        <v>27273.0</v>
      </c>
      <c r="B918" s="11" t="s">
        <v>26</v>
      </c>
      <c r="C918" s="11" t="s">
        <v>21</v>
      </c>
      <c r="D918" s="10">
        <v>70000.0</v>
      </c>
      <c r="E918" s="12">
        <v>3.0</v>
      </c>
      <c r="F918" s="11" t="s">
        <v>35</v>
      </c>
      <c r="G918" s="11" t="s">
        <v>24</v>
      </c>
      <c r="H918" s="11" t="s">
        <v>20</v>
      </c>
      <c r="I918" s="12">
        <v>0.0</v>
      </c>
      <c r="J918" s="11" t="s">
        <v>18</v>
      </c>
      <c r="K918" s="11" t="s">
        <v>36</v>
      </c>
      <c r="L918" s="12">
        <v>35.0</v>
      </c>
      <c r="M918" s="12" t="str">
        <f t="shared" ref="M918:M920" si="223">IF(L918&gt;55,"Old age",IF(L918&gt;=30,"Middle age",IF(L918&lt;30,"Young")))</f>
        <v>Middle age</v>
      </c>
      <c r="N918" s="11" t="s">
        <v>17</v>
      </c>
      <c r="O918" s="10">
        <v>70000.0</v>
      </c>
      <c r="P918" s="2">
        <v>35.0</v>
      </c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4.25" customHeight="1">
      <c r="A919" s="10">
        <v>22719.0</v>
      </c>
      <c r="B919" s="11" t="s">
        <v>26</v>
      </c>
      <c r="C919" s="11" t="s">
        <v>21</v>
      </c>
      <c r="D919" s="10">
        <v>110000.0</v>
      </c>
      <c r="E919" s="12">
        <v>3.0</v>
      </c>
      <c r="F919" s="11" t="s">
        <v>15</v>
      </c>
      <c r="G919" s="11" t="s">
        <v>32</v>
      </c>
      <c r="H919" s="11" t="s">
        <v>17</v>
      </c>
      <c r="I919" s="12">
        <v>4.0</v>
      </c>
      <c r="J919" s="11" t="s">
        <v>25</v>
      </c>
      <c r="K919" s="11" t="s">
        <v>36</v>
      </c>
      <c r="L919" s="12">
        <v>40.0</v>
      </c>
      <c r="M919" s="12" t="str">
        <f t="shared" si="223"/>
        <v>Middle age</v>
      </c>
      <c r="N919" s="11" t="s">
        <v>17</v>
      </c>
      <c r="O919" s="10">
        <v>110000.0</v>
      </c>
      <c r="P919" s="2">
        <v>40.0</v>
      </c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4.25" customHeight="1">
      <c r="A920" s="10">
        <v>22042.0</v>
      </c>
      <c r="B920" s="11" t="s">
        <v>13</v>
      </c>
      <c r="C920" s="11" t="s">
        <v>14</v>
      </c>
      <c r="D920" s="10">
        <v>70000.0</v>
      </c>
      <c r="E920" s="12">
        <v>0.0</v>
      </c>
      <c r="F920" s="11" t="s">
        <v>22</v>
      </c>
      <c r="G920" s="11" t="s">
        <v>16</v>
      </c>
      <c r="H920" s="11" t="s">
        <v>17</v>
      </c>
      <c r="I920" s="12">
        <v>2.0</v>
      </c>
      <c r="J920" s="11" t="s">
        <v>27</v>
      </c>
      <c r="K920" s="11" t="s">
        <v>36</v>
      </c>
      <c r="L920" s="12">
        <v>34.0</v>
      </c>
      <c r="M920" s="12" t="str">
        <f t="shared" si="223"/>
        <v>Middle age</v>
      </c>
      <c r="N920" s="11" t="s">
        <v>17</v>
      </c>
      <c r="O920" s="10">
        <v>70000.0</v>
      </c>
      <c r="P920" s="2">
        <v>34.0</v>
      </c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4.25" hidden="1" customHeight="1">
      <c r="A921" s="7">
        <v>21451.0</v>
      </c>
      <c r="B921" s="8" t="s">
        <v>13</v>
      </c>
      <c r="C921" s="8" t="s">
        <v>14</v>
      </c>
      <c r="D921" s="7">
        <v>40000.0</v>
      </c>
      <c r="E921" s="9">
        <v>4.0</v>
      </c>
      <c r="F921" s="8" t="s">
        <v>31</v>
      </c>
      <c r="G921" s="8" t="s">
        <v>24</v>
      </c>
      <c r="H921" s="8" t="s">
        <v>17</v>
      </c>
      <c r="I921" s="9">
        <v>2.0</v>
      </c>
      <c r="J921" s="8" t="s">
        <v>34</v>
      </c>
      <c r="K921" s="8" t="s">
        <v>36</v>
      </c>
      <c r="L921" s="9">
        <v>61.0</v>
      </c>
      <c r="M921" s="9" t="str">
        <f t="shared" ref="M921:M922" si="224">IF(L921&gt;55,"Old age",IF(L921&gt;=30,"Middle age",IF(L921&lt;30,"Young")))</f>
        <v>Old age</v>
      </c>
      <c r="N921" s="8" t="s">
        <v>20</v>
      </c>
    </row>
    <row r="922" ht="14.25" hidden="1" customHeight="1">
      <c r="A922" s="7">
        <v>20754.0</v>
      </c>
      <c r="B922" s="8" t="s">
        <v>13</v>
      </c>
      <c r="C922" s="8" t="s">
        <v>21</v>
      </c>
      <c r="D922" s="7">
        <v>30000.0</v>
      </c>
      <c r="E922" s="9">
        <v>2.0</v>
      </c>
      <c r="F922" s="8" t="s">
        <v>31</v>
      </c>
      <c r="G922" s="8" t="s">
        <v>16</v>
      </c>
      <c r="H922" s="8" t="s">
        <v>17</v>
      </c>
      <c r="I922" s="9">
        <v>2.0</v>
      </c>
      <c r="J922" s="8" t="s">
        <v>30</v>
      </c>
      <c r="K922" s="8" t="s">
        <v>36</v>
      </c>
      <c r="L922" s="9">
        <v>51.0</v>
      </c>
      <c r="M922" s="9" t="str">
        <f t="shared" si="224"/>
        <v>Middle age</v>
      </c>
      <c r="N922" s="8" t="s">
        <v>20</v>
      </c>
    </row>
    <row r="923" ht="14.25" customHeight="1">
      <c r="A923" s="10">
        <v>12153.0</v>
      </c>
      <c r="B923" s="11" t="s">
        <v>26</v>
      </c>
      <c r="C923" s="11" t="s">
        <v>14</v>
      </c>
      <c r="D923" s="10">
        <v>70000.0</v>
      </c>
      <c r="E923" s="12">
        <v>3.0</v>
      </c>
      <c r="F923" s="11" t="s">
        <v>22</v>
      </c>
      <c r="G923" s="11" t="s">
        <v>24</v>
      </c>
      <c r="H923" s="11" t="s">
        <v>17</v>
      </c>
      <c r="I923" s="12">
        <v>1.0</v>
      </c>
      <c r="J923" s="11" t="s">
        <v>27</v>
      </c>
      <c r="K923" s="11" t="s">
        <v>36</v>
      </c>
      <c r="L923" s="12">
        <v>49.0</v>
      </c>
      <c r="M923" s="12" t="str">
        <f t="shared" ref="M923:M927" si="225">IF(L923&gt;55,"Old age",IF(L923&gt;=30,"Middle age",IF(L923&lt;30,"Young")))</f>
        <v>Middle age</v>
      </c>
      <c r="N923" s="11" t="s">
        <v>17</v>
      </c>
      <c r="O923" s="10">
        <v>70000.0</v>
      </c>
      <c r="P923" s="2">
        <v>49.0</v>
      </c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4.25" customHeight="1">
      <c r="A924" s="10">
        <v>16895.0</v>
      </c>
      <c r="B924" s="11" t="s">
        <v>13</v>
      </c>
      <c r="C924" s="11" t="s">
        <v>14</v>
      </c>
      <c r="D924" s="10">
        <v>40000.0</v>
      </c>
      <c r="E924" s="12">
        <v>3.0</v>
      </c>
      <c r="F924" s="11" t="s">
        <v>22</v>
      </c>
      <c r="G924" s="11" t="s">
        <v>24</v>
      </c>
      <c r="H924" s="11" t="s">
        <v>20</v>
      </c>
      <c r="I924" s="12">
        <v>2.0</v>
      </c>
      <c r="J924" s="11" t="s">
        <v>30</v>
      </c>
      <c r="K924" s="11" t="s">
        <v>36</v>
      </c>
      <c r="L924" s="12">
        <v>54.0</v>
      </c>
      <c r="M924" s="12" t="str">
        <f t="shared" si="225"/>
        <v>Middle age</v>
      </c>
      <c r="N924" s="11" t="s">
        <v>17</v>
      </c>
      <c r="O924" s="10">
        <v>40000.0</v>
      </c>
      <c r="P924" s="2">
        <v>54.0</v>
      </c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4.25" customHeight="1">
      <c r="A925" s="10">
        <v>26728.0</v>
      </c>
      <c r="B925" s="11" t="s">
        <v>26</v>
      </c>
      <c r="C925" s="11" t="s">
        <v>21</v>
      </c>
      <c r="D925" s="10">
        <v>70000.0</v>
      </c>
      <c r="E925" s="12">
        <v>3.0</v>
      </c>
      <c r="F925" s="11" t="s">
        <v>35</v>
      </c>
      <c r="G925" s="11" t="s">
        <v>32</v>
      </c>
      <c r="H925" s="11" t="s">
        <v>20</v>
      </c>
      <c r="I925" s="12">
        <v>2.0</v>
      </c>
      <c r="J925" s="11" t="s">
        <v>30</v>
      </c>
      <c r="K925" s="11" t="s">
        <v>36</v>
      </c>
      <c r="L925" s="12">
        <v>53.0</v>
      </c>
      <c r="M925" s="12" t="str">
        <f t="shared" si="225"/>
        <v>Middle age</v>
      </c>
      <c r="N925" s="11" t="s">
        <v>17</v>
      </c>
      <c r="O925" s="10">
        <v>70000.0</v>
      </c>
      <c r="P925" s="2">
        <v>53.0</v>
      </c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4.25" customHeight="1">
      <c r="A926" s="10">
        <v>11090.0</v>
      </c>
      <c r="B926" s="11" t="s">
        <v>26</v>
      </c>
      <c r="C926" s="11" t="s">
        <v>21</v>
      </c>
      <c r="D926" s="10">
        <v>90000.0</v>
      </c>
      <c r="E926" s="12">
        <v>2.0</v>
      </c>
      <c r="F926" s="11" t="s">
        <v>22</v>
      </c>
      <c r="G926" s="11" t="s">
        <v>24</v>
      </c>
      <c r="H926" s="11" t="s">
        <v>17</v>
      </c>
      <c r="I926" s="12">
        <v>1.0</v>
      </c>
      <c r="J926" s="11" t="s">
        <v>25</v>
      </c>
      <c r="K926" s="11" t="s">
        <v>36</v>
      </c>
      <c r="L926" s="12">
        <v>48.0</v>
      </c>
      <c r="M926" s="12" t="str">
        <f t="shared" si="225"/>
        <v>Middle age</v>
      </c>
      <c r="N926" s="11" t="s">
        <v>17</v>
      </c>
      <c r="O926" s="10">
        <v>90000.0</v>
      </c>
      <c r="P926" s="2">
        <v>48.0</v>
      </c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4.25" customHeight="1">
      <c r="A927" s="10">
        <v>15862.0</v>
      </c>
      <c r="B927" s="11" t="s">
        <v>26</v>
      </c>
      <c r="C927" s="11" t="s">
        <v>14</v>
      </c>
      <c r="D927" s="10">
        <v>50000.0</v>
      </c>
      <c r="E927" s="12">
        <v>0.0</v>
      </c>
      <c r="F927" s="11" t="s">
        <v>35</v>
      </c>
      <c r="G927" s="11" t="s">
        <v>16</v>
      </c>
      <c r="H927" s="11" t="s">
        <v>17</v>
      </c>
      <c r="I927" s="12">
        <v>0.0</v>
      </c>
      <c r="J927" s="11" t="s">
        <v>30</v>
      </c>
      <c r="K927" s="11" t="s">
        <v>36</v>
      </c>
      <c r="L927" s="12">
        <v>33.0</v>
      </c>
      <c r="M927" s="12" t="str">
        <f t="shared" si="225"/>
        <v>Middle age</v>
      </c>
      <c r="N927" s="11" t="s">
        <v>17</v>
      </c>
      <c r="O927" s="10">
        <v>50000.0</v>
      </c>
      <c r="P927" s="2">
        <v>33.0</v>
      </c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4.25" hidden="1" customHeight="1">
      <c r="A928" s="7">
        <v>26495.0</v>
      </c>
      <c r="B928" s="8" t="s">
        <v>26</v>
      </c>
      <c r="C928" s="8" t="s">
        <v>14</v>
      </c>
      <c r="D928" s="7">
        <v>40000.0</v>
      </c>
      <c r="E928" s="9">
        <v>2.0</v>
      </c>
      <c r="F928" s="8" t="s">
        <v>31</v>
      </c>
      <c r="G928" s="8" t="s">
        <v>24</v>
      </c>
      <c r="H928" s="8" t="s">
        <v>17</v>
      </c>
      <c r="I928" s="9">
        <v>2.0</v>
      </c>
      <c r="J928" s="8" t="s">
        <v>34</v>
      </c>
      <c r="K928" s="8" t="s">
        <v>36</v>
      </c>
      <c r="L928" s="9">
        <v>57.0</v>
      </c>
      <c r="M928" s="9" t="str">
        <f t="shared" ref="M928:M932" si="226">IF(L928&gt;55,"Old age",IF(L928&gt;=30,"Middle age",IF(L928&lt;30,"Young")))</f>
        <v>Old age</v>
      </c>
      <c r="N928" s="8" t="s">
        <v>20</v>
      </c>
    </row>
    <row r="929" ht="14.25" hidden="1" customHeight="1">
      <c r="A929" s="7">
        <v>11823.0</v>
      </c>
      <c r="B929" s="8" t="s">
        <v>13</v>
      </c>
      <c r="C929" s="8" t="s">
        <v>14</v>
      </c>
      <c r="D929" s="7">
        <v>70000.0</v>
      </c>
      <c r="E929" s="9">
        <v>0.0</v>
      </c>
      <c r="F929" s="8" t="s">
        <v>35</v>
      </c>
      <c r="G929" s="8" t="s">
        <v>24</v>
      </c>
      <c r="H929" s="8" t="s">
        <v>17</v>
      </c>
      <c r="I929" s="9">
        <v>0.0</v>
      </c>
      <c r="J929" s="8" t="s">
        <v>25</v>
      </c>
      <c r="K929" s="8" t="s">
        <v>36</v>
      </c>
      <c r="L929" s="9">
        <v>39.0</v>
      </c>
      <c r="M929" s="9" t="str">
        <f t="shared" si="226"/>
        <v>Middle age</v>
      </c>
      <c r="N929" s="8" t="s">
        <v>20</v>
      </c>
    </row>
    <row r="930" ht="14.25" hidden="1" customHeight="1">
      <c r="A930" s="7">
        <v>23449.0</v>
      </c>
      <c r="B930" s="8" t="s">
        <v>13</v>
      </c>
      <c r="C930" s="8" t="s">
        <v>21</v>
      </c>
      <c r="D930" s="7">
        <v>60000.0</v>
      </c>
      <c r="E930" s="9">
        <v>2.0</v>
      </c>
      <c r="F930" s="8" t="s">
        <v>31</v>
      </c>
      <c r="G930" s="8" t="s">
        <v>24</v>
      </c>
      <c r="H930" s="8" t="s">
        <v>17</v>
      </c>
      <c r="I930" s="9">
        <v>2.0</v>
      </c>
      <c r="J930" s="8" t="s">
        <v>27</v>
      </c>
      <c r="K930" s="8" t="s">
        <v>36</v>
      </c>
      <c r="L930" s="9">
        <v>48.0</v>
      </c>
      <c r="M930" s="9" t="str">
        <f t="shared" si="226"/>
        <v>Middle age</v>
      </c>
      <c r="N930" s="8" t="s">
        <v>20</v>
      </c>
    </row>
    <row r="931" ht="14.25" hidden="1" customHeight="1">
      <c r="A931" s="7">
        <v>23459.0</v>
      </c>
      <c r="B931" s="8" t="s">
        <v>13</v>
      </c>
      <c r="C931" s="8" t="s">
        <v>21</v>
      </c>
      <c r="D931" s="7">
        <v>60000.0</v>
      </c>
      <c r="E931" s="9">
        <v>2.0</v>
      </c>
      <c r="F931" s="8" t="s">
        <v>31</v>
      </c>
      <c r="G931" s="8" t="s">
        <v>24</v>
      </c>
      <c r="H931" s="8" t="s">
        <v>17</v>
      </c>
      <c r="I931" s="9">
        <v>2.0</v>
      </c>
      <c r="J931" s="8" t="s">
        <v>27</v>
      </c>
      <c r="K931" s="8" t="s">
        <v>36</v>
      </c>
      <c r="L931" s="9">
        <v>50.0</v>
      </c>
      <c r="M931" s="9" t="str">
        <f t="shared" si="226"/>
        <v>Middle age</v>
      </c>
      <c r="N931" s="8" t="s">
        <v>20</v>
      </c>
    </row>
    <row r="932" ht="14.25" hidden="1" customHeight="1">
      <c r="A932" s="7">
        <v>19543.0</v>
      </c>
      <c r="B932" s="8" t="s">
        <v>13</v>
      </c>
      <c r="C932" s="8" t="s">
        <v>21</v>
      </c>
      <c r="D932" s="7">
        <v>70000.0</v>
      </c>
      <c r="E932" s="9">
        <v>5.0</v>
      </c>
      <c r="F932" s="8" t="s">
        <v>35</v>
      </c>
      <c r="G932" s="8" t="s">
        <v>24</v>
      </c>
      <c r="H932" s="8" t="s">
        <v>20</v>
      </c>
      <c r="I932" s="9">
        <v>3.0</v>
      </c>
      <c r="J932" s="8" t="s">
        <v>34</v>
      </c>
      <c r="K932" s="8" t="s">
        <v>36</v>
      </c>
      <c r="L932" s="9">
        <v>47.0</v>
      </c>
      <c r="M932" s="9" t="str">
        <f t="shared" si="226"/>
        <v>Middle age</v>
      </c>
      <c r="N932" s="8" t="s">
        <v>20</v>
      </c>
    </row>
    <row r="933" ht="14.25" customHeight="1">
      <c r="A933" s="10">
        <v>14914.0</v>
      </c>
      <c r="B933" s="11" t="s">
        <v>13</v>
      </c>
      <c r="C933" s="11" t="s">
        <v>14</v>
      </c>
      <c r="D933" s="10">
        <v>40000.0</v>
      </c>
      <c r="E933" s="12">
        <v>1.0</v>
      </c>
      <c r="F933" s="11" t="s">
        <v>22</v>
      </c>
      <c r="G933" s="11" t="s">
        <v>23</v>
      </c>
      <c r="H933" s="11" t="s">
        <v>17</v>
      </c>
      <c r="I933" s="12">
        <v>1.0</v>
      </c>
      <c r="J933" s="11" t="s">
        <v>30</v>
      </c>
      <c r="K933" s="11" t="s">
        <v>36</v>
      </c>
      <c r="L933" s="12">
        <v>49.0</v>
      </c>
      <c r="M933" s="12" t="str">
        <f t="shared" ref="M933:M934" si="227">IF(L933&gt;55,"Old age",IF(L933&gt;=30,"Middle age",IF(L933&lt;30,"Young")))</f>
        <v>Middle age</v>
      </c>
      <c r="N933" s="11" t="s">
        <v>17</v>
      </c>
      <c r="O933" s="10">
        <v>40000.0</v>
      </c>
      <c r="P933" s="2">
        <v>49.0</v>
      </c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4.25" customHeight="1">
      <c r="A934" s="10">
        <v>12033.0</v>
      </c>
      <c r="B934" s="11" t="s">
        <v>26</v>
      </c>
      <c r="C934" s="11" t="s">
        <v>14</v>
      </c>
      <c r="D934" s="10">
        <v>40000.0</v>
      </c>
      <c r="E934" s="12">
        <v>0.0</v>
      </c>
      <c r="F934" s="11" t="s">
        <v>31</v>
      </c>
      <c r="G934" s="11" t="s">
        <v>16</v>
      </c>
      <c r="H934" s="11" t="s">
        <v>20</v>
      </c>
      <c r="I934" s="12">
        <v>2.0</v>
      </c>
      <c r="J934" s="11" t="s">
        <v>18</v>
      </c>
      <c r="K934" s="11" t="s">
        <v>36</v>
      </c>
      <c r="L934" s="12">
        <v>27.0</v>
      </c>
      <c r="M934" s="12" t="str">
        <f t="shared" si="227"/>
        <v>Young</v>
      </c>
      <c r="N934" s="11" t="s">
        <v>17</v>
      </c>
      <c r="O934" s="10">
        <v>40000.0</v>
      </c>
      <c r="P934" s="2">
        <v>27.0</v>
      </c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4.25" hidden="1" customHeight="1">
      <c r="A935" s="7">
        <v>11941.0</v>
      </c>
      <c r="B935" s="8" t="s">
        <v>26</v>
      </c>
      <c r="C935" s="8" t="s">
        <v>21</v>
      </c>
      <c r="D935" s="7">
        <v>60000.0</v>
      </c>
      <c r="E935" s="9">
        <v>0.0</v>
      </c>
      <c r="F935" s="8" t="s">
        <v>22</v>
      </c>
      <c r="G935" s="8" t="s">
        <v>16</v>
      </c>
      <c r="H935" s="8" t="s">
        <v>17</v>
      </c>
      <c r="I935" s="9">
        <v>2.0</v>
      </c>
      <c r="J935" s="8" t="s">
        <v>27</v>
      </c>
      <c r="K935" s="8" t="s">
        <v>36</v>
      </c>
      <c r="L935" s="9">
        <v>29.0</v>
      </c>
      <c r="M935" s="9" t="str">
        <f t="shared" ref="M935:M936" si="228">IF(L935&gt;55,"Old age",IF(L935&gt;=30,"Middle age",IF(L935&lt;30,"Young")))</f>
        <v>Young</v>
      </c>
      <c r="N935" s="8" t="s">
        <v>20</v>
      </c>
    </row>
    <row r="936" ht="14.25" hidden="1" customHeight="1">
      <c r="A936" s="7">
        <v>14389.0</v>
      </c>
      <c r="B936" s="8" t="s">
        <v>13</v>
      </c>
      <c r="C936" s="8" t="s">
        <v>21</v>
      </c>
      <c r="D936" s="7">
        <v>60000.0</v>
      </c>
      <c r="E936" s="9">
        <v>2.0</v>
      </c>
      <c r="F936" s="8" t="s">
        <v>15</v>
      </c>
      <c r="G936" s="8" t="s">
        <v>32</v>
      </c>
      <c r="H936" s="8" t="s">
        <v>17</v>
      </c>
      <c r="I936" s="9">
        <v>0.0</v>
      </c>
      <c r="J936" s="8" t="s">
        <v>25</v>
      </c>
      <c r="K936" s="8" t="s">
        <v>36</v>
      </c>
      <c r="L936" s="9">
        <v>59.0</v>
      </c>
      <c r="M936" s="9" t="str">
        <f t="shared" si="228"/>
        <v>Old age</v>
      </c>
      <c r="N936" s="8" t="s">
        <v>20</v>
      </c>
    </row>
    <row r="937" ht="14.25" customHeight="1">
      <c r="A937" s="10">
        <v>18050.0</v>
      </c>
      <c r="B937" s="11" t="s">
        <v>13</v>
      </c>
      <c r="C937" s="11" t="s">
        <v>14</v>
      </c>
      <c r="D937" s="10">
        <v>60000.0</v>
      </c>
      <c r="E937" s="12">
        <v>1.0</v>
      </c>
      <c r="F937" s="11" t="s">
        <v>22</v>
      </c>
      <c r="G937" s="11" t="s">
        <v>16</v>
      </c>
      <c r="H937" s="11" t="s">
        <v>17</v>
      </c>
      <c r="I937" s="12">
        <v>1.0</v>
      </c>
      <c r="J937" s="11" t="s">
        <v>18</v>
      </c>
      <c r="K937" s="11" t="s">
        <v>36</v>
      </c>
      <c r="L937" s="12">
        <v>45.0</v>
      </c>
      <c r="M937" s="12" t="str">
        <f>IF(L937&gt;55,"Old age",IF(L937&gt;=30,"Middle age",IF(L937&lt;30,"Young")))</f>
        <v>Middle age</v>
      </c>
      <c r="N937" s="11" t="s">
        <v>17</v>
      </c>
      <c r="O937" s="10">
        <v>60000.0</v>
      </c>
      <c r="P937" s="2">
        <v>45.0</v>
      </c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4.25" hidden="1" customHeight="1">
      <c r="A938" s="7">
        <v>19856.0</v>
      </c>
      <c r="B938" s="8" t="s">
        <v>13</v>
      </c>
      <c r="C938" s="8" t="s">
        <v>14</v>
      </c>
      <c r="D938" s="7">
        <v>60000.0</v>
      </c>
      <c r="E938" s="9">
        <v>4.0</v>
      </c>
      <c r="F938" s="8" t="s">
        <v>15</v>
      </c>
      <c r="G938" s="8" t="s">
        <v>32</v>
      </c>
      <c r="H938" s="8" t="s">
        <v>17</v>
      </c>
      <c r="I938" s="9">
        <v>2.0</v>
      </c>
      <c r="J938" s="8" t="s">
        <v>25</v>
      </c>
      <c r="K938" s="8" t="s">
        <v>36</v>
      </c>
      <c r="L938" s="9">
        <v>60.0</v>
      </c>
      <c r="M938" s="9" t="str">
        <f>IF(L938&gt;55,"Old age",IF(L938&gt;=30,"Middle age",IF(L938&lt;30,"Young")))</f>
        <v>Old age</v>
      </c>
      <c r="N938" s="8" t="s">
        <v>20</v>
      </c>
    </row>
    <row r="939" ht="14.25" customHeight="1">
      <c r="A939" s="10">
        <v>11663.0</v>
      </c>
      <c r="B939" s="11" t="s">
        <v>13</v>
      </c>
      <c r="C939" s="11" t="s">
        <v>21</v>
      </c>
      <c r="D939" s="10">
        <v>70000.0</v>
      </c>
      <c r="E939" s="12">
        <v>4.0</v>
      </c>
      <c r="F939" s="11" t="s">
        <v>35</v>
      </c>
      <c r="G939" s="11" t="s">
        <v>24</v>
      </c>
      <c r="H939" s="11" t="s">
        <v>17</v>
      </c>
      <c r="I939" s="12">
        <v>0.0</v>
      </c>
      <c r="J939" s="11" t="s">
        <v>18</v>
      </c>
      <c r="K939" s="11" t="s">
        <v>36</v>
      </c>
      <c r="L939" s="12">
        <v>36.0</v>
      </c>
      <c r="M939" s="12" t="str">
        <f>IF(L939&gt;55,"Old age",IF(L939&gt;=30,"Middle age",IF(L939&lt;30,"Young")))</f>
        <v>Middle age</v>
      </c>
      <c r="N939" s="11" t="s">
        <v>17</v>
      </c>
      <c r="O939" s="10">
        <v>70000.0</v>
      </c>
      <c r="P939" s="2">
        <v>36.0</v>
      </c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4.25" hidden="1" customHeight="1">
      <c r="A940" s="7">
        <v>27740.0</v>
      </c>
      <c r="B940" s="8" t="s">
        <v>13</v>
      </c>
      <c r="C940" s="8" t="s">
        <v>14</v>
      </c>
      <c r="D940" s="7">
        <v>40000.0</v>
      </c>
      <c r="E940" s="9">
        <v>0.0</v>
      </c>
      <c r="F940" s="8" t="s">
        <v>31</v>
      </c>
      <c r="G940" s="8" t="s">
        <v>16</v>
      </c>
      <c r="H940" s="8" t="s">
        <v>17</v>
      </c>
      <c r="I940" s="9">
        <v>2.0</v>
      </c>
      <c r="J940" s="8" t="s">
        <v>27</v>
      </c>
      <c r="K940" s="8" t="s">
        <v>36</v>
      </c>
      <c r="L940" s="9">
        <v>27.0</v>
      </c>
      <c r="M940" s="9" t="str">
        <f t="shared" ref="M940:M942" si="229">IF(L940&gt;55,"Old age",IF(L940&gt;=30,"Middle age",IF(L940&lt;30,"Young")))</f>
        <v>Young</v>
      </c>
      <c r="N940" s="8" t="s">
        <v>20</v>
      </c>
    </row>
    <row r="941" ht="14.25" hidden="1" customHeight="1">
      <c r="A941" s="7">
        <v>23455.0</v>
      </c>
      <c r="B941" s="8" t="s">
        <v>26</v>
      </c>
      <c r="C941" s="8" t="s">
        <v>21</v>
      </c>
      <c r="D941" s="7">
        <v>80000.0</v>
      </c>
      <c r="E941" s="9">
        <v>2.0</v>
      </c>
      <c r="F941" s="8" t="s">
        <v>33</v>
      </c>
      <c r="G941" s="8" t="s">
        <v>16</v>
      </c>
      <c r="H941" s="8" t="s">
        <v>20</v>
      </c>
      <c r="I941" s="9">
        <v>2.0</v>
      </c>
      <c r="J941" s="8" t="s">
        <v>30</v>
      </c>
      <c r="K941" s="8" t="s">
        <v>36</v>
      </c>
      <c r="L941" s="9">
        <v>50.0</v>
      </c>
      <c r="M941" s="9" t="str">
        <f t="shared" si="229"/>
        <v>Middle age</v>
      </c>
      <c r="N941" s="8" t="s">
        <v>20</v>
      </c>
    </row>
    <row r="942" ht="14.25" hidden="1" customHeight="1">
      <c r="A942" s="7">
        <v>15292.0</v>
      </c>
      <c r="B942" s="8" t="s">
        <v>26</v>
      </c>
      <c r="C942" s="8" t="s">
        <v>14</v>
      </c>
      <c r="D942" s="7">
        <v>60000.0</v>
      </c>
      <c r="E942" s="9">
        <v>1.0</v>
      </c>
      <c r="F942" s="8" t="s">
        <v>35</v>
      </c>
      <c r="G942" s="8" t="s">
        <v>16</v>
      </c>
      <c r="H942" s="8" t="s">
        <v>17</v>
      </c>
      <c r="I942" s="9">
        <v>0.0</v>
      </c>
      <c r="J942" s="8" t="s">
        <v>30</v>
      </c>
      <c r="K942" s="8" t="s">
        <v>36</v>
      </c>
      <c r="L942" s="9">
        <v>35.0</v>
      </c>
      <c r="M942" s="9" t="str">
        <f t="shared" si="229"/>
        <v>Middle age</v>
      </c>
      <c r="N942" s="8" t="s">
        <v>20</v>
      </c>
    </row>
    <row r="943" ht="14.25" customHeight="1">
      <c r="A943" s="10">
        <v>21587.0</v>
      </c>
      <c r="B943" s="11" t="s">
        <v>13</v>
      </c>
      <c r="C943" s="11" t="s">
        <v>14</v>
      </c>
      <c r="D943" s="10">
        <v>60000.0</v>
      </c>
      <c r="E943" s="12">
        <v>1.0</v>
      </c>
      <c r="F943" s="11" t="s">
        <v>35</v>
      </c>
      <c r="G943" s="11" t="s">
        <v>16</v>
      </c>
      <c r="H943" s="11" t="s">
        <v>17</v>
      </c>
      <c r="I943" s="12">
        <v>0.0</v>
      </c>
      <c r="J943" s="11" t="s">
        <v>25</v>
      </c>
      <c r="K943" s="11" t="s">
        <v>36</v>
      </c>
      <c r="L943" s="12">
        <v>34.0</v>
      </c>
      <c r="M943" s="12" t="str">
        <f>IF(L943&gt;55,"Old age",IF(L943&gt;=30,"Middle age",IF(L943&lt;30,"Young")))</f>
        <v>Middle age</v>
      </c>
      <c r="N943" s="11" t="s">
        <v>17</v>
      </c>
      <c r="O943" s="10">
        <v>60000.0</v>
      </c>
      <c r="P943" s="2">
        <v>34.0</v>
      </c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4.25" hidden="1" customHeight="1">
      <c r="A944" s="7">
        <v>23513.0</v>
      </c>
      <c r="B944" s="8" t="s">
        <v>13</v>
      </c>
      <c r="C944" s="8" t="s">
        <v>14</v>
      </c>
      <c r="D944" s="7">
        <v>40000.0</v>
      </c>
      <c r="E944" s="9">
        <v>3.0</v>
      </c>
      <c r="F944" s="8" t="s">
        <v>22</v>
      </c>
      <c r="G944" s="8" t="s">
        <v>24</v>
      </c>
      <c r="H944" s="8" t="s">
        <v>17</v>
      </c>
      <c r="I944" s="9">
        <v>2.0</v>
      </c>
      <c r="J944" s="8" t="s">
        <v>27</v>
      </c>
      <c r="K944" s="8" t="s">
        <v>36</v>
      </c>
      <c r="L944" s="9">
        <v>54.0</v>
      </c>
      <c r="M944" s="9" t="str">
        <f t="shared" ref="M944:M945" si="230">IF(L944&gt;55,"Old age",IF(L944&gt;=30,"Middle age",IF(L944&lt;30,"Young")))</f>
        <v>Middle age</v>
      </c>
      <c r="N944" s="8" t="s">
        <v>20</v>
      </c>
    </row>
    <row r="945" ht="14.25" hidden="1" customHeight="1">
      <c r="A945" s="7">
        <v>24322.0</v>
      </c>
      <c r="B945" s="8" t="s">
        <v>13</v>
      </c>
      <c r="C945" s="8" t="s">
        <v>14</v>
      </c>
      <c r="D945" s="7">
        <v>60000.0</v>
      </c>
      <c r="E945" s="9">
        <v>4.0</v>
      </c>
      <c r="F945" s="8" t="s">
        <v>15</v>
      </c>
      <c r="G945" s="8" t="s">
        <v>16</v>
      </c>
      <c r="H945" s="8" t="s">
        <v>17</v>
      </c>
      <c r="I945" s="9">
        <v>2.0</v>
      </c>
      <c r="J945" s="8" t="s">
        <v>18</v>
      </c>
      <c r="K945" s="8" t="s">
        <v>36</v>
      </c>
      <c r="L945" s="9">
        <v>42.0</v>
      </c>
      <c r="M945" s="9" t="str">
        <f t="shared" si="230"/>
        <v>Middle age</v>
      </c>
      <c r="N945" s="8" t="s">
        <v>20</v>
      </c>
    </row>
    <row r="946" ht="14.25" customHeight="1">
      <c r="A946" s="10">
        <v>26298.0</v>
      </c>
      <c r="B946" s="11" t="s">
        <v>13</v>
      </c>
      <c r="C946" s="11" t="s">
        <v>14</v>
      </c>
      <c r="D946" s="10">
        <v>50000.0</v>
      </c>
      <c r="E946" s="12">
        <v>1.0</v>
      </c>
      <c r="F946" s="11" t="s">
        <v>15</v>
      </c>
      <c r="G946" s="11" t="s">
        <v>16</v>
      </c>
      <c r="H946" s="11" t="s">
        <v>17</v>
      </c>
      <c r="I946" s="12">
        <v>0.0</v>
      </c>
      <c r="J946" s="11" t="s">
        <v>25</v>
      </c>
      <c r="K946" s="11" t="s">
        <v>36</v>
      </c>
      <c r="L946" s="12">
        <v>34.0</v>
      </c>
      <c r="M946" s="12" t="str">
        <f t="shared" ref="M946:M949" si="231">IF(L946&gt;55,"Old age",IF(L946&gt;=30,"Middle age",IF(L946&lt;30,"Young")))</f>
        <v>Middle age</v>
      </c>
      <c r="N946" s="11" t="s">
        <v>17</v>
      </c>
      <c r="O946" s="10">
        <v>50000.0</v>
      </c>
      <c r="P946" s="2">
        <v>34.0</v>
      </c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4.25" customHeight="1">
      <c r="A947" s="10">
        <v>25419.0</v>
      </c>
      <c r="B947" s="11" t="s">
        <v>26</v>
      </c>
      <c r="C947" s="11" t="s">
        <v>21</v>
      </c>
      <c r="D947" s="10">
        <v>50000.0</v>
      </c>
      <c r="E947" s="12">
        <v>2.0</v>
      </c>
      <c r="F947" s="11" t="s">
        <v>15</v>
      </c>
      <c r="G947" s="11" t="s">
        <v>16</v>
      </c>
      <c r="H947" s="11" t="s">
        <v>20</v>
      </c>
      <c r="I947" s="12">
        <v>1.0</v>
      </c>
      <c r="J947" s="11" t="s">
        <v>18</v>
      </c>
      <c r="K947" s="11" t="s">
        <v>36</v>
      </c>
      <c r="L947" s="12">
        <v>38.0</v>
      </c>
      <c r="M947" s="12" t="str">
        <f t="shared" si="231"/>
        <v>Middle age</v>
      </c>
      <c r="N947" s="11" t="s">
        <v>17</v>
      </c>
      <c r="O947" s="10">
        <v>50000.0</v>
      </c>
      <c r="P947" s="2">
        <v>38.0</v>
      </c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4.25" customHeight="1">
      <c r="A948" s="10">
        <v>13343.0</v>
      </c>
      <c r="B948" s="11" t="s">
        <v>13</v>
      </c>
      <c r="C948" s="11" t="s">
        <v>14</v>
      </c>
      <c r="D948" s="10">
        <v>90000.0</v>
      </c>
      <c r="E948" s="12">
        <v>5.0</v>
      </c>
      <c r="F948" s="11" t="s">
        <v>15</v>
      </c>
      <c r="G948" s="11" t="s">
        <v>32</v>
      </c>
      <c r="H948" s="11" t="s">
        <v>17</v>
      </c>
      <c r="I948" s="12">
        <v>2.0</v>
      </c>
      <c r="J948" s="11" t="s">
        <v>30</v>
      </c>
      <c r="K948" s="11" t="s">
        <v>36</v>
      </c>
      <c r="L948" s="12">
        <v>63.0</v>
      </c>
      <c r="M948" s="12" t="str">
        <f t="shared" si="231"/>
        <v>Old age</v>
      </c>
      <c r="N948" s="11" t="s">
        <v>17</v>
      </c>
      <c r="O948" s="10">
        <v>90000.0</v>
      </c>
      <c r="P948" s="2">
        <v>63.0</v>
      </c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4.25" customHeight="1">
      <c r="A949" s="10">
        <v>11303.0</v>
      </c>
      <c r="B949" s="11" t="s">
        <v>26</v>
      </c>
      <c r="C949" s="11" t="s">
        <v>14</v>
      </c>
      <c r="D949" s="10">
        <v>90000.0</v>
      </c>
      <c r="E949" s="12">
        <v>4.0</v>
      </c>
      <c r="F949" s="11" t="s">
        <v>31</v>
      </c>
      <c r="G949" s="11" t="s">
        <v>24</v>
      </c>
      <c r="H949" s="11" t="s">
        <v>20</v>
      </c>
      <c r="I949" s="12">
        <v>3.0</v>
      </c>
      <c r="J949" s="11" t="s">
        <v>30</v>
      </c>
      <c r="K949" s="11" t="s">
        <v>36</v>
      </c>
      <c r="L949" s="12">
        <v>45.0</v>
      </c>
      <c r="M949" s="12" t="str">
        <f t="shared" si="231"/>
        <v>Middle age</v>
      </c>
      <c r="N949" s="11" t="s">
        <v>17</v>
      </c>
      <c r="O949" s="10">
        <v>90000.0</v>
      </c>
      <c r="P949" s="2">
        <v>45.0</v>
      </c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4.25" hidden="1" customHeight="1">
      <c r="A950" s="7">
        <v>21693.0</v>
      </c>
      <c r="B950" s="8" t="s">
        <v>26</v>
      </c>
      <c r="C950" s="8" t="s">
        <v>14</v>
      </c>
      <c r="D950" s="7">
        <v>60000.0</v>
      </c>
      <c r="E950" s="9">
        <v>0.0</v>
      </c>
      <c r="F950" s="8" t="s">
        <v>35</v>
      </c>
      <c r="G950" s="8" t="s">
        <v>16</v>
      </c>
      <c r="H950" s="8" t="s">
        <v>20</v>
      </c>
      <c r="I950" s="9">
        <v>0.0</v>
      </c>
      <c r="J950" s="8" t="s">
        <v>18</v>
      </c>
      <c r="K950" s="8" t="s">
        <v>36</v>
      </c>
      <c r="L950" s="9">
        <v>40.0</v>
      </c>
      <c r="M950" s="9" t="str">
        <f t="shared" ref="M950:M954" si="232">IF(L950&gt;55,"Old age",IF(L950&gt;=30,"Middle age",IF(L950&lt;30,"Young")))</f>
        <v>Middle age</v>
      </c>
      <c r="N950" s="8" t="s">
        <v>20</v>
      </c>
    </row>
    <row r="951" ht="14.25" hidden="1" customHeight="1">
      <c r="A951" s="7">
        <v>28056.0</v>
      </c>
      <c r="B951" s="8" t="s">
        <v>13</v>
      </c>
      <c r="C951" s="8" t="s">
        <v>21</v>
      </c>
      <c r="D951" s="7">
        <v>70000.0</v>
      </c>
      <c r="E951" s="9">
        <v>2.0</v>
      </c>
      <c r="F951" s="8" t="s">
        <v>33</v>
      </c>
      <c r="G951" s="8" t="s">
        <v>16</v>
      </c>
      <c r="H951" s="8" t="s">
        <v>17</v>
      </c>
      <c r="I951" s="9">
        <v>2.0</v>
      </c>
      <c r="J951" s="8" t="s">
        <v>34</v>
      </c>
      <c r="K951" s="8" t="s">
        <v>36</v>
      </c>
      <c r="L951" s="9">
        <v>53.0</v>
      </c>
      <c r="M951" s="9" t="str">
        <f t="shared" si="232"/>
        <v>Middle age</v>
      </c>
      <c r="N951" s="8" t="s">
        <v>20</v>
      </c>
    </row>
    <row r="952" ht="14.25" hidden="1" customHeight="1">
      <c r="A952" s="7">
        <v>11788.0</v>
      </c>
      <c r="B952" s="8" t="s">
        <v>26</v>
      </c>
      <c r="C952" s="8" t="s">
        <v>14</v>
      </c>
      <c r="D952" s="7">
        <v>70000.0</v>
      </c>
      <c r="E952" s="9">
        <v>1.0</v>
      </c>
      <c r="F952" s="8" t="s">
        <v>35</v>
      </c>
      <c r="G952" s="8" t="s">
        <v>24</v>
      </c>
      <c r="H952" s="8" t="s">
        <v>17</v>
      </c>
      <c r="I952" s="9">
        <v>0.0</v>
      </c>
      <c r="J952" s="8" t="s">
        <v>25</v>
      </c>
      <c r="K952" s="8" t="s">
        <v>36</v>
      </c>
      <c r="L952" s="9">
        <v>34.0</v>
      </c>
      <c r="M952" s="9" t="str">
        <f t="shared" si="232"/>
        <v>Middle age</v>
      </c>
      <c r="N952" s="8" t="s">
        <v>20</v>
      </c>
    </row>
    <row r="953" ht="14.25" hidden="1" customHeight="1">
      <c r="A953" s="7">
        <v>22296.0</v>
      </c>
      <c r="B953" s="8" t="s">
        <v>13</v>
      </c>
      <c r="C953" s="8" t="s">
        <v>21</v>
      </c>
      <c r="D953" s="7">
        <v>70000.0</v>
      </c>
      <c r="E953" s="9">
        <v>0.0</v>
      </c>
      <c r="F953" s="8" t="s">
        <v>15</v>
      </c>
      <c r="G953" s="8" t="s">
        <v>24</v>
      </c>
      <c r="H953" s="8" t="s">
        <v>20</v>
      </c>
      <c r="I953" s="9">
        <v>1.0</v>
      </c>
      <c r="J953" s="8" t="s">
        <v>18</v>
      </c>
      <c r="K953" s="8" t="s">
        <v>36</v>
      </c>
      <c r="L953" s="9">
        <v>38.0</v>
      </c>
      <c r="M953" s="9" t="str">
        <f t="shared" si="232"/>
        <v>Middle age</v>
      </c>
      <c r="N953" s="8" t="s">
        <v>20</v>
      </c>
    </row>
    <row r="954" ht="14.25" hidden="1" customHeight="1">
      <c r="A954" s="7">
        <v>15319.0</v>
      </c>
      <c r="B954" s="8" t="s">
        <v>13</v>
      </c>
      <c r="C954" s="8" t="s">
        <v>14</v>
      </c>
      <c r="D954" s="7">
        <v>70000.0</v>
      </c>
      <c r="E954" s="9">
        <v>4.0</v>
      </c>
      <c r="F954" s="8" t="s">
        <v>15</v>
      </c>
      <c r="G954" s="8" t="s">
        <v>32</v>
      </c>
      <c r="H954" s="8" t="s">
        <v>20</v>
      </c>
      <c r="I954" s="9">
        <v>1.0</v>
      </c>
      <c r="J954" s="8" t="s">
        <v>30</v>
      </c>
      <c r="K954" s="8" t="s">
        <v>36</v>
      </c>
      <c r="L954" s="9">
        <v>59.0</v>
      </c>
      <c r="M954" s="9" t="str">
        <f t="shared" si="232"/>
        <v>Old age</v>
      </c>
      <c r="N954" s="8" t="s">
        <v>20</v>
      </c>
    </row>
    <row r="955" ht="14.25" customHeight="1">
      <c r="A955" s="10">
        <v>17654.0</v>
      </c>
      <c r="B955" s="11" t="s">
        <v>26</v>
      </c>
      <c r="C955" s="11" t="s">
        <v>14</v>
      </c>
      <c r="D955" s="10">
        <v>40000.0</v>
      </c>
      <c r="E955" s="12">
        <v>3.0</v>
      </c>
      <c r="F955" s="11" t="s">
        <v>22</v>
      </c>
      <c r="G955" s="11" t="s">
        <v>23</v>
      </c>
      <c r="H955" s="11" t="s">
        <v>17</v>
      </c>
      <c r="I955" s="12">
        <v>1.0</v>
      </c>
      <c r="J955" s="11" t="s">
        <v>30</v>
      </c>
      <c r="K955" s="11" t="s">
        <v>36</v>
      </c>
      <c r="L955" s="12">
        <v>30.0</v>
      </c>
      <c r="M955" s="12" t="str">
        <f t="shared" ref="M955:M956" si="233">IF(L955&gt;55,"Old age",IF(L955&gt;=30,"Middle age",IF(L955&lt;30,"Young")))</f>
        <v>Middle age</v>
      </c>
      <c r="N955" s="11" t="s">
        <v>17</v>
      </c>
      <c r="O955" s="10">
        <v>40000.0</v>
      </c>
      <c r="P955" s="2">
        <v>30.0</v>
      </c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4.25" customHeight="1">
      <c r="A956" s="10">
        <v>14662.0</v>
      </c>
      <c r="B956" s="11" t="s">
        <v>13</v>
      </c>
      <c r="C956" s="11" t="s">
        <v>21</v>
      </c>
      <c r="D956" s="10">
        <v>60000.0</v>
      </c>
      <c r="E956" s="12">
        <v>1.0</v>
      </c>
      <c r="F956" s="11" t="s">
        <v>15</v>
      </c>
      <c r="G956" s="11" t="s">
        <v>24</v>
      </c>
      <c r="H956" s="11" t="s">
        <v>17</v>
      </c>
      <c r="I956" s="12">
        <v>1.0</v>
      </c>
      <c r="J956" s="11" t="s">
        <v>18</v>
      </c>
      <c r="K956" s="11" t="s">
        <v>36</v>
      </c>
      <c r="L956" s="12">
        <v>48.0</v>
      </c>
      <c r="M956" s="12" t="str">
        <f t="shared" si="233"/>
        <v>Middle age</v>
      </c>
      <c r="N956" s="11" t="s">
        <v>17</v>
      </c>
      <c r="O956" s="10">
        <v>60000.0</v>
      </c>
      <c r="P956" s="2">
        <v>48.0</v>
      </c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4.25" hidden="1" customHeight="1">
      <c r="A957" s="7">
        <v>17541.0</v>
      </c>
      <c r="B957" s="8" t="s">
        <v>13</v>
      </c>
      <c r="C957" s="8" t="s">
        <v>14</v>
      </c>
      <c r="D957" s="7">
        <v>40000.0</v>
      </c>
      <c r="E957" s="9">
        <v>4.0</v>
      </c>
      <c r="F957" s="8" t="s">
        <v>31</v>
      </c>
      <c r="G957" s="8" t="s">
        <v>16</v>
      </c>
      <c r="H957" s="8" t="s">
        <v>17</v>
      </c>
      <c r="I957" s="9">
        <v>2.0</v>
      </c>
      <c r="J957" s="8" t="s">
        <v>25</v>
      </c>
      <c r="K957" s="8" t="s">
        <v>36</v>
      </c>
      <c r="L957" s="9">
        <v>43.0</v>
      </c>
      <c r="M957" s="9" t="str">
        <f>IF(L957&gt;55,"Old age",IF(L957&gt;=30,"Middle age",IF(L957&lt;30,"Young")))</f>
        <v>Middle age</v>
      </c>
      <c r="N957" s="8" t="s">
        <v>20</v>
      </c>
    </row>
    <row r="958" ht="14.25" customHeight="1">
      <c r="A958" s="10">
        <v>13886.0</v>
      </c>
      <c r="B958" s="11" t="s">
        <v>13</v>
      </c>
      <c r="C958" s="11" t="s">
        <v>14</v>
      </c>
      <c r="D958" s="10">
        <v>70000.0</v>
      </c>
      <c r="E958" s="12">
        <v>4.0</v>
      </c>
      <c r="F958" s="11" t="s">
        <v>35</v>
      </c>
      <c r="G958" s="11" t="s">
        <v>24</v>
      </c>
      <c r="H958" s="11" t="s">
        <v>17</v>
      </c>
      <c r="I958" s="12">
        <v>0.0</v>
      </c>
      <c r="J958" s="11" t="s">
        <v>25</v>
      </c>
      <c r="K958" s="11" t="s">
        <v>36</v>
      </c>
      <c r="L958" s="12">
        <v>35.0</v>
      </c>
      <c r="M958" s="12" t="str">
        <f>IF(L958&gt;55,"Old age",IF(L958&gt;=30,"Middle age",IF(L958&lt;30,"Young")))</f>
        <v>Middle age</v>
      </c>
      <c r="N958" s="11" t="s">
        <v>17</v>
      </c>
      <c r="O958" s="10">
        <v>70000.0</v>
      </c>
      <c r="P958" s="2">
        <v>35.0</v>
      </c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4.25" hidden="1" customHeight="1">
      <c r="A959" s="7">
        <v>13073.0</v>
      </c>
      <c r="B959" s="8" t="s">
        <v>13</v>
      </c>
      <c r="C959" s="8" t="s">
        <v>14</v>
      </c>
      <c r="D959" s="7">
        <v>60000.0</v>
      </c>
      <c r="E959" s="9">
        <v>0.0</v>
      </c>
      <c r="F959" s="8" t="s">
        <v>22</v>
      </c>
      <c r="G959" s="8" t="s">
        <v>24</v>
      </c>
      <c r="H959" s="8" t="s">
        <v>17</v>
      </c>
      <c r="I959" s="9">
        <v>2.0</v>
      </c>
      <c r="J959" s="8" t="s">
        <v>27</v>
      </c>
      <c r="K959" s="8" t="s">
        <v>36</v>
      </c>
      <c r="L959" s="9">
        <v>30.0</v>
      </c>
      <c r="M959" s="9" t="str">
        <f>IF(L959&gt;55,"Old age",IF(L959&gt;=30,"Middle age",IF(L959&lt;30,"Young")))</f>
        <v>Middle age</v>
      </c>
      <c r="N959" s="8" t="s">
        <v>20</v>
      </c>
    </row>
    <row r="960" ht="14.25" customHeight="1">
      <c r="A960" s="10">
        <v>21940.0</v>
      </c>
      <c r="B960" s="11" t="s">
        <v>13</v>
      </c>
      <c r="C960" s="11" t="s">
        <v>21</v>
      </c>
      <c r="D960" s="10">
        <v>90000.0</v>
      </c>
      <c r="E960" s="12">
        <v>5.0</v>
      </c>
      <c r="F960" s="11" t="s">
        <v>35</v>
      </c>
      <c r="G960" s="11" t="s">
        <v>24</v>
      </c>
      <c r="H960" s="11" t="s">
        <v>17</v>
      </c>
      <c r="I960" s="12">
        <v>0.0</v>
      </c>
      <c r="J960" s="11" t="s">
        <v>18</v>
      </c>
      <c r="K960" s="11" t="s">
        <v>36</v>
      </c>
      <c r="L960" s="12">
        <v>47.0</v>
      </c>
      <c r="M960" s="12" t="str">
        <f t="shared" ref="M960:M961" si="234">IF(L960&gt;55,"Old age",IF(L960&gt;=30,"Middle age",IF(L960&lt;30,"Young")))</f>
        <v>Middle age</v>
      </c>
      <c r="N960" s="11" t="s">
        <v>17</v>
      </c>
      <c r="O960" s="10">
        <v>90000.0</v>
      </c>
      <c r="P960" s="2">
        <v>47.0</v>
      </c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4.25" customHeight="1">
      <c r="A961" s="10">
        <v>20196.0</v>
      </c>
      <c r="B961" s="11" t="s">
        <v>13</v>
      </c>
      <c r="C961" s="11" t="s">
        <v>21</v>
      </c>
      <c r="D961" s="10">
        <v>60000.0</v>
      </c>
      <c r="E961" s="12">
        <v>1.0</v>
      </c>
      <c r="F961" s="11" t="s">
        <v>22</v>
      </c>
      <c r="G961" s="11" t="s">
        <v>16</v>
      </c>
      <c r="H961" s="11" t="s">
        <v>17</v>
      </c>
      <c r="I961" s="12">
        <v>1.0</v>
      </c>
      <c r="J961" s="11" t="s">
        <v>25</v>
      </c>
      <c r="K961" s="11" t="s">
        <v>36</v>
      </c>
      <c r="L961" s="12">
        <v>45.0</v>
      </c>
      <c r="M961" s="12" t="str">
        <f t="shared" si="234"/>
        <v>Middle age</v>
      </c>
      <c r="N961" s="11" t="s">
        <v>17</v>
      </c>
      <c r="O961" s="10">
        <v>60000.0</v>
      </c>
      <c r="P961" s="2">
        <v>45.0</v>
      </c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4.25" hidden="1" customHeight="1">
      <c r="A962" s="7">
        <v>23491.0</v>
      </c>
      <c r="B962" s="8" t="s">
        <v>26</v>
      </c>
      <c r="C962" s="8" t="s">
        <v>21</v>
      </c>
      <c r="D962" s="7">
        <v>100000.0</v>
      </c>
      <c r="E962" s="9">
        <v>3.0</v>
      </c>
      <c r="F962" s="8" t="s">
        <v>22</v>
      </c>
      <c r="G962" s="8" t="s">
        <v>24</v>
      </c>
      <c r="H962" s="8" t="s">
        <v>20</v>
      </c>
      <c r="I962" s="9">
        <v>4.0</v>
      </c>
      <c r="J962" s="8" t="s">
        <v>30</v>
      </c>
      <c r="K962" s="8" t="s">
        <v>36</v>
      </c>
      <c r="L962" s="9">
        <v>45.0</v>
      </c>
      <c r="M962" s="9" t="str">
        <f t="shared" ref="M962:M964" si="235">IF(L962&gt;55,"Old age",IF(L962&gt;=30,"Middle age",IF(L962&lt;30,"Young")))</f>
        <v>Middle age</v>
      </c>
      <c r="N962" s="8" t="s">
        <v>20</v>
      </c>
    </row>
    <row r="963" ht="14.25" hidden="1" customHeight="1">
      <c r="A963" s="7">
        <v>16651.0</v>
      </c>
      <c r="B963" s="8" t="s">
        <v>13</v>
      </c>
      <c r="C963" s="8" t="s">
        <v>14</v>
      </c>
      <c r="D963" s="7">
        <v>120000.0</v>
      </c>
      <c r="E963" s="9">
        <v>2.0</v>
      </c>
      <c r="F963" s="8" t="s">
        <v>15</v>
      </c>
      <c r="G963" s="8" t="s">
        <v>32</v>
      </c>
      <c r="H963" s="8" t="s">
        <v>17</v>
      </c>
      <c r="I963" s="9">
        <v>3.0</v>
      </c>
      <c r="J963" s="8" t="s">
        <v>27</v>
      </c>
      <c r="K963" s="8" t="s">
        <v>36</v>
      </c>
      <c r="L963" s="9">
        <v>62.0</v>
      </c>
      <c r="M963" s="9" t="str">
        <f t="shared" si="235"/>
        <v>Old age</v>
      </c>
      <c r="N963" s="8" t="s">
        <v>20</v>
      </c>
    </row>
    <row r="964" ht="14.25" hidden="1" customHeight="1">
      <c r="A964" s="7">
        <v>16813.0</v>
      </c>
      <c r="B964" s="8" t="s">
        <v>13</v>
      </c>
      <c r="C964" s="8" t="s">
        <v>21</v>
      </c>
      <c r="D964" s="7">
        <v>60000.0</v>
      </c>
      <c r="E964" s="9">
        <v>2.0</v>
      </c>
      <c r="F964" s="8" t="s">
        <v>22</v>
      </c>
      <c r="G964" s="8" t="s">
        <v>24</v>
      </c>
      <c r="H964" s="8" t="s">
        <v>17</v>
      </c>
      <c r="I964" s="9">
        <v>2.0</v>
      </c>
      <c r="J964" s="8" t="s">
        <v>34</v>
      </c>
      <c r="K964" s="8" t="s">
        <v>36</v>
      </c>
      <c r="L964" s="9">
        <v>55.0</v>
      </c>
      <c r="M964" s="9" t="str">
        <f t="shared" si="235"/>
        <v>Middle age</v>
      </c>
      <c r="N964" s="8" t="s">
        <v>20</v>
      </c>
    </row>
    <row r="965" ht="14.25" customHeight="1">
      <c r="A965" s="10">
        <v>16007.0</v>
      </c>
      <c r="B965" s="11" t="s">
        <v>13</v>
      </c>
      <c r="C965" s="11" t="s">
        <v>14</v>
      </c>
      <c r="D965" s="10">
        <v>90000.0</v>
      </c>
      <c r="E965" s="12">
        <v>5.0</v>
      </c>
      <c r="F965" s="11" t="s">
        <v>15</v>
      </c>
      <c r="G965" s="11" t="s">
        <v>32</v>
      </c>
      <c r="H965" s="11" t="s">
        <v>17</v>
      </c>
      <c r="I965" s="12">
        <v>2.0</v>
      </c>
      <c r="J965" s="11" t="s">
        <v>30</v>
      </c>
      <c r="K965" s="11" t="s">
        <v>36</v>
      </c>
      <c r="L965" s="12">
        <v>66.0</v>
      </c>
      <c r="M965" s="12" t="str">
        <f>IF(L965&gt;55,"Old age",IF(L965&gt;=30,"Middle age",IF(L965&lt;30,"Young")))</f>
        <v>Old age</v>
      </c>
      <c r="N965" s="11" t="s">
        <v>17</v>
      </c>
      <c r="O965" s="10">
        <v>90000.0</v>
      </c>
      <c r="P965" s="2">
        <v>66.0</v>
      </c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4.25" hidden="1" customHeight="1">
      <c r="A966" s="7">
        <v>27434.0</v>
      </c>
      <c r="B966" s="8" t="s">
        <v>26</v>
      </c>
      <c r="C966" s="8" t="s">
        <v>21</v>
      </c>
      <c r="D966" s="7">
        <v>70000.0</v>
      </c>
      <c r="E966" s="9">
        <v>4.0</v>
      </c>
      <c r="F966" s="8" t="s">
        <v>22</v>
      </c>
      <c r="G966" s="8" t="s">
        <v>24</v>
      </c>
      <c r="H966" s="8" t="s">
        <v>17</v>
      </c>
      <c r="I966" s="9">
        <v>1.0</v>
      </c>
      <c r="J966" s="8" t="s">
        <v>34</v>
      </c>
      <c r="K966" s="8" t="s">
        <v>36</v>
      </c>
      <c r="L966" s="9">
        <v>56.0</v>
      </c>
      <c r="M966" s="9" t="str">
        <f t="shared" ref="M966:M967" si="236">IF(L966&gt;55,"Old age",IF(L966&gt;=30,"Middle age",IF(L966&lt;30,"Young")))</f>
        <v>Old age</v>
      </c>
      <c r="N966" s="8" t="s">
        <v>20</v>
      </c>
    </row>
    <row r="967" ht="14.25" hidden="1" customHeight="1">
      <c r="A967" s="7">
        <v>27756.0</v>
      </c>
      <c r="B967" s="8" t="s">
        <v>26</v>
      </c>
      <c r="C967" s="8" t="s">
        <v>14</v>
      </c>
      <c r="D967" s="7">
        <v>50000.0</v>
      </c>
      <c r="E967" s="9">
        <v>3.0</v>
      </c>
      <c r="F967" s="8" t="s">
        <v>15</v>
      </c>
      <c r="G967" s="8" t="s">
        <v>16</v>
      </c>
      <c r="H967" s="8" t="s">
        <v>20</v>
      </c>
      <c r="I967" s="9">
        <v>1.0</v>
      </c>
      <c r="J967" s="8" t="s">
        <v>18</v>
      </c>
      <c r="K967" s="8" t="s">
        <v>36</v>
      </c>
      <c r="L967" s="9">
        <v>40.0</v>
      </c>
      <c r="M967" s="9" t="str">
        <f t="shared" si="236"/>
        <v>Middle age</v>
      </c>
      <c r="N967" s="8" t="s">
        <v>20</v>
      </c>
    </row>
    <row r="968" ht="14.25" customHeight="1">
      <c r="A968" s="10">
        <v>23818.0</v>
      </c>
      <c r="B968" s="11" t="s">
        <v>13</v>
      </c>
      <c r="C968" s="11" t="s">
        <v>14</v>
      </c>
      <c r="D968" s="10">
        <v>50000.0</v>
      </c>
      <c r="E968" s="12">
        <v>0.0</v>
      </c>
      <c r="F968" s="11" t="s">
        <v>35</v>
      </c>
      <c r="G968" s="11" t="s">
        <v>16</v>
      </c>
      <c r="H968" s="11" t="s">
        <v>17</v>
      </c>
      <c r="I968" s="12">
        <v>0.0</v>
      </c>
      <c r="J968" s="11" t="s">
        <v>30</v>
      </c>
      <c r="K968" s="11" t="s">
        <v>36</v>
      </c>
      <c r="L968" s="12">
        <v>33.0</v>
      </c>
      <c r="M968" s="12" t="str">
        <f>IF(L968&gt;55,"Old age",IF(L968&gt;=30,"Middle age",IF(L968&lt;30,"Young")))</f>
        <v>Middle age</v>
      </c>
      <c r="N968" s="11" t="s">
        <v>17</v>
      </c>
      <c r="O968" s="10">
        <v>50000.0</v>
      </c>
      <c r="P968" s="2">
        <v>33.0</v>
      </c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4.25" hidden="1" customHeight="1">
      <c r="A969" s="7">
        <v>19012.0</v>
      </c>
      <c r="B969" s="8" t="s">
        <v>13</v>
      </c>
      <c r="C969" s="8" t="s">
        <v>21</v>
      </c>
      <c r="D969" s="7">
        <v>80000.0</v>
      </c>
      <c r="E969" s="9">
        <v>3.0</v>
      </c>
      <c r="F969" s="8" t="s">
        <v>15</v>
      </c>
      <c r="G969" s="8" t="s">
        <v>32</v>
      </c>
      <c r="H969" s="8" t="s">
        <v>17</v>
      </c>
      <c r="I969" s="9">
        <v>1.0</v>
      </c>
      <c r="J969" s="8" t="s">
        <v>30</v>
      </c>
      <c r="K969" s="8" t="s">
        <v>36</v>
      </c>
      <c r="L969" s="9">
        <v>56.0</v>
      </c>
      <c r="M969" s="9" t="str">
        <f t="shared" ref="M969:M975" si="237">IF(L969&gt;55,"Old age",IF(L969&gt;=30,"Middle age",IF(L969&lt;30,"Young")))</f>
        <v>Old age</v>
      </c>
      <c r="N969" s="8" t="s">
        <v>20</v>
      </c>
    </row>
    <row r="970" ht="14.25" hidden="1" customHeight="1">
      <c r="A970" s="7">
        <v>18329.0</v>
      </c>
      <c r="B970" s="8" t="s">
        <v>26</v>
      </c>
      <c r="C970" s="8" t="s">
        <v>21</v>
      </c>
      <c r="D970" s="7">
        <v>30000.0</v>
      </c>
      <c r="E970" s="9">
        <v>0.0</v>
      </c>
      <c r="F970" s="8" t="s">
        <v>33</v>
      </c>
      <c r="G970" s="8" t="s">
        <v>23</v>
      </c>
      <c r="H970" s="8" t="s">
        <v>20</v>
      </c>
      <c r="I970" s="9">
        <v>2.0</v>
      </c>
      <c r="J970" s="8" t="s">
        <v>27</v>
      </c>
      <c r="K970" s="8" t="s">
        <v>36</v>
      </c>
      <c r="L970" s="9">
        <v>27.0</v>
      </c>
      <c r="M970" s="9" t="str">
        <f t="shared" si="237"/>
        <v>Young</v>
      </c>
      <c r="N970" s="8" t="s">
        <v>20</v>
      </c>
    </row>
    <row r="971" ht="14.25" hidden="1" customHeight="1">
      <c r="A971" s="7">
        <v>29037.0</v>
      </c>
      <c r="B971" s="8" t="s">
        <v>13</v>
      </c>
      <c r="C971" s="8" t="s">
        <v>21</v>
      </c>
      <c r="D971" s="7">
        <v>60000.0</v>
      </c>
      <c r="E971" s="9">
        <v>0.0</v>
      </c>
      <c r="F971" s="8" t="s">
        <v>35</v>
      </c>
      <c r="G971" s="8" t="s">
        <v>24</v>
      </c>
      <c r="H971" s="8" t="s">
        <v>20</v>
      </c>
      <c r="I971" s="9">
        <v>0.0</v>
      </c>
      <c r="J971" s="8" t="s">
        <v>18</v>
      </c>
      <c r="K971" s="8" t="s">
        <v>36</v>
      </c>
      <c r="L971" s="9">
        <v>39.0</v>
      </c>
      <c r="M971" s="9" t="str">
        <f t="shared" si="237"/>
        <v>Middle age</v>
      </c>
      <c r="N971" s="8" t="s">
        <v>20</v>
      </c>
    </row>
    <row r="972" ht="14.25" hidden="1" customHeight="1">
      <c r="A972" s="7">
        <v>26576.0</v>
      </c>
      <c r="B972" s="8" t="s">
        <v>13</v>
      </c>
      <c r="C972" s="8" t="s">
        <v>14</v>
      </c>
      <c r="D972" s="7">
        <v>60000.0</v>
      </c>
      <c r="E972" s="9">
        <v>0.0</v>
      </c>
      <c r="F972" s="8" t="s">
        <v>22</v>
      </c>
      <c r="G972" s="8" t="s">
        <v>16</v>
      </c>
      <c r="H972" s="8" t="s">
        <v>17</v>
      </c>
      <c r="I972" s="9">
        <v>2.0</v>
      </c>
      <c r="J972" s="8" t="s">
        <v>27</v>
      </c>
      <c r="K972" s="8" t="s">
        <v>36</v>
      </c>
      <c r="L972" s="9">
        <v>31.0</v>
      </c>
      <c r="M972" s="9" t="str">
        <f t="shared" si="237"/>
        <v>Middle age</v>
      </c>
      <c r="N972" s="8" t="s">
        <v>20</v>
      </c>
    </row>
    <row r="973" ht="14.25" hidden="1" customHeight="1">
      <c r="A973" s="7">
        <v>12192.0</v>
      </c>
      <c r="B973" s="8" t="s">
        <v>26</v>
      </c>
      <c r="C973" s="8" t="s">
        <v>14</v>
      </c>
      <c r="D973" s="7">
        <v>60000.0</v>
      </c>
      <c r="E973" s="9">
        <v>2.0</v>
      </c>
      <c r="F973" s="8" t="s">
        <v>33</v>
      </c>
      <c r="G973" s="8" t="s">
        <v>16</v>
      </c>
      <c r="H973" s="8" t="s">
        <v>20</v>
      </c>
      <c r="I973" s="9">
        <v>2.0</v>
      </c>
      <c r="J973" s="8" t="s">
        <v>30</v>
      </c>
      <c r="K973" s="8" t="s">
        <v>36</v>
      </c>
      <c r="L973" s="9">
        <v>51.0</v>
      </c>
      <c r="M973" s="9" t="str">
        <f t="shared" si="237"/>
        <v>Middle age</v>
      </c>
      <c r="N973" s="8" t="s">
        <v>20</v>
      </c>
    </row>
    <row r="974" ht="14.25" hidden="1" customHeight="1">
      <c r="A974" s="7">
        <v>14887.0</v>
      </c>
      <c r="B974" s="8" t="s">
        <v>13</v>
      </c>
      <c r="C974" s="8" t="s">
        <v>14</v>
      </c>
      <c r="D974" s="7">
        <v>30000.0</v>
      </c>
      <c r="E974" s="9">
        <v>1.0</v>
      </c>
      <c r="F974" s="8" t="s">
        <v>31</v>
      </c>
      <c r="G974" s="8" t="s">
        <v>23</v>
      </c>
      <c r="H974" s="8" t="s">
        <v>17</v>
      </c>
      <c r="I974" s="9">
        <v>1.0</v>
      </c>
      <c r="J974" s="8" t="s">
        <v>27</v>
      </c>
      <c r="K974" s="8" t="s">
        <v>36</v>
      </c>
      <c r="L974" s="9">
        <v>52.0</v>
      </c>
      <c r="M974" s="9" t="str">
        <f t="shared" si="237"/>
        <v>Middle age</v>
      </c>
      <c r="N974" s="8" t="s">
        <v>20</v>
      </c>
    </row>
    <row r="975" ht="14.25" hidden="1" customHeight="1">
      <c r="A975" s="7">
        <v>11734.0</v>
      </c>
      <c r="B975" s="8" t="s">
        <v>13</v>
      </c>
      <c r="C975" s="8" t="s">
        <v>21</v>
      </c>
      <c r="D975" s="7">
        <v>60000.0</v>
      </c>
      <c r="E975" s="9">
        <v>1.0</v>
      </c>
      <c r="F975" s="8" t="s">
        <v>22</v>
      </c>
      <c r="G975" s="8" t="s">
        <v>16</v>
      </c>
      <c r="H975" s="8" t="s">
        <v>20</v>
      </c>
      <c r="I975" s="9">
        <v>1.0</v>
      </c>
      <c r="J975" s="8" t="s">
        <v>18</v>
      </c>
      <c r="K975" s="8" t="s">
        <v>36</v>
      </c>
      <c r="L975" s="9">
        <v>47.0</v>
      </c>
      <c r="M975" s="9" t="str">
        <f t="shared" si="237"/>
        <v>Middle age</v>
      </c>
      <c r="N975" s="8" t="s">
        <v>20</v>
      </c>
    </row>
    <row r="976" ht="14.25" customHeight="1">
      <c r="A976" s="10">
        <v>17462.0</v>
      </c>
      <c r="B976" s="11" t="s">
        <v>13</v>
      </c>
      <c r="C976" s="11" t="s">
        <v>21</v>
      </c>
      <c r="D976" s="10">
        <v>70000.0</v>
      </c>
      <c r="E976" s="12">
        <v>3.0</v>
      </c>
      <c r="F976" s="11" t="s">
        <v>35</v>
      </c>
      <c r="G976" s="11" t="s">
        <v>32</v>
      </c>
      <c r="H976" s="11" t="s">
        <v>17</v>
      </c>
      <c r="I976" s="12">
        <v>2.0</v>
      </c>
      <c r="J976" s="11" t="s">
        <v>27</v>
      </c>
      <c r="K976" s="11" t="s">
        <v>36</v>
      </c>
      <c r="L976" s="12">
        <v>53.0</v>
      </c>
      <c r="M976" s="12" t="str">
        <f t="shared" ref="M976:M977" si="238">IF(L976&gt;55,"Old age",IF(L976&gt;=30,"Middle age",IF(L976&lt;30,"Young")))</f>
        <v>Middle age</v>
      </c>
      <c r="N976" s="11" t="s">
        <v>17</v>
      </c>
      <c r="O976" s="10">
        <v>70000.0</v>
      </c>
      <c r="P976" s="2">
        <v>53.0</v>
      </c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4.25" customHeight="1">
      <c r="A977" s="10">
        <v>20659.0</v>
      </c>
      <c r="B977" s="11" t="s">
        <v>13</v>
      </c>
      <c r="C977" s="11" t="s">
        <v>21</v>
      </c>
      <c r="D977" s="10">
        <v>70000.0</v>
      </c>
      <c r="E977" s="12">
        <v>3.0</v>
      </c>
      <c r="F977" s="11" t="s">
        <v>35</v>
      </c>
      <c r="G977" s="11" t="s">
        <v>24</v>
      </c>
      <c r="H977" s="11" t="s">
        <v>17</v>
      </c>
      <c r="I977" s="12">
        <v>0.0</v>
      </c>
      <c r="J977" s="11" t="s">
        <v>18</v>
      </c>
      <c r="K977" s="11" t="s">
        <v>36</v>
      </c>
      <c r="L977" s="12">
        <v>35.0</v>
      </c>
      <c r="M977" s="12" t="str">
        <f t="shared" si="238"/>
        <v>Middle age</v>
      </c>
      <c r="N977" s="11" t="s">
        <v>17</v>
      </c>
      <c r="O977" s="10">
        <v>70000.0</v>
      </c>
      <c r="P977" s="2">
        <v>35.0</v>
      </c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4.25" hidden="1" customHeight="1">
      <c r="A978" s="7">
        <v>28004.0</v>
      </c>
      <c r="B978" s="8" t="s">
        <v>13</v>
      </c>
      <c r="C978" s="8" t="s">
        <v>14</v>
      </c>
      <c r="D978" s="7">
        <v>60000.0</v>
      </c>
      <c r="E978" s="9">
        <v>3.0</v>
      </c>
      <c r="F978" s="8" t="s">
        <v>15</v>
      </c>
      <c r="G978" s="8" t="s">
        <v>32</v>
      </c>
      <c r="H978" s="8" t="s">
        <v>17</v>
      </c>
      <c r="I978" s="9">
        <v>2.0</v>
      </c>
      <c r="J978" s="8" t="s">
        <v>34</v>
      </c>
      <c r="K978" s="8" t="s">
        <v>36</v>
      </c>
      <c r="L978" s="9">
        <v>66.0</v>
      </c>
      <c r="M978" s="9" t="str">
        <f t="shared" ref="M978:M981" si="239">IF(L978&gt;55,"Old age",IF(L978&gt;=30,"Middle age",IF(L978&lt;30,"Young")))</f>
        <v>Old age</v>
      </c>
      <c r="N978" s="8" t="s">
        <v>20</v>
      </c>
    </row>
    <row r="979" ht="14.25" hidden="1" customHeight="1">
      <c r="A979" s="7">
        <v>19741.0</v>
      </c>
      <c r="B979" s="8" t="s">
        <v>26</v>
      </c>
      <c r="C979" s="8" t="s">
        <v>14</v>
      </c>
      <c r="D979" s="7">
        <v>80000.0</v>
      </c>
      <c r="E979" s="9">
        <v>4.0</v>
      </c>
      <c r="F979" s="8" t="s">
        <v>35</v>
      </c>
      <c r="G979" s="8" t="s">
        <v>32</v>
      </c>
      <c r="H979" s="8" t="s">
        <v>17</v>
      </c>
      <c r="I979" s="9">
        <v>2.0</v>
      </c>
      <c r="J979" s="8" t="s">
        <v>27</v>
      </c>
      <c r="K979" s="8" t="s">
        <v>36</v>
      </c>
      <c r="L979" s="9">
        <v>65.0</v>
      </c>
      <c r="M979" s="9" t="str">
        <f t="shared" si="239"/>
        <v>Old age</v>
      </c>
      <c r="N979" s="8" t="s">
        <v>20</v>
      </c>
    </row>
    <row r="980" ht="14.25" hidden="1" customHeight="1">
      <c r="A980" s="7">
        <v>17450.0</v>
      </c>
      <c r="B980" s="8" t="s">
        <v>13</v>
      </c>
      <c r="C980" s="8" t="s">
        <v>21</v>
      </c>
      <c r="D980" s="7">
        <v>80000.0</v>
      </c>
      <c r="E980" s="9">
        <v>5.0</v>
      </c>
      <c r="F980" s="8" t="s">
        <v>22</v>
      </c>
      <c r="G980" s="8" t="s">
        <v>24</v>
      </c>
      <c r="H980" s="8" t="s">
        <v>17</v>
      </c>
      <c r="I980" s="9">
        <v>3.0</v>
      </c>
      <c r="J980" s="8" t="s">
        <v>27</v>
      </c>
      <c r="K980" s="8" t="s">
        <v>36</v>
      </c>
      <c r="L980" s="9">
        <v>45.0</v>
      </c>
      <c r="M980" s="9" t="str">
        <f t="shared" si="239"/>
        <v>Middle age</v>
      </c>
      <c r="N980" s="8" t="s">
        <v>20</v>
      </c>
    </row>
    <row r="981" ht="14.25" hidden="1" customHeight="1">
      <c r="A981" s="7">
        <v>17337.0</v>
      </c>
      <c r="B981" s="8" t="s">
        <v>26</v>
      </c>
      <c r="C981" s="8" t="s">
        <v>21</v>
      </c>
      <c r="D981" s="7">
        <v>40000.0</v>
      </c>
      <c r="E981" s="9">
        <v>0.0</v>
      </c>
      <c r="F981" s="8" t="s">
        <v>31</v>
      </c>
      <c r="G981" s="8" t="s">
        <v>16</v>
      </c>
      <c r="H981" s="8" t="s">
        <v>17</v>
      </c>
      <c r="I981" s="9">
        <v>1.0</v>
      </c>
      <c r="J981" s="8" t="s">
        <v>27</v>
      </c>
      <c r="K981" s="8" t="s">
        <v>36</v>
      </c>
      <c r="L981" s="9">
        <v>31.0</v>
      </c>
      <c r="M981" s="9" t="str">
        <f t="shared" si="239"/>
        <v>Middle age</v>
      </c>
      <c r="N981" s="8" t="s">
        <v>20</v>
      </c>
    </row>
    <row r="982" ht="14.25" customHeight="1">
      <c r="A982" s="10">
        <v>18594.0</v>
      </c>
      <c r="B982" s="11" t="s">
        <v>26</v>
      </c>
      <c r="C982" s="11" t="s">
        <v>14</v>
      </c>
      <c r="D982" s="10">
        <v>80000.0</v>
      </c>
      <c r="E982" s="12">
        <v>3.0</v>
      </c>
      <c r="F982" s="11" t="s">
        <v>15</v>
      </c>
      <c r="G982" s="11" t="s">
        <v>16</v>
      </c>
      <c r="H982" s="11" t="s">
        <v>17</v>
      </c>
      <c r="I982" s="12">
        <v>3.0</v>
      </c>
      <c r="J982" s="11" t="s">
        <v>34</v>
      </c>
      <c r="K982" s="11" t="s">
        <v>36</v>
      </c>
      <c r="L982" s="12">
        <v>40.0</v>
      </c>
      <c r="M982" s="12" t="str">
        <f>IF(L982&gt;55,"Old age",IF(L982&gt;=30,"Middle age",IF(L982&lt;30,"Young")))</f>
        <v>Middle age</v>
      </c>
      <c r="N982" s="11" t="s">
        <v>17</v>
      </c>
      <c r="O982" s="10">
        <v>80000.0</v>
      </c>
      <c r="P982" s="2">
        <v>40.0</v>
      </c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4.25" hidden="1" customHeight="1">
      <c r="A983" s="7">
        <v>15982.0</v>
      </c>
      <c r="B983" s="8" t="s">
        <v>13</v>
      </c>
      <c r="C983" s="8" t="s">
        <v>21</v>
      </c>
      <c r="D983" s="7">
        <v>110000.0</v>
      </c>
      <c r="E983" s="9">
        <v>5.0</v>
      </c>
      <c r="F983" s="8" t="s">
        <v>22</v>
      </c>
      <c r="G983" s="8" t="s">
        <v>24</v>
      </c>
      <c r="H983" s="8" t="s">
        <v>17</v>
      </c>
      <c r="I983" s="9">
        <v>4.0</v>
      </c>
      <c r="J983" s="8" t="s">
        <v>25</v>
      </c>
      <c r="K983" s="8" t="s">
        <v>36</v>
      </c>
      <c r="L983" s="9">
        <v>46.0</v>
      </c>
      <c r="M983" s="9" t="str">
        <f>IF(L983&gt;55,"Old age",IF(L983&gt;=30,"Middle age",IF(L983&lt;30,"Young")))</f>
        <v>Middle age</v>
      </c>
      <c r="N983" s="8" t="s">
        <v>20</v>
      </c>
    </row>
    <row r="984" ht="14.25" customHeight="1">
      <c r="A984" s="10">
        <v>28625.0</v>
      </c>
      <c r="B984" s="11" t="s">
        <v>26</v>
      </c>
      <c r="C984" s="11" t="s">
        <v>21</v>
      </c>
      <c r="D984" s="10">
        <v>40000.0</v>
      </c>
      <c r="E984" s="12">
        <v>2.0</v>
      </c>
      <c r="F984" s="11" t="s">
        <v>22</v>
      </c>
      <c r="G984" s="11" t="s">
        <v>23</v>
      </c>
      <c r="H984" s="11" t="s">
        <v>20</v>
      </c>
      <c r="I984" s="12">
        <v>1.0</v>
      </c>
      <c r="J984" s="11" t="s">
        <v>30</v>
      </c>
      <c r="K984" s="11" t="s">
        <v>36</v>
      </c>
      <c r="L984" s="12">
        <v>47.0</v>
      </c>
      <c r="M984" s="12" t="str">
        <f>IF(L984&gt;55,"Old age",IF(L984&gt;=30,"Middle age",IF(L984&lt;30,"Young")))</f>
        <v>Middle age</v>
      </c>
      <c r="N984" s="11" t="s">
        <v>17</v>
      </c>
      <c r="O984" s="10">
        <v>40000.0</v>
      </c>
      <c r="P984" s="2">
        <v>47.0</v>
      </c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4.25" hidden="1" customHeight="1">
      <c r="A985" s="7">
        <v>11269.0</v>
      </c>
      <c r="B985" s="8" t="s">
        <v>13</v>
      </c>
      <c r="C985" s="8" t="s">
        <v>21</v>
      </c>
      <c r="D985" s="7">
        <v>130000.0</v>
      </c>
      <c r="E985" s="9">
        <v>2.0</v>
      </c>
      <c r="F985" s="8" t="s">
        <v>35</v>
      </c>
      <c r="G985" s="8" t="s">
        <v>32</v>
      </c>
      <c r="H985" s="8" t="s">
        <v>17</v>
      </c>
      <c r="I985" s="9">
        <v>2.0</v>
      </c>
      <c r="J985" s="8" t="s">
        <v>18</v>
      </c>
      <c r="K985" s="8" t="s">
        <v>36</v>
      </c>
      <c r="L985" s="9">
        <v>41.0</v>
      </c>
      <c r="M985" s="9" t="str">
        <f>IF(L985&gt;55,"Old age",IF(L985&gt;=30,"Middle age",IF(L985&lt;30,"Young")))</f>
        <v>Middle age</v>
      </c>
      <c r="N985" s="8" t="s">
        <v>20</v>
      </c>
    </row>
    <row r="986" ht="14.25" customHeight="1">
      <c r="A986" s="10">
        <v>25148.0</v>
      </c>
      <c r="B986" s="11" t="s">
        <v>13</v>
      </c>
      <c r="C986" s="11" t="s">
        <v>21</v>
      </c>
      <c r="D986" s="10">
        <v>60000.0</v>
      </c>
      <c r="E986" s="12">
        <v>2.0</v>
      </c>
      <c r="F986" s="11" t="s">
        <v>31</v>
      </c>
      <c r="G986" s="11" t="s">
        <v>24</v>
      </c>
      <c r="H986" s="11" t="s">
        <v>20</v>
      </c>
      <c r="I986" s="12">
        <v>2.0</v>
      </c>
      <c r="J986" s="11" t="s">
        <v>30</v>
      </c>
      <c r="K986" s="11" t="s">
        <v>36</v>
      </c>
      <c r="L986" s="12">
        <v>48.0</v>
      </c>
      <c r="M986" s="12" t="str">
        <f>IF(L986&gt;55,"Old age",IF(L986&gt;=30,"Middle age",IF(L986&lt;30,"Young")))</f>
        <v>Middle age</v>
      </c>
      <c r="N986" s="11" t="s">
        <v>17</v>
      </c>
      <c r="O986" s="10">
        <v>60000.0</v>
      </c>
      <c r="P986" s="2">
        <v>48.0</v>
      </c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4.25" hidden="1" customHeight="1">
      <c r="A987" s="7">
        <v>13920.0</v>
      </c>
      <c r="B987" s="8" t="s">
        <v>26</v>
      </c>
      <c r="C987" s="8" t="s">
        <v>14</v>
      </c>
      <c r="D987" s="7">
        <v>50000.0</v>
      </c>
      <c r="E987" s="9">
        <v>4.0</v>
      </c>
      <c r="F987" s="8" t="s">
        <v>15</v>
      </c>
      <c r="G987" s="8" t="s">
        <v>16</v>
      </c>
      <c r="H987" s="8" t="s">
        <v>17</v>
      </c>
      <c r="I987" s="9">
        <v>2.0</v>
      </c>
      <c r="J987" s="8" t="s">
        <v>18</v>
      </c>
      <c r="K987" s="8" t="s">
        <v>36</v>
      </c>
      <c r="L987" s="9">
        <v>42.0</v>
      </c>
      <c r="M987" s="9" t="str">
        <f>IF(L987&gt;55,"Old age",IF(L987&gt;=30,"Middle age",IF(L987&lt;30,"Young")))</f>
        <v>Middle age</v>
      </c>
      <c r="N987" s="8" t="s">
        <v>20</v>
      </c>
    </row>
    <row r="988" ht="14.25" customHeight="1">
      <c r="A988" s="10">
        <v>23704.0</v>
      </c>
      <c r="B988" s="11" t="s">
        <v>26</v>
      </c>
      <c r="C988" s="11" t="s">
        <v>21</v>
      </c>
      <c r="D988" s="10">
        <v>40000.0</v>
      </c>
      <c r="E988" s="12">
        <v>5.0</v>
      </c>
      <c r="F988" s="11" t="s">
        <v>31</v>
      </c>
      <c r="G988" s="11" t="s">
        <v>24</v>
      </c>
      <c r="H988" s="11" t="s">
        <v>17</v>
      </c>
      <c r="I988" s="12">
        <v>4.0</v>
      </c>
      <c r="J988" s="11" t="s">
        <v>34</v>
      </c>
      <c r="K988" s="11" t="s">
        <v>36</v>
      </c>
      <c r="L988" s="12">
        <v>60.0</v>
      </c>
      <c r="M988" s="12" t="str">
        <f>IF(L988&gt;55,"Old age",IF(L988&gt;=30,"Middle age",IF(L988&lt;30,"Young")))</f>
        <v>Old age</v>
      </c>
      <c r="N988" s="11" t="s">
        <v>17</v>
      </c>
      <c r="O988" s="10">
        <v>40000.0</v>
      </c>
      <c r="P988" s="2">
        <v>60.0</v>
      </c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4.25" hidden="1" customHeight="1">
      <c r="A989" s="7">
        <v>28972.0</v>
      </c>
      <c r="B989" s="8" t="s">
        <v>26</v>
      </c>
      <c r="C989" s="8" t="s">
        <v>14</v>
      </c>
      <c r="D989" s="7">
        <v>60000.0</v>
      </c>
      <c r="E989" s="9">
        <v>3.0</v>
      </c>
      <c r="F989" s="8" t="s">
        <v>35</v>
      </c>
      <c r="G989" s="8" t="s">
        <v>32</v>
      </c>
      <c r="H989" s="8" t="s">
        <v>17</v>
      </c>
      <c r="I989" s="9">
        <v>2.0</v>
      </c>
      <c r="J989" s="8" t="s">
        <v>34</v>
      </c>
      <c r="K989" s="8" t="s">
        <v>36</v>
      </c>
      <c r="L989" s="9">
        <v>66.0</v>
      </c>
      <c r="M989" s="9" t="str">
        <f t="shared" ref="M989:M992" si="240">IF(L989&gt;55,"Old age",IF(L989&gt;=30,"Middle age",IF(L989&lt;30,"Young")))</f>
        <v>Old age</v>
      </c>
      <c r="N989" s="8" t="s">
        <v>20</v>
      </c>
    </row>
    <row r="990" ht="14.25" hidden="1" customHeight="1">
      <c r="A990" s="7">
        <v>22730.0</v>
      </c>
      <c r="B990" s="8" t="s">
        <v>13</v>
      </c>
      <c r="C990" s="8" t="s">
        <v>21</v>
      </c>
      <c r="D990" s="7">
        <v>70000.0</v>
      </c>
      <c r="E990" s="9">
        <v>5.0</v>
      </c>
      <c r="F990" s="8" t="s">
        <v>15</v>
      </c>
      <c r="G990" s="8" t="s">
        <v>32</v>
      </c>
      <c r="H990" s="8" t="s">
        <v>17</v>
      </c>
      <c r="I990" s="9">
        <v>2.0</v>
      </c>
      <c r="J990" s="8" t="s">
        <v>34</v>
      </c>
      <c r="K990" s="8" t="s">
        <v>36</v>
      </c>
      <c r="L990" s="9">
        <v>63.0</v>
      </c>
      <c r="M990" s="9" t="str">
        <f t="shared" si="240"/>
        <v>Old age</v>
      </c>
      <c r="N990" s="8" t="s">
        <v>20</v>
      </c>
    </row>
    <row r="991" ht="14.25" hidden="1" customHeight="1">
      <c r="A991" s="7">
        <v>29134.0</v>
      </c>
      <c r="B991" s="8" t="s">
        <v>13</v>
      </c>
      <c r="C991" s="8" t="s">
        <v>21</v>
      </c>
      <c r="D991" s="7">
        <v>60000.0</v>
      </c>
      <c r="E991" s="9">
        <v>4.0</v>
      </c>
      <c r="F991" s="8" t="s">
        <v>15</v>
      </c>
      <c r="G991" s="8" t="s">
        <v>16</v>
      </c>
      <c r="H991" s="8" t="s">
        <v>20</v>
      </c>
      <c r="I991" s="9">
        <v>3.0</v>
      </c>
      <c r="J991" s="8" t="s">
        <v>34</v>
      </c>
      <c r="K991" s="8" t="s">
        <v>36</v>
      </c>
      <c r="L991" s="9">
        <v>42.0</v>
      </c>
      <c r="M991" s="9" t="str">
        <f t="shared" si="240"/>
        <v>Middle age</v>
      </c>
      <c r="N991" s="8" t="s">
        <v>20</v>
      </c>
    </row>
    <row r="992" ht="14.25" hidden="1" customHeight="1">
      <c r="A992" s="7">
        <v>14332.0</v>
      </c>
      <c r="B992" s="8" t="s">
        <v>26</v>
      </c>
      <c r="C992" s="8" t="s">
        <v>14</v>
      </c>
      <c r="D992" s="7">
        <v>30000.0</v>
      </c>
      <c r="E992" s="9">
        <v>0.0</v>
      </c>
      <c r="F992" s="8" t="s">
        <v>31</v>
      </c>
      <c r="G992" s="8" t="s">
        <v>16</v>
      </c>
      <c r="H992" s="8" t="s">
        <v>20</v>
      </c>
      <c r="I992" s="9">
        <v>2.0</v>
      </c>
      <c r="J992" s="8" t="s">
        <v>27</v>
      </c>
      <c r="K992" s="8" t="s">
        <v>36</v>
      </c>
      <c r="L992" s="9">
        <v>26.0</v>
      </c>
      <c r="M992" s="9" t="str">
        <f t="shared" si="240"/>
        <v>Young</v>
      </c>
      <c r="N992" s="8" t="s">
        <v>20</v>
      </c>
    </row>
    <row r="993" ht="14.25" customHeight="1">
      <c r="A993" s="10">
        <v>19117.0</v>
      </c>
      <c r="B993" s="11" t="s">
        <v>26</v>
      </c>
      <c r="C993" s="11" t="s">
        <v>14</v>
      </c>
      <c r="D993" s="10">
        <v>60000.0</v>
      </c>
      <c r="E993" s="12">
        <v>1.0</v>
      </c>
      <c r="F993" s="11" t="s">
        <v>35</v>
      </c>
      <c r="G993" s="11" t="s">
        <v>24</v>
      </c>
      <c r="H993" s="11" t="s">
        <v>17</v>
      </c>
      <c r="I993" s="12">
        <v>0.0</v>
      </c>
      <c r="J993" s="11" t="s">
        <v>25</v>
      </c>
      <c r="K993" s="11" t="s">
        <v>36</v>
      </c>
      <c r="L993" s="12">
        <v>36.0</v>
      </c>
      <c r="M993" s="12" t="str">
        <f t="shared" ref="M993:M995" si="241">IF(L993&gt;55,"Old age",IF(L993&gt;=30,"Middle age",IF(L993&lt;30,"Young")))</f>
        <v>Middle age</v>
      </c>
      <c r="N993" s="11" t="s">
        <v>17</v>
      </c>
      <c r="O993" s="10">
        <v>60000.0</v>
      </c>
      <c r="P993" s="2">
        <v>36.0</v>
      </c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4.25" customHeight="1">
      <c r="A994" s="10">
        <v>22864.0</v>
      </c>
      <c r="B994" s="11" t="s">
        <v>13</v>
      </c>
      <c r="C994" s="11" t="s">
        <v>21</v>
      </c>
      <c r="D994" s="10">
        <v>90000.0</v>
      </c>
      <c r="E994" s="12">
        <v>2.0</v>
      </c>
      <c r="F994" s="11" t="s">
        <v>22</v>
      </c>
      <c r="G994" s="11" t="s">
        <v>24</v>
      </c>
      <c r="H994" s="11" t="s">
        <v>20</v>
      </c>
      <c r="I994" s="12">
        <v>0.0</v>
      </c>
      <c r="J994" s="11" t="s">
        <v>27</v>
      </c>
      <c r="K994" s="11" t="s">
        <v>36</v>
      </c>
      <c r="L994" s="12">
        <v>49.0</v>
      </c>
      <c r="M994" s="12" t="str">
        <f t="shared" si="241"/>
        <v>Middle age</v>
      </c>
      <c r="N994" s="11" t="s">
        <v>17</v>
      </c>
      <c r="O994" s="10">
        <v>90000.0</v>
      </c>
      <c r="P994" s="2">
        <v>49.0</v>
      </c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4.25" customHeight="1">
      <c r="A995" s="10">
        <v>11292.0</v>
      </c>
      <c r="B995" s="11" t="s">
        <v>26</v>
      </c>
      <c r="C995" s="11" t="s">
        <v>21</v>
      </c>
      <c r="D995" s="10">
        <v>150000.0</v>
      </c>
      <c r="E995" s="12">
        <v>1.0</v>
      </c>
      <c r="F995" s="11" t="s">
        <v>22</v>
      </c>
      <c r="G995" s="11" t="s">
        <v>24</v>
      </c>
      <c r="H995" s="11" t="s">
        <v>20</v>
      </c>
      <c r="I995" s="12">
        <v>3.0</v>
      </c>
      <c r="J995" s="11" t="s">
        <v>18</v>
      </c>
      <c r="K995" s="11" t="s">
        <v>36</v>
      </c>
      <c r="L995" s="12">
        <v>44.0</v>
      </c>
      <c r="M995" s="12" t="str">
        <f t="shared" si="241"/>
        <v>Middle age</v>
      </c>
      <c r="N995" s="11" t="s">
        <v>17</v>
      </c>
      <c r="O995" s="10">
        <v>150000.0</v>
      </c>
      <c r="P995" s="2">
        <v>44.0</v>
      </c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4.25" hidden="1" customHeight="1">
      <c r="A996" s="7">
        <v>13466.0</v>
      </c>
      <c r="B996" s="8" t="s">
        <v>13</v>
      </c>
      <c r="C996" s="8" t="s">
        <v>21</v>
      </c>
      <c r="D996" s="7">
        <v>80000.0</v>
      </c>
      <c r="E996" s="9">
        <v>5.0</v>
      </c>
      <c r="F996" s="8" t="s">
        <v>22</v>
      </c>
      <c r="G996" s="8" t="s">
        <v>24</v>
      </c>
      <c r="H996" s="8" t="s">
        <v>17</v>
      </c>
      <c r="I996" s="9">
        <v>3.0</v>
      </c>
      <c r="J996" s="8" t="s">
        <v>30</v>
      </c>
      <c r="K996" s="8" t="s">
        <v>36</v>
      </c>
      <c r="L996" s="9">
        <v>46.0</v>
      </c>
      <c r="M996" s="9" t="str">
        <f>IF(L996&gt;55,"Old age",IF(L996&gt;=30,"Middle age",IF(L996&lt;30,"Young")))</f>
        <v>Middle age</v>
      </c>
      <c r="N996" s="8" t="s">
        <v>20</v>
      </c>
    </row>
    <row r="997" ht="14.25" customHeight="1">
      <c r="A997" s="10">
        <v>23731.0</v>
      </c>
      <c r="B997" s="11" t="s">
        <v>13</v>
      </c>
      <c r="C997" s="11" t="s">
        <v>21</v>
      </c>
      <c r="D997" s="10">
        <v>60000.0</v>
      </c>
      <c r="E997" s="12">
        <v>2.0</v>
      </c>
      <c r="F997" s="11" t="s">
        <v>31</v>
      </c>
      <c r="G997" s="11" t="s">
        <v>24</v>
      </c>
      <c r="H997" s="11" t="s">
        <v>17</v>
      </c>
      <c r="I997" s="12">
        <v>2.0</v>
      </c>
      <c r="J997" s="11" t="s">
        <v>25</v>
      </c>
      <c r="K997" s="11" t="s">
        <v>36</v>
      </c>
      <c r="L997" s="12">
        <v>54.0</v>
      </c>
      <c r="M997" s="12" t="str">
        <f t="shared" ref="M997:M999" si="242">IF(L997&gt;55,"Old age",IF(L997&gt;=30,"Middle age",IF(L997&lt;30,"Young")))</f>
        <v>Middle age</v>
      </c>
      <c r="N997" s="11" t="s">
        <v>17</v>
      </c>
      <c r="O997" s="10">
        <v>60000.0</v>
      </c>
      <c r="P997" s="2">
        <v>54.0</v>
      </c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4.25" customHeight="1">
      <c r="A998" s="10">
        <v>28672.0</v>
      </c>
      <c r="B998" s="11" t="s">
        <v>26</v>
      </c>
      <c r="C998" s="11" t="s">
        <v>21</v>
      </c>
      <c r="D998" s="10">
        <v>70000.0</v>
      </c>
      <c r="E998" s="12">
        <v>4.0</v>
      </c>
      <c r="F998" s="11" t="s">
        <v>35</v>
      </c>
      <c r="G998" s="11" t="s">
        <v>24</v>
      </c>
      <c r="H998" s="11" t="s">
        <v>17</v>
      </c>
      <c r="I998" s="12">
        <v>0.0</v>
      </c>
      <c r="J998" s="11" t="s">
        <v>25</v>
      </c>
      <c r="K998" s="11" t="s">
        <v>36</v>
      </c>
      <c r="L998" s="12">
        <v>35.0</v>
      </c>
      <c r="M998" s="12" t="str">
        <f t="shared" si="242"/>
        <v>Middle age</v>
      </c>
      <c r="N998" s="11" t="s">
        <v>17</v>
      </c>
      <c r="O998" s="10">
        <v>70000.0</v>
      </c>
      <c r="P998" s="2">
        <v>35.0</v>
      </c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4.25" customHeight="1">
      <c r="A999" s="10">
        <v>11809.0</v>
      </c>
      <c r="B999" s="11" t="s">
        <v>13</v>
      </c>
      <c r="C999" s="11" t="s">
        <v>21</v>
      </c>
      <c r="D999" s="10">
        <v>60000.0</v>
      </c>
      <c r="E999" s="12">
        <v>2.0</v>
      </c>
      <c r="F999" s="11" t="s">
        <v>15</v>
      </c>
      <c r="G999" s="11" t="s">
        <v>16</v>
      </c>
      <c r="H999" s="11" t="s">
        <v>17</v>
      </c>
      <c r="I999" s="12">
        <v>0.0</v>
      </c>
      <c r="J999" s="11" t="s">
        <v>18</v>
      </c>
      <c r="K999" s="11" t="s">
        <v>36</v>
      </c>
      <c r="L999" s="12">
        <v>38.0</v>
      </c>
      <c r="M999" s="12" t="str">
        <f t="shared" si="242"/>
        <v>Middle age</v>
      </c>
      <c r="N999" s="11" t="s">
        <v>17</v>
      </c>
      <c r="O999" s="10">
        <v>60000.0</v>
      </c>
      <c r="P999" s="2">
        <v>38.0</v>
      </c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4.25" hidden="1" customHeight="1">
      <c r="A1000" s="7">
        <v>19664.0</v>
      </c>
      <c r="B1000" s="8" t="s">
        <v>26</v>
      </c>
      <c r="C1000" s="8" t="s">
        <v>21</v>
      </c>
      <c r="D1000" s="7">
        <v>100000.0</v>
      </c>
      <c r="E1000" s="9">
        <v>3.0</v>
      </c>
      <c r="F1000" s="8" t="s">
        <v>15</v>
      </c>
      <c r="G1000" s="8" t="s">
        <v>32</v>
      </c>
      <c r="H1000" s="8" t="s">
        <v>20</v>
      </c>
      <c r="I1000" s="9">
        <v>3.0</v>
      </c>
      <c r="J1000" s="8" t="s">
        <v>30</v>
      </c>
      <c r="K1000" s="8" t="s">
        <v>36</v>
      </c>
      <c r="L1000" s="9">
        <v>38.0</v>
      </c>
      <c r="M1000" s="9" t="str">
        <f>IF(L1000&gt;55,"Old age",IF(L1000&gt;=30,"Middle age",IF(L1000&lt;30,"Young")))</f>
        <v>Middle age</v>
      </c>
      <c r="N1000" s="8" t="s">
        <v>20</v>
      </c>
    </row>
    <row r="1001" ht="14.25" customHeight="1">
      <c r="A1001" s="10">
        <v>12121.0</v>
      </c>
      <c r="B1001" s="11" t="s">
        <v>26</v>
      </c>
      <c r="C1001" s="11" t="s">
        <v>21</v>
      </c>
      <c r="D1001" s="10">
        <v>60000.0</v>
      </c>
      <c r="E1001" s="12">
        <v>3.0</v>
      </c>
      <c r="F1001" s="11" t="s">
        <v>31</v>
      </c>
      <c r="G1001" s="11" t="s">
        <v>24</v>
      </c>
      <c r="H1001" s="11" t="s">
        <v>17</v>
      </c>
      <c r="I1001" s="12">
        <v>2.0</v>
      </c>
      <c r="J1001" s="11" t="s">
        <v>34</v>
      </c>
      <c r="K1001" s="11" t="s">
        <v>36</v>
      </c>
      <c r="L1001" s="12">
        <v>53.0</v>
      </c>
      <c r="M1001" s="12" t="str">
        <f>IF(L1001&gt;55,"Old age",IF(L1001&gt;=30,"Middle age",IF(L1001&lt;30,"Young")))</f>
        <v>Middle age</v>
      </c>
      <c r="N1001" s="11" t="s">
        <v>17</v>
      </c>
      <c r="O1001" s="10">
        <v>60000.0</v>
      </c>
      <c r="P1001" s="2">
        <v>53.0</v>
      </c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ht="14.25" customHeight="1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ht="14.25" customHeight="1">
      <c r="A1003" s="15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</sheetData>
  <autoFilter ref="$A$1:$P$1003">
    <filterColumn colId="13">
      <filters blank="1">
        <filter val="Yes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2.29"/>
    <col customWidth="1" min="13" max="13" width="14.43"/>
    <col customWidth="1" min="14" max="26" width="12.29"/>
  </cols>
  <sheetData>
    <row r="1" ht="14.2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/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4.25" customHeight="1">
      <c r="A2" s="18">
        <v>12496.0</v>
      </c>
      <c r="B2" s="16" t="s">
        <v>13</v>
      </c>
      <c r="C2" s="16" t="s">
        <v>14</v>
      </c>
      <c r="D2" s="18">
        <v>40000.0</v>
      </c>
      <c r="E2" s="19">
        <v>1.0</v>
      </c>
      <c r="F2" s="16" t="s">
        <v>15</v>
      </c>
      <c r="G2" s="16" t="s">
        <v>16</v>
      </c>
      <c r="H2" s="16" t="s">
        <v>17</v>
      </c>
      <c r="I2" s="19">
        <v>0.0</v>
      </c>
      <c r="J2" s="16" t="s">
        <v>18</v>
      </c>
      <c r="K2" s="16" t="s">
        <v>19</v>
      </c>
      <c r="L2" s="19">
        <v>42.0</v>
      </c>
      <c r="M2" s="16" t="s">
        <v>20</v>
      </c>
      <c r="N2" s="16"/>
      <c r="O2" s="16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4.25" customHeight="1">
      <c r="A3" s="18">
        <v>24107.0</v>
      </c>
      <c r="B3" s="16" t="s">
        <v>13</v>
      </c>
      <c r="C3" s="16" t="s">
        <v>21</v>
      </c>
      <c r="D3" s="18">
        <v>30000.0</v>
      </c>
      <c r="E3" s="19">
        <v>3.0</v>
      </c>
      <c r="F3" s="16" t="s">
        <v>22</v>
      </c>
      <c r="G3" s="16" t="s">
        <v>23</v>
      </c>
      <c r="H3" s="16" t="s">
        <v>17</v>
      </c>
      <c r="I3" s="19">
        <v>1.0</v>
      </c>
      <c r="J3" s="16" t="s">
        <v>18</v>
      </c>
      <c r="K3" s="16" t="s">
        <v>19</v>
      </c>
      <c r="L3" s="19">
        <v>43.0</v>
      </c>
      <c r="M3" s="16" t="s">
        <v>20</v>
      </c>
      <c r="N3" s="16"/>
      <c r="O3" s="16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4.25" customHeight="1">
      <c r="A4" s="18">
        <v>14177.0</v>
      </c>
      <c r="B4" s="16" t="s">
        <v>13</v>
      </c>
      <c r="C4" s="16" t="s">
        <v>21</v>
      </c>
      <c r="D4" s="18">
        <v>80000.0</v>
      </c>
      <c r="E4" s="19">
        <v>5.0</v>
      </c>
      <c r="F4" s="16" t="s">
        <v>22</v>
      </c>
      <c r="G4" s="16" t="s">
        <v>24</v>
      </c>
      <c r="H4" s="16" t="s">
        <v>20</v>
      </c>
      <c r="I4" s="19">
        <v>2.0</v>
      </c>
      <c r="J4" s="16" t="s">
        <v>25</v>
      </c>
      <c r="K4" s="16" t="s">
        <v>19</v>
      </c>
      <c r="L4" s="19">
        <v>60.0</v>
      </c>
      <c r="M4" s="16" t="s">
        <v>20</v>
      </c>
      <c r="N4" s="16"/>
      <c r="O4" s="16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4.25" customHeight="1">
      <c r="A5" s="18">
        <v>24381.0</v>
      </c>
      <c r="B5" s="16" t="s">
        <v>26</v>
      </c>
      <c r="C5" s="16" t="s">
        <v>21</v>
      </c>
      <c r="D5" s="18">
        <v>70000.0</v>
      </c>
      <c r="E5" s="19">
        <v>0.0</v>
      </c>
      <c r="F5" s="16" t="s">
        <v>15</v>
      </c>
      <c r="G5" s="16" t="s">
        <v>24</v>
      </c>
      <c r="H5" s="16" t="s">
        <v>17</v>
      </c>
      <c r="I5" s="19">
        <v>1.0</v>
      </c>
      <c r="J5" s="16" t="s">
        <v>27</v>
      </c>
      <c r="K5" s="16" t="s">
        <v>28</v>
      </c>
      <c r="L5" s="19">
        <v>41.0</v>
      </c>
      <c r="M5" s="16" t="s">
        <v>17</v>
      </c>
      <c r="N5" s="16"/>
      <c r="O5" s="16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4.25" customHeight="1">
      <c r="A6" s="18">
        <v>25597.0</v>
      </c>
      <c r="B6" s="16" t="s">
        <v>26</v>
      </c>
      <c r="C6" s="16" t="s">
        <v>21</v>
      </c>
      <c r="D6" s="18">
        <v>30000.0</v>
      </c>
      <c r="E6" s="19">
        <v>0.0</v>
      </c>
      <c r="F6" s="16" t="s">
        <v>15</v>
      </c>
      <c r="G6" s="16" t="s">
        <v>23</v>
      </c>
      <c r="H6" s="16" t="s">
        <v>20</v>
      </c>
      <c r="I6" s="19">
        <v>0.0</v>
      </c>
      <c r="J6" s="16" t="s">
        <v>18</v>
      </c>
      <c r="K6" s="16" t="s">
        <v>19</v>
      </c>
      <c r="L6" s="19">
        <v>36.0</v>
      </c>
      <c r="M6" s="16" t="s">
        <v>17</v>
      </c>
      <c r="N6" s="16"/>
      <c r="O6" s="16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4.25" customHeight="1">
      <c r="A7" s="18">
        <v>13507.0</v>
      </c>
      <c r="B7" s="16" t="s">
        <v>13</v>
      </c>
      <c r="C7" s="16" t="s">
        <v>14</v>
      </c>
      <c r="D7" s="18">
        <v>10000.0</v>
      </c>
      <c r="E7" s="19">
        <v>2.0</v>
      </c>
      <c r="F7" s="16" t="s">
        <v>22</v>
      </c>
      <c r="G7" s="16" t="s">
        <v>29</v>
      </c>
      <c r="H7" s="16" t="s">
        <v>17</v>
      </c>
      <c r="I7" s="19">
        <v>0.0</v>
      </c>
      <c r="J7" s="16" t="s">
        <v>30</v>
      </c>
      <c r="K7" s="16" t="s">
        <v>19</v>
      </c>
      <c r="L7" s="19">
        <v>50.0</v>
      </c>
      <c r="M7" s="16" t="s">
        <v>20</v>
      </c>
      <c r="N7" s="16"/>
      <c r="O7" s="16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4.25" customHeight="1">
      <c r="A8" s="18">
        <v>27974.0</v>
      </c>
      <c r="B8" s="16" t="s">
        <v>26</v>
      </c>
      <c r="C8" s="16" t="s">
        <v>21</v>
      </c>
      <c r="D8" s="18">
        <v>160000.0</v>
      </c>
      <c r="E8" s="19">
        <v>2.0</v>
      </c>
      <c r="F8" s="16" t="s">
        <v>31</v>
      </c>
      <c r="G8" s="16" t="s">
        <v>32</v>
      </c>
      <c r="H8" s="16" t="s">
        <v>17</v>
      </c>
      <c r="I8" s="19">
        <v>4.0</v>
      </c>
      <c r="J8" s="16" t="s">
        <v>18</v>
      </c>
      <c r="K8" s="16" t="s">
        <v>28</v>
      </c>
      <c r="L8" s="19">
        <v>33.0</v>
      </c>
      <c r="M8" s="16" t="s">
        <v>17</v>
      </c>
      <c r="N8" s="16"/>
      <c r="O8" s="16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4.25" customHeight="1">
      <c r="A9" s="18">
        <v>19364.0</v>
      </c>
      <c r="B9" s="16" t="s">
        <v>13</v>
      </c>
      <c r="C9" s="16" t="s">
        <v>21</v>
      </c>
      <c r="D9" s="18">
        <v>40000.0</v>
      </c>
      <c r="E9" s="19">
        <v>1.0</v>
      </c>
      <c r="F9" s="16" t="s">
        <v>15</v>
      </c>
      <c r="G9" s="16" t="s">
        <v>16</v>
      </c>
      <c r="H9" s="16" t="s">
        <v>17</v>
      </c>
      <c r="I9" s="19">
        <v>0.0</v>
      </c>
      <c r="J9" s="16" t="s">
        <v>18</v>
      </c>
      <c r="K9" s="16" t="s">
        <v>19</v>
      </c>
      <c r="L9" s="19">
        <v>43.0</v>
      </c>
      <c r="M9" s="16" t="s">
        <v>17</v>
      </c>
      <c r="N9" s="16"/>
      <c r="O9" s="16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4.25" customHeight="1">
      <c r="A10" s="18">
        <v>22155.0</v>
      </c>
      <c r="B10" s="16" t="s">
        <v>13</v>
      </c>
      <c r="C10" s="16" t="s">
        <v>21</v>
      </c>
      <c r="D10" s="18">
        <v>20000.0</v>
      </c>
      <c r="E10" s="19">
        <v>2.0</v>
      </c>
      <c r="F10" s="16" t="s">
        <v>33</v>
      </c>
      <c r="G10" s="16" t="s">
        <v>23</v>
      </c>
      <c r="H10" s="16" t="s">
        <v>17</v>
      </c>
      <c r="I10" s="19">
        <v>2.0</v>
      </c>
      <c r="J10" s="16" t="s">
        <v>27</v>
      </c>
      <c r="K10" s="16" t="s">
        <v>28</v>
      </c>
      <c r="L10" s="19">
        <v>58.0</v>
      </c>
      <c r="M10" s="16" t="s">
        <v>20</v>
      </c>
      <c r="N10" s="16"/>
      <c r="O10" s="16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4.25" customHeight="1">
      <c r="A11" s="18">
        <v>19280.0</v>
      </c>
      <c r="B11" s="16" t="s">
        <v>13</v>
      </c>
      <c r="C11" s="16" t="s">
        <v>21</v>
      </c>
      <c r="D11" s="18">
        <v>20000.0</v>
      </c>
      <c r="E11" s="19">
        <v>2.0</v>
      </c>
      <c r="F11" s="16" t="s">
        <v>22</v>
      </c>
      <c r="G11" s="16" t="s">
        <v>29</v>
      </c>
      <c r="H11" s="16" t="s">
        <v>17</v>
      </c>
      <c r="I11" s="19">
        <v>1.0</v>
      </c>
      <c r="J11" s="16" t="s">
        <v>18</v>
      </c>
      <c r="K11" s="16" t="s">
        <v>19</v>
      </c>
      <c r="L11" s="19">
        <v>48.0</v>
      </c>
      <c r="M11" s="16" t="s">
        <v>17</v>
      </c>
      <c r="N11" s="16"/>
      <c r="O11" s="16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14.25" customHeight="1">
      <c r="A12" s="18">
        <v>22173.0</v>
      </c>
      <c r="B12" s="16" t="s">
        <v>13</v>
      </c>
      <c r="C12" s="16" t="s">
        <v>14</v>
      </c>
      <c r="D12" s="18">
        <v>30000.0</v>
      </c>
      <c r="E12" s="19">
        <v>3.0</v>
      </c>
      <c r="F12" s="16" t="s">
        <v>31</v>
      </c>
      <c r="G12" s="16" t="s">
        <v>16</v>
      </c>
      <c r="H12" s="16" t="s">
        <v>20</v>
      </c>
      <c r="I12" s="19">
        <v>2.0</v>
      </c>
      <c r="J12" s="16" t="s">
        <v>30</v>
      </c>
      <c r="K12" s="16" t="s">
        <v>28</v>
      </c>
      <c r="L12" s="19">
        <v>54.0</v>
      </c>
      <c r="M12" s="16" t="s">
        <v>17</v>
      </c>
      <c r="N12" s="16"/>
      <c r="O12" s="16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14.25" customHeight="1">
      <c r="A13" s="18">
        <v>12697.0</v>
      </c>
      <c r="B13" s="16" t="s">
        <v>26</v>
      </c>
      <c r="C13" s="16" t="s">
        <v>14</v>
      </c>
      <c r="D13" s="18">
        <v>90000.0</v>
      </c>
      <c r="E13" s="19">
        <v>0.0</v>
      </c>
      <c r="F13" s="16" t="s">
        <v>15</v>
      </c>
      <c r="G13" s="16" t="s">
        <v>24</v>
      </c>
      <c r="H13" s="16" t="s">
        <v>20</v>
      </c>
      <c r="I13" s="19">
        <v>4.0</v>
      </c>
      <c r="J13" s="16" t="s">
        <v>34</v>
      </c>
      <c r="K13" s="16" t="s">
        <v>28</v>
      </c>
      <c r="L13" s="19">
        <v>36.0</v>
      </c>
      <c r="M13" s="16" t="s">
        <v>20</v>
      </c>
      <c r="N13" s="16"/>
      <c r="O13" s="16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14.25" customHeight="1">
      <c r="A14" s="18">
        <v>11434.0</v>
      </c>
      <c r="B14" s="16" t="s">
        <v>13</v>
      </c>
      <c r="C14" s="16" t="s">
        <v>21</v>
      </c>
      <c r="D14" s="18">
        <v>170000.0</v>
      </c>
      <c r="E14" s="19">
        <v>5.0</v>
      </c>
      <c r="F14" s="16" t="s">
        <v>22</v>
      </c>
      <c r="G14" s="16" t="s">
        <v>24</v>
      </c>
      <c r="H14" s="16" t="s">
        <v>17</v>
      </c>
      <c r="I14" s="19">
        <v>4.0</v>
      </c>
      <c r="J14" s="16" t="s">
        <v>18</v>
      </c>
      <c r="K14" s="16" t="s">
        <v>19</v>
      </c>
      <c r="L14" s="19">
        <v>55.0</v>
      </c>
      <c r="M14" s="16" t="s">
        <v>20</v>
      </c>
      <c r="N14" s="16"/>
      <c r="O14" s="16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14.25" customHeight="1">
      <c r="A15" s="18">
        <v>25323.0</v>
      </c>
      <c r="B15" s="16" t="s">
        <v>13</v>
      </c>
      <c r="C15" s="16" t="s">
        <v>21</v>
      </c>
      <c r="D15" s="18">
        <v>40000.0</v>
      </c>
      <c r="E15" s="19">
        <v>2.0</v>
      </c>
      <c r="F15" s="16" t="s">
        <v>22</v>
      </c>
      <c r="G15" s="16" t="s">
        <v>23</v>
      </c>
      <c r="H15" s="16" t="s">
        <v>17</v>
      </c>
      <c r="I15" s="19">
        <v>1.0</v>
      </c>
      <c r="J15" s="16" t="s">
        <v>30</v>
      </c>
      <c r="K15" s="16" t="s">
        <v>19</v>
      </c>
      <c r="L15" s="19">
        <v>35.0</v>
      </c>
      <c r="M15" s="16" t="s">
        <v>17</v>
      </c>
      <c r="N15" s="16"/>
      <c r="O15" s="16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14.25" customHeight="1">
      <c r="A16" s="18">
        <v>23542.0</v>
      </c>
      <c r="B16" s="16" t="s">
        <v>26</v>
      </c>
      <c r="C16" s="16" t="s">
        <v>21</v>
      </c>
      <c r="D16" s="18">
        <v>60000.0</v>
      </c>
      <c r="E16" s="19">
        <v>1.0</v>
      </c>
      <c r="F16" s="16" t="s">
        <v>22</v>
      </c>
      <c r="G16" s="16" t="s">
        <v>16</v>
      </c>
      <c r="H16" s="16" t="s">
        <v>20</v>
      </c>
      <c r="I16" s="19">
        <v>1.0</v>
      </c>
      <c r="J16" s="16" t="s">
        <v>18</v>
      </c>
      <c r="K16" s="16" t="s">
        <v>28</v>
      </c>
      <c r="L16" s="19">
        <v>45.0</v>
      </c>
      <c r="M16" s="16" t="s">
        <v>17</v>
      </c>
      <c r="N16" s="16"/>
      <c r="O16" s="16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14.25" customHeight="1">
      <c r="A17" s="18">
        <v>20870.0</v>
      </c>
      <c r="B17" s="16" t="s">
        <v>26</v>
      </c>
      <c r="C17" s="16" t="s">
        <v>14</v>
      </c>
      <c r="D17" s="18">
        <v>10000.0</v>
      </c>
      <c r="E17" s="19">
        <v>2.0</v>
      </c>
      <c r="F17" s="16" t="s">
        <v>31</v>
      </c>
      <c r="G17" s="16" t="s">
        <v>29</v>
      </c>
      <c r="H17" s="16" t="s">
        <v>17</v>
      </c>
      <c r="I17" s="19">
        <v>1.0</v>
      </c>
      <c r="J17" s="16" t="s">
        <v>18</v>
      </c>
      <c r="K17" s="16" t="s">
        <v>19</v>
      </c>
      <c r="L17" s="19">
        <v>38.0</v>
      </c>
      <c r="M17" s="16" t="s">
        <v>17</v>
      </c>
      <c r="N17" s="16"/>
      <c r="O17" s="16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14.25" customHeight="1">
      <c r="A18" s="18">
        <v>23316.0</v>
      </c>
      <c r="B18" s="16" t="s">
        <v>26</v>
      </c>
      <c r="C18" s="16" t="s">
        <v>21</v>
      </c>
      <c r="D18" s="18">
        <v>30000.0</v>
      </c>
      <c r="E18" s="19">
        <v>3.0</v>
      </c>
      <c r="F18" s="16" t="s">
        <v>22</v>
      </c>
      <c r="G18" s="16" t="s">
        <v>23</v>
      </c>
      <c r="H18" s="16" t="s">
        <v>20</v>
      </c>
      <c r="I18" s="19">
        <v>2.0</v>
      </c>
      <c r="J18" s="16" t="s">
        <v>30</v>
      </c>
      <c r="K18" s="16" t="s">
        <v>28</v>
      </c>
      <c r="L18" s="19">
        <v>59.0</v>
      </c>
      <c r="M18" s="16" t="s">
        <v>17</v>
      </c>
      <c r="N18" s="16"/>
      <c r="O18" s="16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14.25" customHeight="1">
      <c r="A19" s="18">
        <v>12610.0</v>
      </c>
      <c r="B19" s="16" t="s">
        <v>13</v>
      </c>
      <c r="C19" s="16" t="s">
        <v>14</v>
      </c>
      <c r="D19" s="18">
        <v>30000.0</v>
      </c>
      <c r="E19" s="19">
        <v>1.0</v>
      </c>
      <c r="F19" s="16" t="s">
        <v>15</v>
      </c>
      <c r="G19" s="16" t="s">
        <v>23</v>
      </c>
      <c r="H19" s="16" t="s">
        <v>17</v>
      </c>
      <c r="I19" s="19">
        <v>0.0</v>
      </c>
      <c r="J19" s="16" t="s">
        <v>18</v>
      </c>
      <c r="K19" s="16" t="s">
        <v>19</v>
      </c>
      <c r="L19" s="19">
        <v>47.0</v>
      </c>
      <c r="M19" s="16" t="s">
        <v>20</v>
      </c>
      <c r="N19" s="16"/>
      <c r="O19" s="16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14.25" customHeight="1">
      <c r="A20" s="18">
        <v>27183.0</v>
      </c>
      <c r="B20" s="16" t="s">
        <v>26</v>
      </c>
      <c r="C20" s="16" t="s">
        <v>21</v>
      </c>
      <c r="D20" s="18">
        <v>40000.0</v>
      </c>
      <c r="E20" s="19">
        <v>2.0</v>
      </c>
      <c r="F20" s="16" t="s">
        <v>22</v>
      </c>
      <c r="G20" s="16" t="s">
        <v>23</v>
      </c>
      <c r="H20" s="16" t="s">
        <v>17</v>
      </c>
      <c r="I20" s="19">
        <v>1.0</v>
      </c>
      <c r="J20" s="16" t="s">
        <v>30</v>
      </c>
      <c r="K20" s="16" t="s">
        <v>19</v>
      </c>
      <c r="L20" s="19">
        <v>35.0</v>
      </c>
      <c r="M20" s="16" t="s">
        <v>17</v>
      </c>
      <c r="N20" s="16"/>
      <c r="O20" s="16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4.25" customHeight="1">
      <c r="A21" s="18">
        <v>25940.0</v>
      </c>
      <c r="B21" s="16" t="s">
        <v>26</v>
      </c>
      <c r="C21" s="16" t="s">
        <v>21</v>
      </c>
      <c r="D21" s="18">
        <v>20000.0</v>
      </c>
      <c r="E21" s="19">
        <v>2.0</v>
      </c>
      <c r="F21" s="16" t="s">
        <v>33</v>
      </c>
      <c r="G21" s="16" t="s">
        <v>23</v>
      </c>
      <c r="H21" s="16" t="s">
        <v>17</v>
      </c>
      <c r="I21" s="19">
        <v>2.0</v>
      </c>
      <c r="J21" s="16" t="s">
        <v>27</v>
      </c>
      <c r="K21" s="16" t="s">
        <v>28</v>
      </c>
      <c r="L21" s="19">
        <v>55.0</v>
      </c>
      <c r="M21" s="16" t="s">
        <v>17</v>
      </c>
      <c r="N21" s="16"/>
      <c r="O21" s="16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4.25" customHeight="1">
      <c r="A22" s="18">
        <v>25598.0</v>
      </c>
      <c r="B22" s="16" t="s">
        <v>13</v>
      </c>
      <c r="C22" s="16" t="s">
        <v>14</v>
      </c>
      <c r="D22" s="18">
        <v>40000.0</v>
      </c>
      <c r="E22" s="19">
        <v>0.0</v>
      </c>
      <c r="F22" s="16" t="s">
        <v>35</v>
      </c>
      <c r="G22" s="16" t="s">
        <v>23</v>
      </c>
      <c r="H22" s="16" t="s">
        <v>17</v>
      </c>
      <c r="I22" s="19">
        <v>0.0</v>
      </c>
      <c r="J22" s="16" t="s">
        <v>18</v>
      </c>
      <c r="K22" s="16" t="s">
        <v>19</v>
      </c>
      <c r="L22" s="19">
        <v>36.0</v>
      </c>
      <c r="M22" s="16" t="s">
        <v>17</v>
      </c>
      <c r="N22" s="16"/>
      <c r="O22" s="16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4.25" customHeight="1">
      <c r="A23" s="18">
        <v>21564.0</v>
      </c>
      <c r="B23" s="16" t="s">
        <v>26</v>
      </c>
      <c r="C23" s="16" t="s">
        <v>14</v>
      </c>
      <c r="D23" s="18">
        <v>80000.0</v>
      </c>
      <c r="E23" s="19">
        <v>0.0</v>
      </c>
      <c r="F23" s="16" t="s">
        <v>15</v>
      </c>
      <c r="G23" s="16" t="s">
        <v>24</v>
      </c>
      <c r="H23" s="16" t="s">
        <v>17</v>
      </c>
      <c r="I23" s="19">
        <v>4.0</v>
      </c>
      <c r="J23" s="16" t="s">
        <v>34</v>
      </c>
      <c r="K23" s="16" t="s">
        <v>28</v>
      </c>
      <c r="L23" s="19">
        <v>35.0</v>
      </c>
      <c r="M23" s="16" t="s">
        <v>20</v>
      </c>
      <c r="N23" s="16"/>
      <c r="O23" s="16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4.25" customHeight="1">
      <c r="A24" s="18">
        <v>19193.0</v>
      </c>
      <c r="B24" s="16" t="s">
        <v>26</v>
      </c>
      <c r="C24" s="16" t="s">
        <v>21</v>
      </c>
      <c r="D24" s="18">
        <v>40000.0</v>
      </c>
      <c r="E24" s="19">
        <v>2.0</v>
      </c>
      <c r="F24" s="16" t="s">
        <v>22</v>
      </c>
      <c r="G24" s="16" t="s">
        <v>23</v>
      </c>
      <c r="H24" s="16" t="s">
        <v>17</v>
      </c>
      <c r="I24" s="19">
        <v>0.0</v>
      </c>
      <c r="J24" s="16" t="s">
        <v>30</v>
      </c>
      <c r="K24" s="16" t="s">
        <v>19</v>
      </c>
      <c r="L24" s="19">
        <v>35.0</v>
      </c>
      <c r="M24" s="16" t="s">
        <v>17</v>
      </c>
      <c r="N24" s="16"/>
      <c r="O24" s="16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4.25" customHeight="1">
      <c r="A25" s="18">
        <v>26412.0</v>
      </c>
      <c r="B25" s="16" t="s">
        <v>13</v>
      </c>
      <c r="C25" s="16" t="s">
        <v>14</v>
      </c>
      <c r="D25" s="18">
        <v>80000.0</v>
      </c>
      <c r="E25" s="19">
        <v>5.0</v>
      </c>
      <c r="F25" s="16" t="s">
        <v>31</v>
      </c>
      <c r="G25" s="16" t="s">
        <v>32</v>
      </c>
      <c r="H25" s="16" t="s">
        <v>20</v>
      </c>
      <c r="I25" s="19">
        <v>3.0</v>
      </c>
      <c r="J25" s="16" t="s">
        <v>27</v>
      </c>
      <c r="K25" s="16" t="s">
        <v>19</v>
      </c>
      <c r="L25" s="19">
        <v>56.0</v>
      </c>
      <c r="M25" s="16" t="s">
        <v>20</v>
      </c>
      <c r="N25" s="16"/>
      <c r="O25" s="16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4.25" customHeight="1">
      <c r="A26" s="18">
        <v>27184.0</v>
      </c>
      <c r="B26" s="16" t="s">
        <v>26</v>
      </c>
      <c r="C26" s="16" t="s">
        <v>21</v>
      </c>
      <c r="D26" s="18">
        <v>40000.0</v>
      </c>
      <c r="E26" s="19">
        <v>2.0</v>
      </c>
      <c r="F26" s="16" t="s">
        <v>22</v>
      </c>
      <c r="G26" s="16" t="s">
        <v>23</v>
      </c>
      <c r="H26" s="16" t="s">
        <v>20</v>
      </c>
      <c r="I26" s="19">
        <v>1.0</v>
      </c>
      <c r="J26" s="16" t="s">
        <v>18</v>
      </c>
      <c r="K26" s="16" t="s">
        <v>19</v>
      </c>
      <c r="L26" s="19">
        <v>34.0</v>
      </c>
      <c r="M26" s="16" t="s">
        <v>20</v>
      </c>
      <c r="N26" s="16"/>
      <c r="O26" s="16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4.25" customHeight="1">
      <c r="A27" s="18">
        <v>12590.0</v>
      </c>
      <c r="B27" s="16" t="s">
        <v>26</v>
      </c>
      <c r="C27" s="16" t="s">
        <v>21</v>
      </c>
      <c r="D27" s="18">
        <v>30000.0</v>
      </c>
      <c r="E27" s="19">
        <v>1.0</v>
      </c>
      <c r="F27" s="16" t="s">
        <v>15</v>
      </c>
      <c r="G27" s="16" t="s">
        <v>23</v>
      </c>
      <c r="H27" s="16" t="s">
        <v>17</v>
      </c>
      <c r="I27" s="19">
        <v>0.0</v>
      </c>
      <c r="J27" s="16" t="s">
        <v>18</v>
      </c>
      <c r="K27" s="16" t="s">
        <v>19</v>
      </c>
      <c r="L27" s="19">
        <v>63.0</v>
      </c>
      <c r="M27" s="16" t="s">
        <v>20</v>
      </c>
      <c r="N27" s="16"/>
      <c r="O27" s="16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4.25" customHeight="1">
      <c r="A28" s="18">
        <v>17841.0</v>
      </c>
      <c r="B28" s="16" t="s">
        <v>26</v>
      </c>
      <c r="C28" s="16" t="s">
        <v>21</v>
      </c>
      <c r="D28" s="18">
        <v>30000.0</v>
      </c>
      <c r="E28" s="19">
        <v>0.0</v>
      </c>
      <c r="F28" s="16" t="s">
        <v>22</v>
      </c>
      <c r="G28" s="16" t="s">
        <v>23</v>
      </c>
      <c r="H28" s="16" t="s">
        <v>20</v>
      </c>
      <c r="I28" s="19">
        <v>1.0</v>
      </c>
      <c r="J28" s="16" t="s">
        <v>18</v>
      </c>
      <c r="K28" s="16" t="s">
        <v>19</v>
      </c>
      <c r="L28" s="19">
        <v>29.0</v>
      </c>
      <c r="M28" s="16" t="s">
        <v>17</v>
      </c>
      <c r="N28" s="16"/>
      <c r="O28" s="16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4.25" customHeight="1">
      <c r="A29" s="18">
        <v>18283.0</v>
      </c>
      <c r="B29" s="16" t="s">
        <v>26</v>
      </c>
      <c r="C29" s="16" t="s">
        <v>14</v>
      </c>
      <c r="D29" s="18">
        <v>100000.0</v>
      </c>
      <c r="E29" s="19">
        <v>0.0</v>
      </c>
      <c r="F29" s="16" t="s">
        <v>15</v>
      </c>
      <c r="G29" s="16" t="s">
        <v>24</v>
      </c>
      <c r="H29" s="16" t="s">
        <v>20</v>
      </c>
      <c r="I29" s="19">
        <v>1.0</v>
      </c>
      <c r="J29" s="16" t="s">
        <v>27</v>
      </c>
      <c r="K29" s="16" t="s">
        <v>28</v>
      </c>
      <c r="L29" s="19">
        <v>40.0</v>
      </c>
      <c r="M29" s="16" t="s">
        <v>20</v>
      </c>
      <c r="N29" s="16"/>
      <c r="O29" s="16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4.25" customHeight="1">
      <c r="A30" s="18">
        <v>18299.0</v>
      </c>
      <c r="B30" s="16" t="s">
        <v>13</v>
      </c>
      <c r="C30" s="16" t="s">
        <v>21</v>
      </c>
      <c r="D30" s="18">
        <v>70000.0</v>
      </c>
      <c r="E30" s="19">
        <v>5.0</v>
      </c>
      <c r="F30" s="16" t="s">
        <v>22</v>
      </c>
      <c r="G30" s="16" t="s">
        <v>16</v>
      </c>
      <c r="H30" s="16" t="s">
        <v>17</v>
      </c>
      <c r="I30" s="19">
        <v>2.0</v>
      </c>
      <c r="J30" s="16" t="s">
        <v>27</v>
      </c>
      <c r="K30" s="16" t="s">
        <v>28</v>
      </c>
      <c r="L30" s="19">
        <v>44.0</v>
      </c>
      <c r="M30" s="16" t="s">
        <v>20</v>
      </c>
      <c r="N30" s="16"/>
      <c r="O30" s="16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4.25" customHeight="1">
      <c r="A31" s="18">
        <v>16466.0</v>
      </c>
      <c r="B31" s="16" t="s">
        <v>26</v>
      </c>
      <c r="C31" s="16" t="s">
        <v>14</v>
      </c>
      <c r="D31" s="18">
        <v>20000.0</v>
      </c>
      <c r="E31" s="19">
        <v>0.0</v>
      </c>
      <c r="F31" s="16" t="s">
        <v>33</v>
      </c>
      <c r="G31" s="16" t="s">
        <v>29</v>
      </c>
      <c r="H31" s="16" t="s">
        <v>20</v>
      </c>
      <c r="I31" s="19">
        <v>2.0</v>
      </c>
      <c r="J31" s="16" t="s">
        <v>18</v>
      </c>
      <c r="K31" s="16" t="s">
        <v>19</v>
      </c>
      <c r="L31" s="19">
        <v>32.0</v>
      </c>
      <c r="M31" s="16" t="s">
        <v>17</v>
      </c>
      <c r="N31" s="16"/>
      <c r="O31" s="16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4.25" customHeight="1">
      <c r="A32" s="18">
        <v>19273.0</v>
      </c>
      <c r="B32" s="16" t="s">
        <v>13</v>
      </c>
      <c r="C32" s="16" t="s">
        <v>14</v>
      </c>
      <c r="D32" s="18">
        <v>20000.0</v>
      </c>
      <c r="E32" s="19">
        <v>2.0</v>
      </c>
      <c r="F32" s="16" t="s">
        <v>22</v>
      </c>
      <c r="G32" s="16" t="s">
        <v>29</v>
      </c>
      <c r="H32" s="16" t="s">
        <v>17</v>
      </c>
      <c r="I32" s="19">
        <v>0.0</v>
      </c>
      <c r="J32" s="16" t="s">
        <v>18</v>
      </c>
      <c r="K32" s="16" t="s">
        <v>19</v>
      </c>
      <c r="L32" s="19">
        <v>63.0</v>
      </c>
      <c r="M32" s="16" t="s">
        <v>20</v>
      </c>
      <c r="N32" s="16"/>
      <c r="O32" s="16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4.25" customHeight="1">
      <c r="A33" s="18">
        <v>22400.0</v>
      </c>
      <c r="B33" s="16" t="s">
        <v>13</v>
      </c>
      <c r="C33" s="16" t="s">
        <v>21</v>
      </c>
      <c r="D33" s="18">
        <v>10000.0</v>
      </c>
      <c r="E33" s="19">
        <v>0.0</v>
      </c>
      <c r="F33" s="16" t="s">
        <v>22</v>
      </c>
      <c r="G33" s="16" t="s">
        <v>29</v>
      </c>
      <c r="H33" s="16" t="s">
        <v>20</v>
      </c>
      <c r="I33" s="19">
        <v>1.0</v>
      </c>
      <c r="J33" s="16" t="s">
        <v>18</v>
      </c>
      <c r="K33" s="16" t="s">
        <v>28</v>
      </c>
      <c r="L33" s="19">
        <v>26.0</v>
      </c>
      <c r="M33" s="16" t="s">
        <v>17</v>
      </c>
      <c r="N33" s="16"/>
      <c r="O33" s="16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4.25" customHeight="1">
      <c r="A34" s="18">
        <v>20942.0</v>
      </c>
      <c r="B34" s="16" t="s">
        <v>26</v>
      </c>
      <c r="C34" s="16" t="s">
        <v>14</v>
      </c>
      <c r="D34" s="18">
        <v>20000.0</v>
      </c>
      <c r="E34" s="19">
        <v>0.0</v>
      </c>
      <c r="F34" s="16" t="s">
        <v>31</v>
      </c>
      <c r="G34" s="16" t="s">
        <v>29</v>
      </c>
      <c r="H34" s="16" t="s">
        <v>20</v>
      </c>
      <c r="I34" s="19">
        <v>1.0</v>
      </c>
      <c r="J34" s="16" t="s">
        <v>27</v>
      </c>
      <c r="K34" s="16" t="s">
        <v>19</v>
      </c>
      <c r="L34" s="19">
        <v>31.0</v>
      </c>
      <c r="M34" s="16" t="s">
        <v>20</v>
      </c>
      <c r="N34" s="16"/>
      <c r="O34" s="16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4.25" customHeight="1">
      <c r="A35" s="18">
        <v>18484.0</v>
      </c>
      <c r="B35" s="16" t="s">
        <v>26</v>
      </c>
      <c r="C35" s="16" t="s">
        <v>21</v>
      </c>
      <c r="D35" s="18">
        <v>80000.0</v>
      </c>
      <c r="E35" s="19">
        <v>2.0</v>
      </c>
      <c r="F35" s="16" t="s">
        <v>31</v>
      </c>
      <c r="G35" s="16" t="s">
        <v>16</v>
      </c>
      <c r="H35" s="16" t="s">
        <v>20</v>
      </c>
      <c r="I35" s="19">
        <v>2.0</v>
      </c>
      <c r="J35" s="16" t="s">
        <v>30</v>
      </c>
      <c r="K35" s="16" t="s">
        <v>28</v>
      </c>
      <c r="L35" s="19">
        <v>50.0</v>
      </c>
      <c r="M35" s="16" t="s">
        <v>17</v>
      </c>
      <c r="N35" s="16"/>
      <c r="O35" s="16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4.25" customHeight="1">
      <c r="A36" s="18">
        <v>12291.0</v>
      </c>
      <c r="B36" s="16" t="s">
        <v>26</v>
      </c>
      <c r="C36" s="16" t="s">
        <v>21</v>
      </c>
      <c r="D36" s="18">
        <v>90000.0</v>
      </c>
      <c r="E36" s="19">
        <v>5.0</v>
      </c>
      <c r="F36" s="16" t="s">
        <v>22</v>
      </c>
      <c r="G36" s="16" t="s">
        <v>24</v>
      </c>
      <c r="H36" s="16" t="s">
        <v>20</v>
      </c>
      <c r="I36" s="19">
        <v>2.0</v>
      </c>
      <c r="J36" s="16" t="s">
        <v>25</v>
      </c>
      <c r="K36" s="16" t="s">
        <v>19</v>
      </c>
      <c r="L36" s="19">
        <v>62.0</v>
      </c>
      <c r="M36" s="16" t="s">
        <v>17</v>
      </c>
      <c r="N36" s="16"/>
      <c r="O36" s="16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4.25" customHeight="1">
      <c r="A37" s="18">
        <v>28380.0</v>
      </c>
      <c r="B37" s="16" t="s">
        <v>26</v>
      </c>
      <c r="C37" s="16" t="s">
        <v>14</v>
      </c>
      <c r="D37" s="18">
        <v>10000.0</v>
      </c>
      <c r="E37" s="19">
        <v>5.0</v>
      </c>
      <c r="F37" s="16" t="s">
        <v>33</v>
      </c>
      <c r="G37" s="16" t="s">
        <v>29</v>
      </c>
      <c r="H37" s="16" t="s">
        <v>20</v>
      </c>
      <c r="I37" s="19">
        <v>2.0</v>
      </c>
      <c r="J37" s="16" t="s">
        <v>18</v>
      </c>
      <c r="K37" s="16" t="s">
        <v>19</v>
      </c>
      <c r="L37" s="19">
        <v>41.0</v>
      </c>
      <c r="M37" s="16" t="s">
        <v>20</v>
      </c>
      <c r="N37" s="16"/>
      <c r="O37" s="16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4.25" customHeight="1">
      <c r="A38" s="18">
        <v>17891.0</v>
      </c>
      <c r="B38" s="16" t="s">
        <v>13</v>
      </c>
      <c r="C38" s="16" t="s">
        <v>14</v>
      </c>
      <c r="D38" s="18">
        <v>10000.0</v>
      </c>
      <c r="E38" s="19">
        <v>2.0</v>
      </c>
      <c r="F38" s="16" t="s">
        <v>22</v>
      </c>
      <c r="G38" s="16" t="s">
        <v>29</v>
      </c>
      <c r="H38" s="16" t="s">
        <v>17</v>
      </c>
      <c r="I38" s="19">
        <v>1.0</v>
      </c>
      <c r="J38" s="16" t="s">
        <v>18</v>
      </c>
      <c r="K38" s="16" t="s">
        <v>19</v>
      </c>
      <c r="L38" s="19">
        <v>50.0</v>
      </c>
      <c r="M38" s="16" t="s">
        <v>17</v>
      </c>
      <c r="N38" s="16"/>
      <c r="O38" s="16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4.25" customHeight="1">
      <c r="A39" s="18">
        <v>27832.0</v>
      </c>
      <c r="B39" s="16" t="s">
        <v>26</v>
      </c>
      <c r="C39" s="16" t="s">
        <v>14</v>
      </c>
      <c r="D39" s="18">
        <v>30000.0</v>
      </c>
      <c r="E39" s="19">
        <v>0.0</v>
      </c>
      <c r="F39" s="16" t="s">
        <v>22</v>
      </c>
      <c r="G39" s="16" t="s">
        <v>23</v>
      </c>
      <c r="H39" s="16" t="s">
        <v>20</v>
      </c>
      <c r="I39" s="19">
        <v>1.0</v>
      </c>
      <c r="J39" s="16" t="s">
        <v>25</v>
      </c>
      <c r="K39" s="16" t="s">
        <v>19</v>
      </c>
      <c r="L39" s="19">
        <v>30.0</v>
      </c>
      <c r="M39" s="16" t="s">
        <v>20</v>
      </c>
      <c r="N39" s="16"/>
      <c r="O39" s="16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4.25" customHeight="1">
      <c r="A40" s="18">
        <v>26863.0</v>
      </c>
      <c r="B40" s="16" t="s">
        <v>26</v>
      </c>
      <c r="C40" s="16" t="s">
        <v>21</v>
      </c>
      <c r="D40" s="18">
        <v>20000.0</v>
      </c>
      <c r="E40" s="19">
        <v>0.0</v>
      </c>
      <c r="F40" s="16" t="s">
        <v>31</v>
      </c>
      <c r="G40" s="16" t="s">
        <v>29</v>
      </c>
      <c r="H40" s="16" t="s">
        <v>20</v>
      </c>
      <c r="I40" s="19">
        <v>1.0</v>
      </c>
      <c r="J40" s="16" t="s">
        <v>25</v>
      </c>
      <c r="K40" s="16" t="s">
        <v>19</v>
      </c>
      <c r="L40" s="19">
        <v>28.0</v>
      </c>
      <c r="M40" s="16" t="s">
        <v>20</v>
      </c>
      <c r="N40" s="16"/>
      <c r="O40" s="16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4.25" customHeight="1">
      <c r="A41" s="18">
        <v>16259.0</v>
      </c>
      <c r="B41" s="16" t="s">
        <v>26</v>
      </c>
      <c r="C41" s="16" t="s">
        <v>14</v>
      </c>
      <c r="D41" s="18">
        <v>10000.0</v>
      </c>
      <c r="E41" s="19">
        <v>4.0</v>
      </c>
      <c r="F41" s="16" t="s">
        <v>33</v>
      </c>
      <c r="G41" s="16" t="s">
        <v>29</v>
      </c>
      <c r="H41" s="16" t="s">
        <v>17</v>
      </c>
      <c r="I41" s="19">
        <v>2.0</v>
      </c>
      <c r="J41" s="16" t="s">
        <v>18</v>
      </c>
      <c r="K41" s="16" t="s">
        <v>19</v>
      </c>
      <c r="L41" s="19">
        <v>40.0</v>
      </c>
      <c r="M41" s="16" t="s">
        <v>17</v>
      </c>
      <c r="N41" s="16"/>
      <c r="O41" s="16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4.25" customHeight="1">
      <c r="A42" s="18">
        <v>27803.0</v>
      </c>
      <c r="B42" s="16" t="s">
        <v>26</v>
      </c>
      <c r="C42" s="16" t="s">
        <v>14</v>
      </c>
      <c r="D42" s="18">
        <v>30000.0</v>
      </c>
      <c r="E42" s="19">
        <v>2.0</v>
      </c>
      <c r="F42" s="16" t="s">
        <v>22</v>
      </c>
      <c r="G42" s="16" t="s">
        <v>23</v>
      </c>
      <c r="H42" s="16" t="s">
        <v>20</v>
      </c>
      <c r="I42" s="19">
        <v>0.0</v>
      </c>
      <c r="J42" s="16" t="s">
        <v>18</v>
      </c>
      <c r="K42" s="16" t="s">
        <v>19</v>
      </c>
      <c r="L42" s="19">
        <v>43.0</v>
      </c>
      <c r="M42" s="16" t="s">
        <v>20</v>
      </c>
      <c r="N42" s="16"/>
      <c r="O42" s="16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4.25" customHeight="1">
      <c r="A43" s="18">
        <v>14347.0</v>
      </c>
      <c r="B43" s="16" t="s">
        <v>26</v>
      </c>
      <c r="C43" s="16" t="s">
        <v>14</v>
      </c>
      <c r="D43" s="18">
        <v>40000.0</v>
      </c>
      <c r="E43" s="19">
        <v>2.0</v>
      </c>
      <c r="F43" s="16" t="s">
        <v>15</v>
      </c>
      <c r="G43" s="16" t="s">
        <v>32</v>
      </c>
      <c r="H43" s="16" t="s">
        <v>17</v>
      </c>
      <c r="I43" s="19">
        <v>2.0</v>
      </c>
      <c r="J43" s="16" t="s">
        <v>27</v>
      </c>
      <c r="K43" s="16" t="s">
        <v>28</v>
      </c>
      <c r="L43" s="19">
        <v>65.0</v>
      </c>
      <c r="M43" s="16" t="s">
        <v>17</v>
      </c>
      <c r="N43" s="16"/>
      <c r="O43" s="16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4.25" customHeight="1">
      <c r="A44" s="18">
        <v>17703.0</v>
      </c>
      <c r="B44" s="16" t="s">
        <v>13</v>
      </c>
      <c r="C44" s="16" t="s">
        <v>14</v>
      </c>
      <c r="D44" s="18">
        <v>10000.0</v>
      </c>
      <c r="E44" s="19">
        <v>1.0</v>
      </c>
      <c r="F44" s="16" t="s">
        <v>35</v>
      </c>
      <c r="G44" s="16" t="s">
        <v>29</v>
      </c>
      <c r="H44" s="16" t="s">
        <v>17</v>
      </c>
      <c r="I44" s="19">
        <v>0.0</v>
      </c>
      <c r="J44" s="16" t="s">
        <v>18</v>
      </c>
      <c r="K44" s="16" t="s">
        <v>19</v>
      </c>
      <c r="L44" s="19">
        <v>40.0</v>
      </c>
      <c r="M44" s="16" t="s">
        <v>20</v>
      </c>
      <c r="N44" s="16"/>
      <c r="O44" s="16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4.25" customHeight="1">
      <c r="A45" s="18">
        <v>17185.0</v>
      </c>
      <c r="B45" s="16" t="s">
        <v>13</v>
      </c>
      <c r="C45" s="16" t="s">
        <v>14</v>
      </c>
      <c r="D45" s="18">
        <v>170000.0</v>
      </c>
      <c r="E45" s="19">
        <v>4.0</v>
      </c>
      <c r="F45" s="16" t="s">
        <v>22</v>
      </c>
      <c r="G45" s="16" t="s">
        <v>24</v>
      </c>
      <c r="H45" s="16" t="s">
        <v>20</v>
      </c>
      <c r="I45" s="19">
        <v>3.0</v>
      </c>
      <c r="J45" s="16" t="s">
        <v>27</v>
      </c>
      <c r="K45" s="16" t="s">
        <v>19</v>
      </c>
      <c r="L45" s="19">
        <v>48.0</v>
      </c>
      <c r="M45" s="16" t="s">
        <v>17</v>
      </c>
      <c r="N45" s="16"/>
      <c r="O45" s="16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4.25" customHeight="1">
      <c r="A46" s="18">
        <v>29380.0</v>
      </c>
      <c r="B46" s="16" t="s">
        <v>13</v>
      </c>
      <c r="C46" s="16" t="s">
        <v>14</v>
      </c>
      <c r="D46" s="18">
        <v>20000.0</v>
      </c>
      <c r="E46" s="19">
        <v>3.0</v>
      </c>
      <c r="F46" s="16" t="s">
        <v>31</v>
      </c>
      <c r="G46" s="16" t="s">
        <v>29</v>
      </c>
      <c r="H46" s="16" t="s">
        <v>17</v>
      </c>
      <c r="I46" s="19">
        <v>0.0</v>
      </c>
      <c r="J46" s="16" t="s">
        <v>18</v>
      </c>
      <c r="K46" s="16" t="s">
        <v>19</v>
      </c>
      <c r="L46" s="19">
        <v>41.0</v>
      </c>
      <c r="M46" s="16" t="s">
        <v>17</v>
      </c>
      <c r="N46" s="16"/>
      <c r="O46" s="16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4.25" customHeight="1">
      <c r="A47" s="18">
        <v>23986.0</v>
      </c>
      <c r="B47" s="16" t="s">
        <v>13</v>
      </c>
      <c r="C47" s="16" t="s">
        <v>14</v>
      </c>
      <c r="D47" s="18">
        <v>20000.0</v>
      </c>
      <c r="E47" s="19">
        <v>1.0</v>
      </c>
      <c r="F47" s="16" t="s">
        <v>15</v>
      </c>
      <c r="G47" s="16" t="s">
        <v>23</v>
      </c>
      <c r="H47" s="16" t="s">
        <v>17</v>
      </c>
      <c r="I47" s="19">
        <v>0.0</v>
      </c>
      <c r="J47" s="16" t="s">
        <v>18</v>
      </c>
      <c r="K47" s="16" t="s">
        <v>19</v>
      </c>
      <c r="L47" s="19">
        <v>66.0</v>
      </c>
      <c r="M47" s="16" t="s">
        <v>17</v>
      </c>
      <c r="N47" s="16"/>
      <c r="O47" s="16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4.25" customHeight="1">
      <c r="A48" s="18">
        <v>24466.0</v>
      </c>
      <c r="B48" s="16" t="s">
        <v>13</v>
      </c>
      <c r="C48" s="16" t="s">
        <v>14</v>
      </c>
      <c r="D48" s="18">
        <v>60000.0</v>
      </c>
      <c r="E48" s="19">
        <v>1.0</v>
      </c>
      <c r="F48" s="16" t="s">
        <v>22</v>
      </c>
      <c r="G48" s="16" t="s">
        <v>16</v>
      </c>
      <c r="H48" s="16" t="s">
        <v>17</v>
      </c>
      <c r="I48" s="19">
        <v>1.0</v>
      </c>
      <c r="J48" s="16" t="s">
        <v>27</v>
      </c>
      <c r="K48" s="16" t="s">
        <v>28</v>
      </c>
      <c r="L48" s="19">
        <v>46.0</v>
      </c>
      <c r="M48" s="16" t="s">
        <v>17</v>
      </c>
      <c r="N48" s="16"/>
      <c r="O48" s="16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4.25" customHeight="1">
      <c r="A49" s="18">
        <v>29097.0</v>
      </c>
      <c r="B49" s="16" t="s">
        <v>26</v>
      </c>
      <c r="C49" s="16" t="s">
        <v>14</v>
      </c>
      <c r="D49" s="18">
        <v>40000.0</v>
      </c>
      <c r="E49" s="19">
        <v>2.0</v>
      </c>
      <c r="F49" s="16" t="s">
        <v>22</v>
      </c>
      <c r="G49" s="16" t="s">
        <v>16</v>
      </c>
      <c r="H49" s="16" t="s">
        <v>17</v>
      </c>
      <c r="I49" s="19">
        <v>2.0</v>
      </c>
      <c r="J49" s="16" t="s">
        <v>27</v>
      </c>
      <c r="K49" s="16" t="s">
        <v>28</v>
      </c>
      <c r="L49" s="19">
        <v>52.0</v>
      </c>
      <c r="M49" s="16" t="s">
        <v>17</v>
      </c>
      <c r="N49" s="16"/>
      <c r="O49" s="16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4.25" customHeight="1">
      <c r="A50" s="18">
        <v>19487.0</v>
      </c>
      <c r="B50" s="16" t="s">
        <v>13</v>
      </c>
      <c r="C50" s="16" t="s">
        <v>21</v>
      </c>
      <c r="D50" s="18">
        <v>30000.0</v>
      </c>
      <c r="E50" s="19">
        <v>2.0</v>
      </c>
      <c r="F50" s="16" t="s">
        <v>22</v>
      </c>
      <c r="G50" s="16" t="s">
        <v>23</v>
      </c>
      <c r="H50" s="16" t="s">
        <v>20</v>
      </c>
      <c r="I50" s="19">
        <v>2.0</v>
      </c>
      <c r="J50" s="16" t="s">
        <v>18</v>
      </c>
      <c r="K50" s="16" t="s">
        <v>19</v>
      </c>
      <c r="L50" s="19">
        <v>42.0</v>
      </c>
      <c r="M50" s="16" t="s">
        <v>20</v>
      </c>
      <c r="N50" s="16"/>
      <c r="O50" s="16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4.25" customHeight="1">
      <c r="A51" s="18">
        <v>14939.0</v>
      </c>
      <c r="B51" s="16" t="s">
        <v>13</v>
      </c>
      <c r="C51" s="16" t="s">
        <v>21</v>
      </c>
      <c r="D51" s="18">
        <v>40000.0</v>
      </c>
      <c r="E51" s="19">
        <v>0.0</v>
      </c>
      <c r="F51" s="16" t="s">
        <v>15</v>
      </c>
      <c r="G51" s="16" t="s">
        <v>23</v>
      </c>
      <c r="H51" s="16" t="s">
        <v>17</v>
      </c>
      <c r="I51" s="19">
        <v>0.0</v>
      </c>
      <c r="J51" s="16" t="s">
        <v>18</v>
      </c>
      <c r="K51" s="16" t="s">
        <v>19</v>
      </c>
      <c r="L51" s="19">
        <v>39.0</v>
      </c>
      <c r="M51" s="16" t="s">
        <v>17</v>
      </c>
      <c r="N51" s="16"/>
      <c r="O51" s="16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4.25" customHeight="1">
      <c r="A52" s="18">
        <v>13826.0</v>
      </c>
      <c r="B52" s="16" t="s">
        <v>26</v>
      </c>
      <c r="C52" s="16" t="s">
        <v>14</v>
      </c>
      <c r="D52" s="18">
        <v>30000.0</v>
      </c>
      <c r="E52" s="19">
        <v>0.0</v>
      </c>
      <c r="F52" s="16" t="s">
        <v>22</v>
      </c>
      <c r="G52" s="16" t="s">
        <v>23</v>
      </c>
      <c r="H52" s="16" t="s">
        <v>20</v>
      </c>
      <c r="I52" s="19">
        <v>1.0</v>
      </c>
      <c r="J52" s="16" t="s">
        <v>18</v>
      </c>
      <c r="K52" s="16" t="s">
        <v>19</v>
      </c>
      <c r="L52" s="19">
        <v>28.0</v>
      </c>
      <c r="M52" s="16" t="s">
        <v>20</v>
      </c>
      <c r="N52" s="16"/>
      <c r="O52" s="16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4.25" customHeight="1">
      <c r="A53" s="18">
        <v>20619.0</v>
      </c>
      <c r="B53" s="16" t="s">
        <v>26</v>
      </c>
      <c r="C53" s="16" t="s">
        <v>21</v>
      </c>
      <c r="D53" s="18">
        <v>80000.0</v>
      </c>
      <c r="E53" s="19">
        <v>0.0</v>
      </c>
      <c r="F53" s="16" t="s">
        <v>15</v>
      </c>
      <c r="G53" s="16" t="s">
        <v>24</v>
      </c>
      <c r="H53" s="16" t="s">
        <v>20</v>
      </c>
      <c r="I53" s="19">
        <v>4.0</v>
      </c>
      <c r="J53" s="16" t="s">
        <v>34</v>
      </c>
      <c r="K53" s="16" t="s">
        <v>28</v>
      </c>
      <c r="L53" s="19">
        <v>35.0</v>
      </c>
      <c r="M53" s="16" t="s">
        <v>20</v>
      </c>
      <c r="N53" s="16"/>
      <c r="O53" s="16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4.25" customHeight="1">
      <c r="A54" s="18">
        <v>12558.0</v>
      </c>
      <c r="B54" s="16" t="s">
        <v>13</v>
      </c>
      <c r="C54" s="16" t="s">
        <v>14</v>
      </c>
      <c r="D54" s="18">
        <v>20000.0</v>
      </c>
      <c r="E54" s="19">
        <v>1.0</v>
      </c>
      <c r="F54" s="16" t="s">
        <v>15</v>
      </c>
      <c r="G54" s="16" t="s">
        <v>23</v>
      </c>
      <c r="H54" s="16" t="s">
        <v>17</v>
      </c>
      <c r="I54" s="19">
        <v>0.0</v>
      </c>
      <c r="J54" s="16" t="s">
        <v>18</v>
      </c>
      <c r="K54" s="16" t="s">
        <v>19</v>
      </c>
      <c r="L54" s="19">
        <v>65.0</v>
      </c>
      <c r="M54" s="16" t="s">
        <v>20</v>
      </c>
      <c r="N54" s="16"/>
      <c r="O54" s="16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4.25" customHeight="1">
      <c r="A55" s="18">
        <v>24871.0</v>
      </c>
      <c r="B55" s="16" t="s">
        <v>26</v>
      </c>
      <c r="C55" s="16" t="s">
        <v>14</v>
      </c>
      <c r="D55" s="18">
        <v>90000.0</v>
      </c>
      <c r="E55" s="19">
        <v>4.0</v>
      </c>
      <c r="F55" s="16" t="s">
        <v>31</v>
      </c>
      <c r="G55" s="16" t="s">
        <v>32</v>
      </c>
      <c r="H55" s="16" t="s">
        <v>20</v>
      </c>
      <c r="I55" s="19">
        <v>3.0</v>
      </c>
      <c r="J55" s="16" t="s">
        <v>27</v>
      </c>
      <c r="K55" s="16" t="s">
        <v>19</v>
      </c>
      <c r="L55" s="19">
        <v>56.0</v>
      </c>
      <c r="M55" s="16" t="s">
        <v>20</v>
      </c>
      <c r="N55" s="16"/>
      <c r="O55" s="16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4.25" customHeight="1">
      <c r="A56" s="18">
        <v>17319.0</v>
      </c>
      <c r="B56" s="16" t="s">
        <v>26</v>
      </c>
      <c r="C56" s="16" t="s">
        <v>14</v>
      </c>
      <c r="D56" s="18">
        <v>70000.0</v>
      </c>
      <c r="E56" s="19">
        <v>0.0</v>
      </c>
      <c r="F56" s="16" t="s">
        <v>15</v>
      </c>
      <c r="G56" s="16" t="s">
        <v>24</v>
      </c>
      <c r="H56" s="16" t="s">
        <v>20</v>
      </c>
      <c r="I56" s="19">
        <v>1.0</v>
      </c>
      <c r="J56" s="16" t="s">
        <v>27</v>
      </c>
      <c r="K56" s="16" t="s">
        <v>28</v>
      </c>
      <c r="L56" s="19">
        <v>42.0</v>
      </c>
      <c r="M56" s="16" t="s">
        <v>20</v>
      </c>
      <c r="N56" s="16"/>
      <c r="O56" s="16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4.25" customHeight="1">
      <c r="A57" s="18">
        <v>28906.0</v>
      </c>
      <c r="B57" s="16" t="s">
        <v>13</v>
      </c>
      <c r="C57" s="16" t="s">
        <v>21</v>
      </c>
      <c r="D57" s="18">
        <v>80000.0</v>
      </c>
      <c r="E57" s="19">
        <v>4.0</v>
      </c>
      <c r="F57" s="16" t="s">
        <v>31</v>
      </c>
      <c r="G57" s="16" t="s">
        <v>24</v>
      </c>
      <c r="H57" s="16" t="s">
        <v>17</v>
      </c>
      <c r="I57" s="19">
        <v>2.0</v>
      </c>
      <c r="J57" s="16" t="s">
        <v>34</v>
      </c>
      <c r="K57" s="16" t="s">
        <v>19</v>
      </c>
      <c r="L57" s="19">
        <v>54.0</v>
      </c>
      <c r="M57" s="16" t="s">
        <v>20</v>
      </c>
      <c r="N57" s="16"/>
      <c r="O57" s="16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4.25" customHeight="1">
      <c r="A58" s="18">
        <v>12808.0</v>
      </c>
      <c r="B58" s="16" t="s">
        <v>13</v>
      </c>
      <c r="C58" s="16" t="s">
        <v>21</v>
      </c>
      <c r="D58" s="18">
        <v>40000.0</v>
      </c>
      <c r="E58" s="19">
        <v>0.0</v>
      </c>
      <c r="F58" s="16" t="s">
        <v>15</v>
      </c>
      <c r="G58" s="16" t="s">
        <v>23</v>
      </c>
      <c r="H58" s="16" t="s">
        <v>17</v>
      </c>
      <c r="I58" s="19">
        <v>0.0</v>
      </c>
      <c r="J58" s="16" t="s">
        <v>18</v>
      </c>
      <c r="K58" s="16" t="s">
        <v>19</v>
      </c>
      <c r="L58" s="19">
        <v>38.0</v>
      </c>
      <c r="M58" s="16" t="s">
        <v>17</v>
      </c>
      <c r="N58" s="16"/>
      <c r="O58" s="16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4.25" customHeight="1">
      <c r="A59" s="18">
        <v>20567.0</v>
      </c>
      <c r="B59" s="16" t="s">
        <v>13</v>
      </c>
      <c r="C59" s="16" t="s">
        <v>21</v>
      </c>
      <c r="D59" s="18">
        <v>130000.0</v>
      </c>
      <c r="E59" s="19">
        <v>4.0</v>
      </c>
      <c r="F59" s="16" t="s">
        <v>22</v>
      </c>
      <c r="G59" s="16" t="s">
        <v>24</v>
      </c>
      <c r="H59" s="16" t="s">
        <v>20</v>
      </c>
      <c r="I59" s="19">
        <v>4.0</v>
      </c>
      <c r="J59" s="16" t="s">
        <v>27</v>
      </c>
      <c r="K59" s="16" t="s">
        <v>19</v>
      </c>
      <c r="L59" s="19">
        <v>61.0</v>
      </c>
      <c r="M59" s="16" t="s">
        <v>17</v>
      </c>
      <c r="N59" s="16"/>
      <c r="O59" s="16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4.25" customHeight="1">
      <c r="A60" s="18">
        <v>25502.0</v>
      </c>
      <c r="B60" s="16" t="s">
        <v>13</v>
      </c>
      <c r="C60" s="16" t="s">
        <v>14</v>
      </c>
      <c r="D60" s="18">
        <v>40000.0</v>
      </c>
      <c r="E60" s="19">
        <v>1.0</v>
      </c>
      <c r="F60" s="16" t="s">
        <v>15</v>
      </c>
      <c r="G60" s="16" t="s">
        <v>16</v>
      </c>
      <c r="H60" s="16" t="s">
        <v>17</v>
      </c>
      <c r="I60" s="19">
        <v>0.0</v>
      </c>
      <c r="J60" s="16" t="s">
        <v>18</v>
      </c>
      <c r="K60" s="16" t="s">
        <v>19</v>
      </c>
      <c r="L60" s="19">
        <v>43.0</v>
      </c>
      <c r="M60" s="16" t="s">
        <v>17</v>
      </c>
      <c r="N60" s="16"/>
      <c r="O60" s="16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4.25" customHeight="1">
      <c r="A61" s="18">
        <v>15580.0</v>
      </c>
      <c r="B61" s="16" t="s">
        <v>13</v>
      </c>
      <c r="C61" s="16" t="s">
        <v>21</v>
      </c>
      <c r="D61" s="18">
        <v>60000.0</v>
      </c>
      <c r="E61" s="19">
        <v>2.0</v>
      </c>
      <c r="F61" s="16" t="s">
        <v>15</v>
      </c>
      <c r="G61" s="16" t="s">
        <v>24</v>
      </c>
      <c r="H61" s="16" t="s">
        <v>17</v>
      </c>
      <c r="I61" s="19">
        <v>1.0</v>
      </c>
      <c r="J61" s="16" t="s">
        <v>25</v>
      </c>
      <c r="K61" s="16" t="s">
        <v>28</v>
      </c>
      <c r="L61" s="19">
        <v>38.0</v>
      </c>
      <c r="M61" s="16" t="s">
        <v>17</v>
      </c>
      <c r="N61" s="16"/>
      <c r="O61" s="16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4.25" customHeight="1">
      <c r="A62" s="18">
        <v>24185.0</v>
      </c>
      <c r="B62" s="16" t="s">
        <v>26</v>
      </c>
      <c r="C62" s="16" t="s">
        <v>14</v>
      </c>
      <c r="D62" s="18">
        <v>10000.0</v>
      </c>
      <c r="E62" s="19">
        <v>1.0</v>
      </c>
      <c r="F62" s="16" t="s">
        <v>31</v>
      </c>
      <c r="G62" s="16" t="s">
        <v>29</v>
      </c>
      <c r="H62" s="16" t="s">
        <v>20</v>
      </c>
      <c r="I62" s="19">
        <v>1.0</v>
      </c>
      <c r="J62" s="16" t="s">
        <v>30</v>
      </c>
      <c r="K62" s="16" t="s">
        <v>19</v>
      </c>
      <c r="L62" s="19">
        <v>45.0</v>
      </c>
      <c r="M62" s="16" t="s">
        <v>20</v>
      </c>
      <c r="N62" s="16"/>
      <c r="O62" s="16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4.25" customHeight="1">
      <c r="A63" s="18">
        <v>19291.0</v>
      </c>
      <c r="B63" s="16" t="s">
        <v>26</v>
      </c>
      <c r="C63" s="16" t="s">
        <v>14</v>
      </c>
      <c r="D63" s="18">
        <v>10000.0</v>
      </c>
      <c r="E63" s="19">
        <v>2.0</v>
      </c>
      <c r="F63" s="16" t="s">
        <v>31</v>
      </c>
      <c r="G63" s="16" t="s">
        <v>29</v>
      </c>
      <c r="H63" s="16" t="s">
        <v>17</v>
      </c>
      <c r="I63" s="19">
        <v>0.0</v>
      </c>
      <c r="J63" s="16" t="s">
        <v>18</v>
      </c>
      <c r="K63" s="16" t="s">
        <v>19</v>
      </c>
      <c r="L63" s="19">
        <v>35.0</v>
      </c>
      <c r="M63" s="16" t="s">
        <v>20</v>
      </c>
      <c r="N63" s="16"/>
      <c r="O63" s="16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4.25" customHeight="1">
      <c r="A64" s="18">
        <v>16713.0</v>
      </c>
      <c r="B64" s="16" t="s">
        <v>13</v>
      </c>
      <c r="C64" s="16" t="s">
        <v>21</v>
      </c>
      <c r="D64" s="18">
        <v>40000.0</v>
      </c>
      <c r="E64" s="19">
        <v>2.0</v>
      </c>
      <c r="F64" s="16" t="s">
        <v>15</v>
      </c>
      <c r="G64" s="16" t="s">
        <v>32</v>
      </c>
      <c r="H64" s="16" t="s">
        <v>17</v>
      </c>
      <c r="I64" s="19">
        <v>1.0</v>
      </c>
      <c r="J64" s="16" t="s">
        <v>18</v>
      </c>
      <c r="K64" s="16" t="s">
        <v>28</v>
      </c>
      <c r="L64" s="19">
        <v>52.0</v>
      </c>
      <c r="M64" s="16" t="s">
        <v>17</v>
      </c>
      <c r="N64" s="16"/>
      <c r="O64" s="16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4.25" customHeight="1">
      <c r="A65" s="18">
        <v>16185.0</v>
      </c>
      <c r="B65" s="16" t="s">
        <v>26</v>
      </c>
      <c r="C65" s="16" t="s">
        <v>21</v>
      </c>
      <c r="D65" s="18">
        <v>60000.0</v>
      </c>
      <c r="E65" s="19">
        <v>4.0</v>
      </c>
      <c r="F65" s="16" t="s">
        <v>15</v>
      </c>
      <c r="G65" s="16" t="s">
        <v>24</v>
      </c>
      <c r="H65" s="16" t="s">
        <v>17</v>
      </c>
      <c r="I65" s="19">
        <v>3.0</v>
      </c>
      <c r="J65" s="16" t="s">
        <v>34</v>
      </c>
      <c r="K65" s="16" t="s">
        <v>28</v>
      </c>
      <c r="L65" s="19">
        <v>41.0</v>
      </c>
      <c r="M65" s="16" t="s">
        <v>20</v>
      </c>
      <c r="N65" s="16"/>
      <c r="O65" s="16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4.25" customHeight="1">
      <c r="A66" s="18">
        <v>14927.0</v>
      </c>
      <c r="B66" s="16" t="s">
        <v>13</v>
      </c>
      <c r="C66" s="16" t="s">
        <v>14</v>
      </c>
      <c r="D66" s="18">
        <v>30000.0</v>
      </c>
      <c r="E66" s="19">
        <v>1.0</v>
      </c>
      <c r="F66" s="16" t="s">
        <v>15</v>
      </c>
      <c r="G66" s="16" t="s">
        <v>23</v>
      </c>
      <c r="H66" s="16" t="s">
        <v>17</v>
      </c>
      <c r="I66" s="19">
        <v>0.0</v>
      </c>
      <c r="J66" s="16" t="s">
        <v>18</v>
      </c>
      <c r="K66" s="16" t="s">
        <v>19</v>
      </c>
      <c r="L66" s="19">
        <v>37.0</v>
      </c>
      <c r="M66" s="16" t="s">
        <v>17</v>
      </c>
      <c r="N66" s="16"/>
      <c r="O66" s="16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4.25" customHeight="1">
      <c r="A67" s="18">
        <v>29337.0</v>
      </c>
      <c r="B67" s="16" t="s">
        <v>26</v>
      </c>
      <c r="C67" s="16" t="s">
        <v>21</v>
      </c>
      <c r="D67" s="18">
        <v>30000.0</v>
      </c>
      <c r="E67" s="19">
        <v>2.0</v>
      </c>
      <c r="F67" s="16" t="s">
        <v>22</v>
      </c>
      <c r="G67" s="16" t="s">
        <v>23</v>
      </c>
      <c r="H67" s="16" t="s">
        <v>17</v>
      </c>
      <c r="I67" s="19">
        <v>2.0</v>
      </c>
      <c r="J67" s="16" t="s">
        <v>27</v>
      </c>
      <c r="K67" s="16" t="s">
        <v>28</v>
      </c>
      <c r="L67" s="19">
        <v>68.0</v>
      </c>
      <c r="M67" s="16" t="s">
        <v>20</v>
      </c>
      <c r="N67" s="16"/>
      <c r="O67" s="16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4.25" customHeight="1">
      <c r="A68" s="18">
        <v>29355.0</v>
      </c>
      <c r="B68" s="16" t="s">
        <v>13</v>
      </c>
      <c r="C68" s="16" t="s">
        <v>14</v>
      </c>
      <c r="D68" s="18">
        <v>40000.0</v>
      </c>
      <c r="E68" s="19">
        <v>0.0</v>
      </c>
      <c r="F68" s="16" t="s">
        <v>35</v>
      </c>
      <c r="G68" s="16" t="s">
        <v>23</v>
      </c>
      <c r="H68" s="16" t="s">
        <v>17</v>
      </c>
      <c r="I68" s="19">
        <v>0.0</v>
      </c>
      <c r="J68" s="16" t="s">
        <v>18</v>
      </c>
      <c r="K68" s="16" t="s">
        <v>19</v>
      </c>
      <c r="L68" s="19">
        <v>37.0</v>
      </c>
      <c r="M68" s="16" t="s">
        <v>17</v>
      </c>
      <c r="N68" s="16"/>
      <c r="O68" s="16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4.25" customHeight="1">
      <c r="A69" s="18">
        <v>25303.0</v>
      </c>
      <c r="B69" s="16" t="s">
        <v>26</v>
      </c>
      <c r="C69" s="16" t="s">
        <v>21</v>
      </c>
      <c r="D69" s="18">
        <v>30000.0</v>
      </c>
      <c r="E69" s="19">
        <v>0.0</v>
      </c>
      <c r="F69" s="16" t="s">
        <v>31</v>
      </c>
      <c r="G69" s="16" t="s">
        <v>29</v>
      </c>
      <c r="H69" s="16" t="s">
        <v>17</v>
      </c>
      <c r="I69" s="19">
        <v>1.0</v>
      </c>
      <c r="J69" s="16" t="s">
        <v>25</v>
      </c>
      <c r="K69" s="16" t="s">
        <v>19</v>
      </c>
      <c r="L69" s="19">
        <v>33.0</v>
      </c>
      <c r="M69" s="16" t="s">
        <v>17</v>
      </c>
      <c r="N69" s="16"/>
      <c r="O69" s="16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4.25" customHeight="1">
      <c r="A70" s="18">
        <v>14813.0</v>
      </c>
      <c r="B70" s="16" t="s">
        <v>26</v>
      </c>
      <c r="C70" s="16" t="s">
        <v>14</v>
      </c>
      <c r="D70" s="18">
        <v>20000.0</v>
      </c>
      <c r="E70" s="19">
        <v>4.0</v>
      </c>
      <c r="F70" s="16" t="s">
        <v>31</v>
      </c>
      <c r="G70" s="16" t="s">
        <v>29</v>
      </c>
      <c r="H70" s="16" t="s">
        <v>17</v>
      </c>
      <c r="I70" s="19">
        <v>1.0</v>
      </c>
      <c r="J70" s="16" t="s">
        <v>18</v>
      </c>
      <c r="K70" s="16" t="s">
        <v>19</v>
      </c>
      <c r="L70" s="19">
        <v>43.0</v>
      </c>
      <c r="M70" s="16" t="s">
        <v>17</v>
      </c>
      <c r="N70" s="16"/>
      <c r="O70" s="16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4.25" customHeight="1">
      <c r="A71" s="18">
        <v>16438.0</v>
      </c>
      <c r="B71" s="16" t="s">
        <v>13</v>
      </c>
      <c r="C71" s="16" t="s">
        <v>14</v>
      </c>
      <c r="D71" s="18">
        <v>10000.0</v>
      </c>
      <c r="E71" s="19">
        <v>0.0</v>
      </c>
      <c r="F71" s="16" t="s">
        <v>33</v>
      </c>
      <c r="G71" s="16" t="s">
        <v>29</v>
      </c>
      <c r="H71" s="16" t="s">
        <v>20</v>
      </c>
      <c r="I71" s="19">
        <v>2.0</v>
      </c>
      <c r="J71" s="16" t="s">
        <v>18</v>
      </c>
      <c r="K71" s="16" t="s">
        <v>19</v>
      </c>
      <c r="L71" s="19">
        <v>30.0</v>
      </c>
      <c r="M71" s="16" t="s">
        <v>20</v>
      </c>
      <c r="N71" s="16"/>
      <c r="O71" s="16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4.25" customHeight="1">
      <c r="A72" s="18">
        <v>14238.0</v>
      </c>
      <c r="B72" s="16" t="s">
        <v>13</v>
      </c>
      <c r="C72" s="16" t="s">
        <v>21</v>
      </c>
      <c r="D72" s="18">
        <v>120000.0</v>
      </c>
      <c r="E72" s="19">
        <v>0.0</v>
      </c>
      <c r="F72" s="16" t="s">
        <v>33</v>
      </c>
      <c r="G72" s="16" t="s">
        <v>24</v>
      </c>
      <c r="H72" s="16" t="s">
        <v>17</v>
      </c>
      <c r="I72" s="19">
        <v>4.0</v>
      </c>
      <c r="J72" s="16" t="s">
        <v>34</v>
      </c>
      <c r="K72" s="16" t="s">
        <v>28</v>
      </c>
      <c r="L72" s="19">
        <v>36.0</v>
      </c>
      <c r="M72" s="16" t="s">
        <v>17</v>
      </c>
      <c r="N72" s="16"/>
      <c r="O72" s="16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4.25" customHeight="1">
      <c r="A73" s="18">
        <v>16200.0</v>
      </c>
      <c r="B73" s="16" t="s">
        <v>26</v>
      </c>
      <c r="C73" s="16" t="s">
        <v>14</v>
      </c>
      <c r="D73" s="18">
        <v>10000.0</v>
      </c>
      <c r="E73" s="19">
        <v>0.0</v>
      </c>
      <c r="F73" s="16" t="s">
        <v>33</v>
      </c>
      <c r="G73" s="16" t="s">
        <v>29</v>
      </c>
      <c r="H73" s="16" t="s">
        <v>20</v>
      </c>
      <c r="I73" s="19">
        <v>2.0</v>
      </c>
      <c r="J73" s="16" t="s">
        <v>18</v>
      </c>
      <c r="K73" s="16" t="s">
        <v>19</v>
      </c>
      <c r="L73" s="19">
        <v>35.0</v>
      </c>
      <c r="M73" s="16" t="s">
        <v>20</v>
      </c>
      <c r="N73" s="16"/>
      <c r="O73" s="16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4.25" customHeight="1">
      <c r="A74" s="18">
        <v>24857.0</v>
      </c>
      <c r="B74" s="16" t="s">
        <v>13</v>
      </c>
      <c r="C74" s="16" t="s">
        <v>14</v>
      </c>
      <c r="D74" s="18">
        <v>130000.0</v>
      </c>
      <c r="E74" s="19">
        <v>3.0</v>
      </c>
      <c r="F74" s="16" t="s">
        <v>31</v>
      </c>
      <c r="G74" s="16" t="s">
        <v>24</v>
      </c>
      <c r="H74" s="16" t="s">
        <v>17</v>
      </c>
      <c r="I74" s="19">
        <v>4.0</v>
      </c>
      <c r="J74" s="16" t="s">
        <v>18</v>
      </c>
      <c r="K74" s="16" t="s">
        <v>19</v>
      </c>
      <c r="L74" s="19">
        <v>52.0</v>
      </c>
      <c r="M74" s="16" t="s">
        <v>20</v>
      </c>
      <c r="N74" s="16"/>
      <c r="O74" s="16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4.25" customHeight="1">
      <c r="A75" s="18">
        <v>26956.0</v>
      </c>
      <c r="B75" s="16" t="s">
        <v>26</v>
      </c>
      <c r="C75" s="16" t="s">
        <v>14</v>
      </c>
      <c r="D75" s="18">
        <v>20000.0</v>
      </c>
      <c r="E75" s="19">
        <v>0.0</v>
      </c>
      <c r="F75" s="16" t="s">
        <v>22</v>
      </c>
      <c r="G75" s="16" t="s">
        <v>29</v>
      </c>
      <c r="H75" s="16" t="s">
        <v>20</v>
      </c>
      <c r="I75" s="19">
        <v>1.0</v>
      </c>
      <c r="J75" s="16" t="s">
        <v>25</v>
      </c>
      <c r="K75" s="16" t="s">
        <v>19</v>
      </c>
      <c r="L75" s="19">
        <v>36.0</v>
      </c>
      <c r="M75" s="16" t="s">
        <v>17</v>
      </c>
      <c r="N75" s="16"/>
      <c r="O75" s="16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4.25" customHeight="1">
      <c r="A76" s="18">
        <v>14517.0</v>
      </c>
      <c r="B76" s="16" t="s">
        <v>13</v>
      </c>
      <c r="C76" s="16" t="s">
        <v>14</v>
      </c>
      <c r="D76" s="18">
        <v>20000.0</v>
      </c>
      <c r="E76" s="19">
        <v>3.0</v>
      </c>
      <c r="F76" s="16" t="s">
        <v>31</v>
      </c>
      <c r="G76" s="16" t="s">
        <v>16</v>
      </c>
      <c r="H76" s="16" t="s">
        <v>20</v>
      </c>
      <c r="I76" s="19">
        <v>2.0</v>
      </c>
      <c r="J76" s="16" t="s">
        <v>30</v>
      </c>
      <c r="K76" s="16" t="s">
        <v>28</v>
      </c>
      <c r="L76" s="19">
        <v>62.0</v>
      </c>
      <c r="M76" s="16" t="s">
        <v>20</v>
      </c>
      <c r="N76" s="16"/>
      <c r="O76" s="16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4.25" customHeight="1">
      <c r="A77" s="18">
        <v>12678.0</v>
      </c>
      <c r="B77" s="16" t="s">
        <v>26</v>
      </c>
      <c r="C77" s="16" t="s">
        <v>14</v>
      </c>
      <c r="D77" s="18">
        <v>130000.0</v>
      </c>
      <c r="E77" s="19">
        <v>4.0</v>
      </c>
      <c r="F77" s="16" t="s">
        <v>31</v>
      </c>
      <c r="G77" s="16" t="s">
        <v>32</v>
      </c>
      <c r="H77" s="16" t="s">
        <v>17</v>
      </c>
      <c r="I77" s="19">
        <v>4.0</v>
      </c>
      <c r="J77" s="16" t="s">
        <v>18</v>
      </c>
      <c r="K77" s="16" t="s">
        <v>28</v>
      </c>
      <c r="L77" s="19">
        <v>31.0</v>
      </c>
      <c r="M77" s="16" t="s">
        <v>20</v>
      </c>
      <c r="N77" s="16"/>
      <c r="O77" s="16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4.25" customHeight="1">
      <c r="A78" s="18">
        <v>16188.0</v>
      </c>
      <c r="B78" s="16" t="s">
        <v>26</v>
      </c>
      <c r="C78" s="16" t="s">
        <v>14</v>
      </c>
      <c r="D78" s="18">
        <v>20000.0</v>
      </c>
      <c r="E78" s="19">
        <v>0.0</v>
      </c>
      <c r="F78" s="16" t="s">
        <v>33</v>
      </c>
      <c r="G78" s="16" t="s">
        <v>29</v>
      </c>
      <c r="H78" s="16" t="s">
        <v>20</v>
      </c>
      <c r="I78" s="19">
        <v>2.0</v>
      </c>
      <c r="J78" s="16" t="s">
        <v>30</v>
      </c>
      <c r="K78" s="16" t="s">
        <v>19</v>
      </c>
      <c r="L78" s="19">
        <v>26.0</v>
      </c>
      <c r="M78" s="16" t="s">
        <v>20</v>
      </c>
      <c r="N78" s="16"/>
      <c r="O78" s="16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4.25" customHeight="1">
      <c r="A79" s="18">
        <v>27969.0</v>
      </c>
      <c r="B79" s="16" t="s">
        <v>13</v>
      </c>
      <c r="C79" s="16" t="s">
        <v>21</v>
      </c>
      <c r="D79" s="18">
        <v>80000.0</v>
      </c>
      <c r="E79" s="19">
        <v>0.0</v>
      </c>
      <c r="F79" s="16" t="s">
        <v>15</v>
      </c>
      <c r="G79" s="16" t="s">
        <v>24</v>
      </c>
      <c r="H79" s="16" t="s">
        <v>17</v>
      </c>
      <c r="I79" s="19">
        <v>2.0</v>
      </c>
      <c r="J79" s="16" t="s">
        <v>34</v>
      </c>
      <c r="K79" s="16" t="s">
        <v>28</v>
      </c>
      <c r="L79" s="19">
        <v>29.0</v>
      </c>
      <c r="M79" s="16" t="s">
        <v>17</v>
      </c>
      <c r="N79" s="16"/>
      <c r="O79" s="16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4.25" customHeight="1">
      <c r="A80" s="18">
        <v>15752.0</v>
      </c>
      <c r="B80" s="16" t="s">
        <v>13</v>
      </c>
      <c r="C80" s="16" t="s">
        <v>21</v>
      </c>
      <c r="D80" s="18">
        <v>80000.0</v>
      </c>
      <c r="E80" s="19">
        <v>2.0</v>
      </c>
      <c r="F80" s="16" t="s">
        <v>31</v>
      </c>
      <c r="G80" s="16" t="s">
        <v>16</v>
      </c>
      <c r="H80" s="16" t="s">
        <v>20</v>
      </c>
      <c r="I80" s="19">
        <v>2.0</v>
      </c>
      <c r="J80" s="16" t="s">
        <v>30</v>
      </c>
      <c r="K80" s="16" t="s">
        <v>28</v>
      </c>
      <c r="L80" s="19">
        <v>50.0</v>
      </c>
      <c r="M80" s="16" t="s">
        <v>17</v>
      </c>
      <c r="N80" s="16"/>
      <c r="O80" s="16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4.25" customHeight="1">
      <c r="A81" s="18">
        <v>27745.0</v>
      </c>
      <c r="B81" s="16" t="s">
        <v>26</v>
      </c>
      <c r="C81" s="16" t="s">
        <v>21</v>
      </c>
      <c r="D81" s="18">
        <v>40000.0</v>
      </c>
      <c r="E81" s="19">
        <v>2.0</v>
      </c>
      <c r="F81" s="16" t="s">
        <v>15</v>
      </c>
      <c r="G81" s="16" t="s">
        <v>32</v>
      </c>
      <c r="H81" s="16" t="s">
        <v>17</v>
      </c>
      <c r="I81" s="19">
        <v>2.0</v>
      </c>
      <c r="J81" s="16" t="s">
        <v>27</v>
      </c>
      <c r="K81" s="16" t="s">
        <v>28</v>
      </c>
      <c r="L81" s="19">
        <v>63.0</v>
      </c>
      <c r="M81" s="16" t="s">
        <v>17</v>
      </c>
      <c r="N81" s="16"/>
      <c r="O81" s="16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4.25" customHeight="1">
      <c r="A82" s="18">
        <v>20828.0</v>
      </c>
      <c r="B82" s="16" t="s">
        <v>13</v>
      </c>
      <c r="C82" s="16" t="s">
        <v>14</v>
      </c>
      <c r="D82" s="18">
        <v>30000.0</v>
      </c>
      <c r="E82" s="19">
        <v>4.0</v>
      </c>
      <c r="F82" s="16" t="s">
        <v>35</v>
      </c>
      <c r="G82" s="16" t="s">
        <v>23</v>
      </c>
      <c r="H82" s="16" t="s">
        <v>17</v>
      </c>
      <c r="I82" s="19">
        <v>0.0</v>
      </c>
      <c r="J82" s="16" t="s">
        <v>18</v>
      </c>
      <c r="K82" s="16" t="s">
        <v>19</v>
      </c>
      <c r="L82" s="19">
        <v>45.0</v>
      </c>
      <c r="M82" s="16" t="s">
        <v>17</v>
      </c>
      <c r="N82" s="16"/>
      <c r="O82" s="16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4.25" customHeight="1">
      <c r="A83" s="18">
        <v>19461.0</v>
      </c>
      <c r="B83" s="16" t="s">
        <v>26</v>
      </c>
      <c r="C83" s="16" t="s">
        <v>14</v>
      </c>
      <c r="D83" s="18">
        <v>10000.0</v>
      </c>
      <c r="E83" s="19">
        <v>4.0</v>
      </c>
      <c r="F83" s="16" t="s">
        <v>33</v>
      </c>
      <c r="G83" s="16" t="s">
        <v>29</v>
      </c>
      <c r="H83" s="16" t="s">
        <v>17</v>
      </c>
      <c r="I83" s="19">
        <v>2.0</v>
      </c>
      <c r="J83" s="16" t="s">
        <v>18</v>
      </c>
      <c r="K83" s="16" t="s">
        <v>19</v>
      </c>
      <c r="L83" s="19">
        <v>40.0</v>
      </c>
      <c r="M83" s="16" t="s">
        <v>20</v>
      </c>
      <c r="N83" s="16"/>
      <c r="O83" s="16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4.25" customHeight="1">
      <c r="A84" s="18">
        <v>26941.0</v>
      </c>
      <c r="B84" s="16" t="s">
        <v>13</v>
      </c>
      <c r="C84" s="16" t="s">
        <v>21</v>
      </c>
      <c r="D84" s="18">
        <v>30000.0</v>
      </c>
      <c r="E84" s="19">
        <v>0.0</v>
      </c>
      <c r="F84" s="16" t="s">
        <v>15</v>
      </c>
      <c r="G84" s="16" t="s">
        <v>23</v>
      </c>
      <c r="H84" s="16" t="s">
        <v>17</v>
      </c>
      <c r="I84" s="19">
        <v>0.0</v>
      </c>
      <c r="J84" s="16" t="s">
        <v>18</v>
      </c>
      <c r="K84" s="16" t="s">
        <v>19</v>
      </c>
      <c r="L84" s="19">
        <v>47.0</v>
      </c>
      <c r="M84" s="16" t="s">
        <v>17</v>
      </c>
      <c r="N84" s="16"/>
      <c r="O84" s="16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4.25" customHeight="1">
      <c r="A85" s="18">
        <v>28412.0</v>
      </c>
      <c r="B85" s="16" t="s">
        <v>26</v>
      </c>
      <c r="C85" s="16" t="s">
        <v>21</v>
      </c>
      <c r="D85" s="18">
        <v>20000.0</v>
      </c>
      <c r="E85" s="19">
        <v>0.0</v>
      </c>
      <c r="F85" s="16" t="s">
        <v>31</v>
      </c>
      <c r="G85" s="16" t="s">
        <v>29</v>
      </c>
      <c r="H85" s="16" t="s">
        <v>20</v>
      </c>
      <c r="I85" s="19">
        <v>1.0</v>
      </c>
      <c r="J85" s="16" t="s">
        <v>25</v>
      </c>
      <c r="K85" s="16" t="s">
        <v>19</v>
      </c>
      <c r="L85" s="19">
        <v>29.0</v>
      </c>
      <c r="M85" s="16" t="s">
        <v>20</v>
      </c>
      <c r="N85" s="16"/>
      <c r="O85" s="16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4.25" customHeight="1">
      <c r="A86" s="18">
        <v>24485.0</v>
      </c>
      <c r="B86" s="16" t="s">
        <v>26</v>
      </c>
      <c r="C86" s="16" t="s">
        <v>21</v>
      </c>
      <c r="D86" s="18">
        <v>40000.0</v>
      </c>
      <c r="E86" s="19">
        <v>2.0</v>
      </c>
      <c r="F86" s="16" t="s">
        <v>15</v>
      </c>
      <c r="G86" s="16" t="s">
        <v>32</v>
      </c>
      <c r="H86" s="16" t="s">
        <v>20</v>
      </c>
      <c r="I86" s="19">
        <v>1.0</v>
      </c>
      <c r="J86" s="16" t="s">
        <v>27</v>
      </c>
      <c r="K86" s="16" t="s">
        <v>28</v>
      </c>
      <c r="L86" s="19">
        <v>52.0</v>
      </c>
      <c r="M86" s="16" t="s">
        <v>17</v>
      </c>
      <c r="N86" s="16"/>
      <c r="O86" s="16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4.25" customHeight="1">
      <c r="A87" s="18">
        <v>16514.0</v>
      </c>
      <c r="B87" s="16" t="s">
        <v>26</v>
      </c>
      <c r="C87" s="16" t="s">
        <v>21</v>
      </c>
      <c r="D87" s="18">
        <v>10000.0</v>
      </c>
      <c r="E87" s="19">
        <v>0.0</v>
      </c>
      <c r="F87" s="16" t="s">
        <v>22</v>
      </c>
      <c r="G87" s="16" t="s">
        <v>29</v>
      </c>
      <c r="H87" s="16" t="s">
        <v>17</v>
      </c>
      <c r="I87" s="19">
        <v>1.0</v>
      </c>
      <c r="J87" s="16" t="s">
        <v>30</v>
      </c>
      <c r="K87" s="16" t="s">
        <v>28</v>
      </c>
      <c r="L87" s="19">
        <v>26.0</v>
      </c>
      <c r="M87" s="16" t="s">
        <v>17</v>
      </c>
      <c r="N87" s="16"/>
      <c r="O87" s="16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4.25" customHeight="1">
      <c r="A88" s="18">
        <v>17191.0</v>
      </c>
      <c r="B88" s="16" t="s">
        <v>26</v>
      </c>
      <c r="C88" s="16" t="s">
        <v>21</v>
      </c>
      <c r="D88" s="18">
        <v>130000.0</v>
      </c>
      <c r="E88" s="19">
        <v>3.0</v>
      </c>
      <c r="F88" s="16" t="s">
        <v>22</v>
      </c>
      <c r="G88" s="16" t="s">
        <v>24</v>
      </c>
      <c r="H88" s="16" t="s">
        <v>20</v>
      </c>
      <c r="I88" s="19">
        <v>3.0</v>
      </c>
      <c r="J88" s="16" t="s">
        <v>18</v>
      </c>
      <c r="K88" s="16" t="s">
        <v>19</v>
      </c>
      <c r="L88" s="19">
        <v>51.0</v>
      </c>
      <c r="M88" s="16" t="s">
        <v>17</v>
      </c>
      <c r="N88" s="16"/>
      <c r="O88" s="16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4.25" customHeight="1">
      <c r="A89" s="18">
        <v>19608.0</v>
      </c>
      <c r="B89" s="16" t="s">
        <v>13</v>
      </c>
      <c r="C89" s="16" t="s">
        <v>21</v>
      </c>
      <c r="D89" s="18">
        <v>80000.0</v>
      </c>
      <c r="E89" s="19">
        <v>5.0</v>
      </c>
      <c r="F89" s="16" t="s">
        <v>15</v>
      </c>
      <c r="G89" s="16" t="s">
        <v>24</v>
      </c>
      <c r="H89" s="16" t="s">
        <v>17</v>
      </c>
      <c r="I89" s="19">
        <v>4.0</v>
      </c>
      <c r="J89" s="16" t="s">
        <v>30</v>
      </c>
      <c r="K89" s="16" t="s">
        <v>28</v>
      </c>
      <c r="L89" s="19">
        <v>40.0</v>
      </c>
      <c r="M89" s="16" t="s">
        <v>20</v>
      </c>
      <c r="N89" s="16"/>
      <c r="O89" s="16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4.25" customHeight="1">
      <c r="A90" s="18">
        <v>24119.0</v>
      </c>
      <c r="B90" s="16" t="s">
        <v>26</v>
      </c>
      <c r="C90" s="16" t="s">
        <v>21</v>
      </c>
      <c r="D90" s="18">
        <v>30000.0</v>
      </c>
      <c r="E90" s="19">
        <v>0.0</v>
      </c>
      <c r="F90" s="16" t="s">
        <v>22</v>
      </c>
      <c r="G90" s="16" t="s">
        <v>23</v>
      </c>
      <c r="H90" s="16" t="s">
        <v>20</v>
      </c>
      <c r="I90" s="19">
        <v>1.0</v>
      </c>
      <c r="J90" s="16" t="s">
        <v>25</v>
      </c>
      <c r="K90" s="16" t="s">
        <v>19</v>
      </c>
      <c r="L90" s="19">
        <v>29.0</v>
      </c>
      <c r="M90" s="16" t="s">
        <v>20</v>
      </c>
      <c r="N90" s="16"/>
      <c r="O90" s="16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4.25" customHeight="1">
      <c r="A91" s="18">
        <v>25458.0</v>
      </c>
      <c r="B91" s="16" t="s">
        <v>13</v>
      </c>
      <c r="C91" s="16" t="s">
        <v>21</v>
      </c>
      <c r="D91" s="18">
        <v>20000.0</v>
      </c>
      <c r="E91" s="19">
        <v>1.0</v>
      </c>
      <c r="F91" s="16" t="s">
        <v>31</v>
      </c>
      <c r="G91" s="16" t="s">
        <v>29</v>
      </c>
      <c r="H91" s="16" t="s">
        <v>20</v>
      </c>
      <c r="I91" s="19">
        <v>1.0</v>
      </c>
      <c r="J91" s="16" t="s">
        <v>30</v>
      </c>
      <c r="K91" s="16" t="s">
        <v>19</v>
      </c>
      <c r="L91" s="19">
        <v>40.0</v>
      </c>
      <c r="M91" s="16" t="s">
        <v>17</v>
      </c>
      <c r="N91" s="16"/>
      <c r="O91" s="16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4.25" customHeight="1">
      <c r="A92" s="18">
        <v>26886.0</v>
      </c>
      <c r="B92" s="16" t="s">
        <v>26</v>
      </c>
      <c r="C92" s="16" t="s">
        <v>14</v>
      </c>
      <c r="D92" s="18">
        <v>30000.0</v>
      </c>
      <c r="E92" s="19">
        <v>0.0</v>
      </c>
      <c r="F92" s="16" t="s">
        <v>22</v>
      </c>
      <c r="G92" s="16" t="s">
        <v>23</v>
      </c>
      <c r="H92" s="16" t="s">
        <v>20</v>
      </c>
      <c r="I92" s="19">
        <v>1.0</v>
      </c>
      <c r="J92" s="16" t="s">
        <v>18</v>
      </c>
      <c r="K92" s="16" t="s">
        <v>19</v>
      </c>
      <c r="L92" s="19">
        <v>29.0</v>
      </c>
      <c r="M92" s="16" t="s">
        <v>17</v>
      </c>
      <c r="N92" s="16"/>
      <c r="O92" s="16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4.25" customHeight="1">
      <c r="A93" s="18">
        <v>28436.0</v>
      </c>
      <c r="B93" s="16" t="s">
        <v>26</v>
      </c>
      <c r="C93" s="16" t="s">
        <v>21</v>
      </c>
      <c r="D93" s="18">
        <v>30000.0</v>
      </c>
      <c r="E93" s="19">
        <v>0.0</v>
      </c>
      <c r="F93" s="16" t="s">
        <v>22</v>
      </c>
      <c r="G93" s="16" t="s">
        <v>23</v>
      </c>
      <c r="H93" s="16" t="s">
        <v>20</v>
      </c>
      <c r="I93" s="19">
        <v>1.0</v>
      </c>
      <c r="J93" s="16" t="s">
        <v>18</v>
      </c>
      <c r="K93" s="16" t="s">
        <v>19</v>
      </c>
      <c r="L93" s="19">
        <v>30.0</v>
      </c>
      <c r="M93" s="16" t="s">
        <v>17</v>
      </c>
      <c r="N93" s="16"/>
      <c r="O93" s="16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4.25" customHeight="1">
      <c r="A94" s="18">
        <v>19562.0</v>
      </c>
      <c r="B94" s="16" t="s">
        <v>26</v>
      </c>
      <c r="C94" s="16" t="s">
        <v>14</v>
      </c>
      <c r="D94" s="18">
        <v>60000.0</v>
      </c>
      <c r="E94" s="19">
        <v>2.0</v>
      </c>
      <c r="F94" s="16" t="s">
        <v>15</v>
      </c>
      <c r="G94" s="16" t="s">
        <v>24</v>
      </c>
      <c r="H94" s="16" t="s">
        <v>17</v>
      </c>
      <c r="I94" s="19">
        <v>1.0</v>
      </c>
      <c r="J94" s="16" t="s">
        <v>25</v>
      </c>
      <c r="K94" s="16" t="s">
        <v>28</v>
      </c>
      <c r="L94" s="19">
        <v>37.0</v>
      </c>
      <c r="M94" s="16" t="s">
        <v>17</v>
      </c>
      <c r="N94" s="16"/>
      <c r="O94" s="16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4.25" customHeight="1">
      <c r="A95" s="18">
        <v>15608.0</v>
      </c>
      <c r="B95" s="16" t="s">
        <v>26</v>
      </c>
      <c r="C95" s="16" t="s">
        <v>14</v>
      </c>
      <c r="D95" s="18">
        <v>30000.0</v>
      </c>
      <c r="E95" s="19">
        <v>0.0</v>
      </c>
      <c r="F95" s="16" t="s">
        <v>22</v>
      </c>
      <c r="G95" s="16" t="s">
        <v>23</v>
      </c>
      <c r="H95" s="16" t="s">
        <v>20</v>
      </c>
      <c r="I95" s="19">
        <v>1.0</v>
      </c>
      <c r="J95" s="16" t="s">
        <v>25</v>
      </c>
      <c r="K95" s="16" t="s">
        <v>19</v>
      </c>
      <c r="L95" s="19">
        <v>33.0</v>
      </c>
      <c r="M95" s="16" t="s">
        <v>20</v>
      </c>
      <c r="N95" s="16"/>
      <c r="O95" s="16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4.25" customHeight="1">
      <c r="A96" s="18">
        <v>16487.0</v>
      </c>
      <c r="B96" s="16" t="s">
        <v>26</v>
      </c>
      <c r="C96" s="16" t="s">
        <v>14</v>
      </c>
      <c r="D96" s="18">
        <v>30000.0</v>
      </c>
      <c r="E96" s="19">
        <v>3.0</v>
      </c>
      <c r="F96" s="16" t="s">
        <v>31</v>
      </c>
      <c r="G96" s="16" t="s">
        <v>16</v>
      </c>
      <c r="H96" s="16" t="s">
        <v>17</v>
      </c>
      <c r="I96" s="19">
        <v>2.0</v>
      </c>
      <c r="J96" s="16" t="s">
        <v>27</v>
      </c>
      <c r="K96" s="16" t="s">
        <v>28</v>
      </c>
      <c r="L96" s="19">
        <v>55.0</v>
      </c>
      <c r="M96" s="16" t="s">
        <v>20</v>
      </c>
      <c r="N96" s="16"/>
      <c r="O96" s="16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4.25" customHeight="1">
      <c r="A97" s="18">
        <v>17197.0</v>
      </c>
      <c r="B97" s="16" t="s">
        <v>26</v>
      </c>
      <c r="C97" s="16" t="s">
        <v>14</v>
      </c>
      <c r="D97" s="18">
        <v>90000.0</v>
      </c>
      <c r="E97" s="19">
        <v>5.0</v>
      </c>
      <c r="F97" s="16" t="s">
        <v>22</v>
      </c>
      <c r="G97" s="16" t="s">
        <v>24</v>
      </c>
      <c r="H97" s="16" t="s">
        <v>17</v>
      </c>
      <c r="I97" s="19">
        <v>2.0</v>
      </c>
      <c r="J97" s="16" t="s">
        <v>34</v>
      </c>
      <c r="K97" s="16" t="s">
        <v>19</v>
      </c>
      <c r="L97" s="19">
        <v>62.0</v>
      </c>
      <c r="M97" s="16" t="s">
        <v>20</v>
      </c>
      <c r="N97" s="16"/>
      <c r="O97" s="16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4.25" customHeight="1">
      <c r="A98" s="18">
        <v>12507.0</v>
      </c>
      <c r="B98" s="16" t="s">
        <v>13</v>
      </c>
      <c r="C98" s="16" t="s">
        <v>21</v>
      </c>
      <c r="D98" s="18">
        <v>30000.0</v>
      </c>
      <c r="E98" s="19">
        <v>1.0</v>
      </c>
      <c r="F98" s="16" t="s">
        <v>22</v>
      </c>
      <c r="G98" s="16" t="s">
        <v>23</v>
      </c>
      <c r="H98" s="16" t="s">
        <v>17</v>
      </c>
      <c r="I98" s="19">
        <v>1.0</v>
      </c>
      <c r="J98" s="16" t="s">
        <v>18</v>
      </c>
      <c r="K98" s="16" t="s">
        <v>19</v>
      </c>
      <c r="L98" s="19">
        <v>43.0</v>
      </c>
      <c r="M98" s="16" t="s">
        <v>20</v>
      </c>
      <c r="N98" s="16"/>
      <c r="O98" s="16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4.25" customHeight="1">
      <c r="A99" s="18">
        <v>23940.0</v>
      </c>
      <c r="B99" s="16" t="s">
        <v>13</v>
      </c>
      <c r="C99" s="16" t="s">
        <v>21</v>
      </c>
      <c r="D99" s="18">
        <v>40000.0</v>
      </c>
      <c r="E99" s="19">
        <v>1.0</v>
      </c>
      <c r="F99" s="16" t="s">
        <v>15</v>
      </c>
      <c r="G99" s="16" t="s">
        <v>16</v>
      </c>
      <c r="H99" s="16" t="s">
        <v>17</v>
      </c>
      <c r="I99" s="19">
        <v>1.0</v>
      </c>
      <c r="J99" s="16" t="s">
        <v>18</v>
      </c>
      <c r="K99" s="16" t="s">
        <v>19</v>
      </c>
      <c r="L99" s="19">
        <v>44.0</v>
      </c>
      <c r="M99" s="16" t="s">
        <v>17</v>
      </c>
      <c r="N99" s="16"/>
      <c r="O99" s="16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4.25" customHeight="1">
      <c r="A100" s="18">
        <v>19441.0</v>
      </c>
      <c r="B100" s="16" t="s">
        <v>26</v>
      </c>
      <c r="C100" s="16" t="s">
        <v>21</v>
      </c>
      <c r="D100" s="18">
        <v>40000.0</v>
      </c>
      <c r="E100" s="19">
        <v>0.0</v>
      </c>
      <c r="F100" s="16" t="s">
        <v>35</v>
      </c>
      <c r="G100" s="16" t="s">
        <v>23</v>
      </c>
      <c r="H100" s="16" t="s">
        <v>17</v>
      </c>
      <c r="I100" s="19">
        <v>0.0</v>
      </c>
      <c r="J100" s="16" t="s">
        <v>18</v>
      </c>
      <c r="K100" s="16" t="s">
        <v>19</v>
      </c>
      <c r="L100" s="19">
        <v>37.0</v>
      </c>
      <c r="M100" s="16" t="s">
        <v>17</v>
      </c>
      <c r="N100" s="16"/>
      <c r="O100" s="16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4.25" customHeight="1">
      <c r="A101" s="18">
        <v>26852.0</v>
      </c>
      <c r="B101" s="16" t="s">
        <v>13</v>
      </c>
      <c r="C101" s="16" t="s">
        <v>14</v>
      </c>
      <c r="D101" s="18">
        <v>20000.0</v>
      </c>
      <c r="E101" s="19">
        <v>3.0</v>
      </c>
      <c r="F101" s="16" t="s">
        <v>31</v>
      </c>
      <c r="G101" s="16" t="s">
        <v>29</v>
      </c>
      <c r="H101" s="16" t="s">
        <v>17</v>
      </c>
      <c r="I101" s="19">
        <v>2.0</v>
      </c>
      <c r="J101" s="16" t="s">
        <v>18</v>
      </c>
      <c r="K101" s="16" t="s">
        <v>19</v>
      </c>
      <c r="L101" s="19">
        <v>43.0</v>
      </c>
      <c r="M101" s="16" t="s">
        <v>20</v>
      </c>
      <c r="N101" s="16"/>
      <c r="O101" s="16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4.25" customHeight="1">
      <c r="A102" s="18">
        <v>12274.0</v>
      </c>
      <c r="B102" s="16" t="s">
        <v>26</v>
      </c>
      <c r="C102" s="16" t="s">
        <v>21</v>
      </c>
      <c r="D102" s="18">
        <v>10000.0</v>
      </c>
      <c r="E102" s="19">
        <v>2.0</v>
      </c>
      <c r="F102" s="16" t="s">
        <v>31</v>
      </c>
      <c r="G102" s="16" t="s">
        <v>29</v>
      </c>
      <c r="H102" s="16" t="s">
        <v>17</v>
      </c>
      <c r="I102" s="19">
        <v>0.0</v>
      </c>
      <c r="J102" s="16" t="s">
        <v>18</v>
      </c>
      <c r="K102" s="16" t="s">
        <v>19</v>
      </c>
      <c r="L102" s="19">
        <v>35.0</v>
      </c>
      <c r="M102" s="16" t="s">
        <v>20</v>
      </c>
      <c r="N102" s="16"/>
      <c r="O102" s="16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4.25" customHeight="1">
      <c r="A103" s="18">
        <v>20236.0</v>
      </c>
      <c r="B103" s="16" t="s">
        <v>26</v>
      </c>
      <c r="C103" s="16" t="s">
        <v>21</v>
      </c>
      <c r="D103" s="18">
        <v>60000.0</v>
      </c>
      <c r="E103" s="19">
        <v>3.0</v>
      </c>
      <c r="F103" s="16" t="s">
        <v>15</v>
      </c>
      <c r="G103" s="16" t="s">
        <v>24</v>
      </c>
      <c r="H103" s="16" t="s">
        <v>20</v>
      </c>
      <c r="I103" s="19">
        <v>2.0</v>
      </c>
      <c r="J103" s="16" t="s">
        <v>18</v>
      </c>
      <c r="K103" s="16" t="s">
        <v>28</v>
      </c>
      <c r="L103" s="19">
        <v>43.0</v>
      </c>
      <c r="M103" s="16" t="s">
        <v>17</v>
      </c>
      <c r="N103" s="16"/>
      <c r="O103" s="16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4.25" customHeight="1">
      <c r="A104" s="18">
        <v>24149.0</v>
      </c>
      <c r="B104" s="16" t="s">
        <v>13</v>
      </c>
      <c r="C104" s="16" t="s">
        <v>21</v>
      </c>
      <c r="D104" s="18">
        <v>10000.0</v>
      </c>
      <c r="E104" s="19">
        <v>2.0</v>
      </c>
      <c r="F104" s="16" t="s">
        <v>22</v>
      </c>
      <c r="G104" s="16" t="s">
        <v>29</v>
      </c>
      <c r="H104" s="16" t="s">
        <v>17</v>
      </c>
      <c r="I104" s="19">
        <v>0.0</v>
      </c>
      <c r="J104" s="16" t="s">
        <v>30</v>
      </c>
      <c r="K104" s="16" t="s">
        <v>19</v>
      </c>
      <c r="L104" s="19">
        <v>49.0</v>
      </c>
      <c r="M104" s="16" t="s">
        <v>20</v>
      </c>
      <c r="N104" s="16"/>
      <c r="O104" s="16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4.25" customHeight="1">
      <c r="A105" s="18">
        <v>26139.0</v>
      </c>
      <c r="B105" s="16" t="s">
        <v>26</v>
      </c>
      <c r="C105" s="16" t="s">
        <v>21</v>
      </c>
      <c r="D105" s="18">
        <v>60000.0</v>
      </c>
      <c r="E105" s="19">
        <v>1.0</v>
      </c>
      <c r="F105" s="16" t="s">
        <v>22</v>
      </c>
      <c r="G105" s="16" t="s">
        <v>16</v>
      </c>
      <c r="H105" s="16" t="s">
        <v>17</v>
      </c>
      <c r="I105" s="19">
        <v>1.0</v>
      </c>
      <c r="J105" s="16" t="s">
        <v>27</v>
      </c>
      <c r="K105" s="16" t="s">
        <v>28</v>
      </c>
      <c r="L105" s="19">
        <v>45.0</v>
      </c>
      <c r="M105" s="16" t="s">
        <v>20</v>
      </c>
      <c r="N105" s="16"/>
      <c r="O105" s="16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4.25" customHeight="1">
      <c r="A106" s="18">
        <v>18491.0</v>
      </c>
      <c r="B106" s="16" t="s">
        <v>26</v>
      </c>
      <c r="C106" s="16" t="s">
        <v>14</v>
      </c>
      <c r="D106" s="18">
        <v>70000.0</v>
      </c>
      <c r="E106" s="19">
        <v>2.0</v>
      </c>
      <c r="F106" s="16" t="s">
        <v>31</v>
      </c>
      <c r="G106" s="16" t="s">
        <v>24</v>
      </c>
      <c r="H106" s="16" t="s">
        <v>17</v>
      </c>
      <c r="I106" s="19">
        <v>2.0</v>
      </c>
      <c r="J106" s="16" t="s">
        <v>27</v>
      </c>
      <c r="K106" s="16" t="s">
        <v>28</v>
      </c>
      <c r="L106" s="19">
        <v>49.0</v>
      </c>
      <c r="M106" s="16" t="s">
        <v>17</v>
      </c>
      <c r="N106" s="16"/>
      <c r="O106" s="16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4.25" customHeight="1">
      <c r="A107" s="18">
        <v>22707.0</v>
      </c>
      <c r="B107" s="16" t="s">
        <v>26</v>
      </c>
      <c r="C107" s="16" t="s">
        <v>14</v>
      </c>
      <c r="D107" s="18">
        <v>30000.0</v>
      </c>
      <c r="E107" s="19">
        <v>0.0</v>
      </c>
      <c r="F107" s="16" t="s">
        <v>22</v>
      </c>
      <c r="G107" s="16" t="s">
        <v>23</v>
      </c>
      <c r="H107" s="16" t="s">
        <v>20</v>
      </c>
      <c r="I107" s="19">
        <v>1.0</v>
      </c>
      <c r="J107" s="16" t="s">
        <v>25</v>
      </c>
      <c r="K107" s="16" t="s">
        <v>19</v>
      </c>
      <c r="L107" s="19">
        <v>30.0</v>
      </c>
      <c r="M107" s="16" t="s">
        <v>20</v>
      </c>
      <c r="N107" s="16"/>
      <c r="O107" s="16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4.25" customHeight="1">
      <c r="A108" s="18">
        <v>20430.0</v>
      </c>
      <c r="B108" s="16" t="s">
        <v>13</v>
      </c>
      <c r="C108" s="16" t="s">
        <v>21</v>
      </c>
      <c r="D108" s="18">
        <v>70000.0</v>
      </c>
      <c r="E108" s="19">
        <v>2.0</v>
      </c>
      <c r="F108" s="16" t="s">
        <v>22</v>
      </c>
      <c r="G108" s="16" t="s">
        <v>16</v>
      </c>
      <c r="H108" s="16" t="s">
        <v>17</v>
      </c>
      <c r="I108" s="19">
        <v>2.0</v>
      </c>
      <c r="J108" s="16" t="s">
        <v>27</v>
      </c>
      <c r="K108" s="16" t="s">
        <v>28</v>
      </c>
      <c r="L108" s="19">
        <v>52.0</v>
      </c>
      <c r="M108" s="16" t="s">
        <v>17</v>
      </c>
      <c r="N108" s="16"/>
      <c r="O108" s="16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4.25" customHeight="1">
      <c r="A109" s="18">
        <v>27494.0</v>
      </c>
      <c r="B109" s="16" t="s">
        <v>26</v>
      </c>
      <c r="C109" s="16" t="s">
        <v>14</v>
      </c>
      <c r="D109" s="18">
        <v>40000.0</v>
      </c>
      <c r="E109" s="19">
        <v>2.0</v>
      </c>
      <c r="F109" s="16" t="s">
        <v>22</v>
      </c>
      <c r="G109" s="16" t="s">
        <v>16</v>
      </c>
      <c r="H109" s="16" t="s">
        <v>20</v>
      </c>
      <c r="I109" s="19">
        <v>2.0</v>
      </c>
      <c r="J109" s="16" t="s">
        <v>30</v>
      </c>
      <c r="K109" s="16" t="s">
        <v>28</v>
      </c>
      <c r="L109" s="19">
        <v>53.0</v>
      </c>
      <c r="M109" s="16" t="s">
        <v>17</v>
      </c>
      <c r="N109" s="16"/>
      <c r="O109" s="16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4.25" customHeight="1">
      <c r="A110" s="18">
        <v>26829.0</v>
      </c>
      <c r="B110" s="16" t="s">
        <v>13</v>
      </c>
      <c r="C110" s="16" t="s">
        <v>14</v>
      </c>
      <c r="D110" s="18">
        <v>40000.0</v>
      </c>
      <c r="E110" s="19">
        <v>0.0</v>
      </c>
      <c r="F110" s="16" t="s">
        <v>15</v>
      </c>
      <c r="G110" s="16" t="s">
        <v>23</v>
      </c>
      <c r="H110" s="16" t="s">
        <v>17</v>
      </c>
      <c r="I110" s="19">
        <v>0.0</v>
      </c>
      <c r="J110" s="16" t="s">
        <v>18</v>
      </c>
      <c r="K110" s="16" t="s">
        <v>19</v>
      </c>
      <c r="L110" s="19">
        <v>38.0</v>
      </c>
      <c r="M110" s="16" t="s">
        <v>17</v>
      </c>
      <c r="N110" s="16"/>
      <c r="O110" s="16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4.25" customHeight="1">
      <c r="A111" s="18">
        <v>28395.0</v>
      </c>
      <c r="B111" s="16" t="s">
        <v>26</v>
      </c>
      <c r="C111" s="16" t="s">
        <v>21</v>
      </c>
      <c r="D111" s="18">
        <v>40000.0</v>
      </c>
      <c r="E111" s="19">
        <v>0.0</v>
      </c>
      <c r="F111" s="16" t="s">
        <v>15</v>
      </c>
      <c r="G111" s="16" t="s">
        <v>24</v>
      </c>
      <c r="H111" s="16" t="s">
        <v>20</v>
      </c>
      <c r="I111" s="19">
        <v>0.0</v>
      </c>
      <c r="J111" s="16" t="s">
        <v>18</v>
      </c>
      <c r="K111" s="16" t="s">
        <v>19</v>
      </c>
      <c r="L111" s="19">
        <v>39.0</v>
      </c>
      <c r="M111" s="16" t="s">
        <v>17</v>
      </c>
      <c r="N111" s="16"/>
      <c r="O111" s="16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4.25" customHeight="1">
      <c r="A112" s="18">
        <v>21006.0</v>
      </c>
      <c r="B112" s="16" t="s">
        <v>26</v>
      </c>
      <c r="C112" s="16" t="s">
        <v>14</v>
      </c>
      <c r="D112" s="18">
        <v>20000.0</v>
      </c>
      <c r="E112" s="19">
        <v>1.0</v>
      </c>
      <c r="F112" s="16" t="s">
        <v>22</v>
      </c>
      <c r="G112" s="16" t="s">
        <v>29</v>
      </c>
      <c r="H112" s="16" t="s">
        <v>20</v>
      </c>
      <c r="I112" s="19">
        <v>0.0</v>
      </c>
      <c r="J112" s="16" t="s">
        <v>18</v>
      </c>
      <c r="K112" s="16" t="s">
        <v>19</v>
      </c>
      <c r="L112" s="19">
        <v>46.0</v>
      </c>
      <c r="M112" s="16" t="s">
        <v>17</v>
      </c>
      <c r="N112" s="16"/>
      <c r="O112" s="16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4.25" customHeight="1">
      <c r="A113" s="18">
        <v>14682.0</v>
      </c>
      <c r="B113" s="16" t="s">
        <v>26</v>
      </c>
      <c r="C113" s="16" t="s">
        <v>14</v>
      </c>
      <c r="D113" s="18">
        <v>70000.0</v>
      </c>
      <c r="E113" s="19">
        <v>0.0</v>
      </c>
      <c r="F113" s="16" t="s">
        <v>15</v>
      </c>
      <c r="G113" s="16" t="s">
        <v>24</v>
      </c>
      <c r="H113" s="16" t="s">
        <v>20</v>
      </c>
      <c r="I113" s="19">
        <v>1.0</v>
      </c>
      <c r="J113" s="16" t="s">
        <v>27</v>
      </c>
      <c r="K113" s="16" t="s">
        <v>28</v>
      </c>
      <c r="L113" s="19">
        <v>38.0</v>
      </c>
      <c r="M113" s="16" t="s">
        <v>20</v>
      </c>
      <c r="N113" s="16"/>
      <c r="O113" s="16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4.25" customHeight="1">
      <c r="A114" s="18">
        <v>17650.0</v>
      </c>
      <c r="B114" s="16" t="s">
        <v>26</v>
      </c>
      <c r="C114" s="16" t="s">
        <v>14</v>
      </c>
      <c r="D114" s="18">
        <v>40000.0</v>
      </c>
      <c r="E114" s="19">
        <v>2.0</v>
      </c>
      <c r="F114" s="16" t="s">
        <v>22</v>
      </c>
      <c r="G114" s="16" t="s">
        <v>23</v>
      </c>
      <c r="H114" s="16" t="s">
        <v>17</v>
      </c>
      <c r="I114" s="19">
        <v>2.0</v>
      </c>
      <c r="J114" s="16" t="s">
        <v>30</v>
      </c>
      <c r="K114" s="16" t="s">
        <v>19</v>
      </c>
      <c r="L114" s="19">
        <v>35.0</v>
      </c>
      <c r="M114" s="16" t="s">
        <v>20</v>
      </c>
      <c r="N114" s="16"/>
      <c r="O114" s="16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4.25" customHeight="1">
      <c r="A115" s="18">
        <v>29191.0</v>
      </c>
      <c r="B115" s="16" t="s">
        <v>26</v>
      </c>
      <c r="C115" s="16" t="s">
        <v>14</v>
      </c>
      <c r="D115" s="18">
        <v>130000.0</v>
      </c>
      <c r="E115" s="19">
        <v>1.0</v>
      </c>
      <c r="F115" s="16" t="s">
        <v>35</v>
      </c>
      <c r="G115" s="16" t="s">
        <v>32</v>
      </c>
      <c r="H115" s="16" t="s">
        <v>20</v>
      </c>
      <c r="I115" s="19">
        <v>1.0</v>
      </c>
      <c r="J115" s="16" t="s">
        <v>18</v>
      </c>
      <c r="K115" s="16" t="s">
        <v>28</v>
      </c>
      <c r="L115" s="19">
        <v>36.0</v>
      </c>
      <c r="M115" s="16" t="s">
        <v>17</v>
      </c>
      <c r="N115" s="16"/>
      <c r="O115" s="16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4.25" customHeight="1">
      <c r="A116" s="18">
        <v>15030.0</v>
      </c>
      <c r="B116" s="16" t="s">
        <v>13</v>
      </c>
      <c r="C116" s="16" t="s">
        <v>21</v>
      </c>
      <c r="D116" s="18">
        <v>20000.0</v>
      </c>
      <c r="E116" s="19">
        <v>0.0</v>
      </c>
      <c r="F116" s="16" t="s">
        <v>15</v>
      </c>
      <c r="G116" s="16" t="s">
        <v>23</v>
      </c>
      <c r="H116" s="16" t="s">
        <v>17</v>
      </c>
      <c r="I116" s="19">
        <v>0.0</v>
      </c>
      <c r="J116" s="16" t="s">
        <v>18</v>
      </c>
      <c r="K116" s="16" t="s">
        <v>28</v>
      </c>
      <c r="L116" s="19">
        <v>26.0</v>
      </c>
      <c r="M116" s="16" t="s">
        <v>17</v>
      </c>
      <c r="N116" s="16"/>
      <c r="O116" s="16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4.25" customHeight="1">
      <c r="A117" s="18">
        <v>24140.0</v>
      </c>
      <c r="B117" s="16" t="s">
        <v>26</v>
      </c>
      <c r="C117" s="16" t="s">
        <v>21</v>
      </c>
      <c r="D117" s="18">
        <v>10000.0</v>
      </c>
      <c r="E117" s="19">
        <v>0.0</v>
      </c>
      <c r="F117" s="16" t="s">
        <v>35</v>
      </c>
      <c r="G117" s="16" t="s">
        <v>29</v>
      </c>
      <c r="H117" s="16" t="s">
        <v>20</v>
      </c>
      <c r="I117" s="19">
        <v>0.0</v>
      </c>
      <c r="J117" s="16" t="s">
        <v>18</v>
      </c>
      <c r="K117" s="16" t="s">
        <v>19</v>
      </c>
      <c r="L117" s="19">
        <v>30.0</v>
      </c>
      <c r="M117" s="16" t="s">
        <v>17</v>
      </c>
      <c r="N117" s="16"/>
      <c r="O117" s="16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4.25" customHeight="1">
      <c r="A118" s="18">
        <v>22496.0</v>
      </c>
      <c r="B118" s="16" t="s">
        <v>13</v>
      </c>
      <c r="C118" s="16" t="s">
        <v>14</v>
      </c>
      <c r="D118" s="18">
        <v>30000.0</v>
      </c>
      <c r="E118" s="19">
        <v>1.0</v>
      </c>
      <c r="F118" s="16" t="s">
        <v>15</v>
      </c>
      <c r="G118" s="16" t="s">
        <v>16</v>
      </c>
      <c r="H118" s="16" t="s">
        <v>17</v>
      </c>
      <c r="I118" s="19">
        <v>2.0</v>
      </c>
      <c r="J118" s="16" t="s">
        <v>18</v>
      </c>
      <c r="K118" s="16" t="s">
        <v>19</v>
      </c>
      <c r="L118" s="19">
        <v>42.0</v>
      </c>
      <c r="M118" s="16" t="s">
        <v>20</v>
      </c>
      <c r="N118" s="16"/>
      <c r="O118" s="16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4.25" customHeight="1">
      <c r="A119" s="18">
        <v>24065.0</v>
      </c>
      <c r="B119" s="16" t="s">
        <v>26</v>
      </c>
      <c r="C119" s="16" t="s">
        <v>14</v>
      </c>
      <c r="D119" s="18">
        <v>20000.0</v>
      </c>
      <c r="E119" s="19">
        <v>2.0</v>
      </c>
      <c r="F119" s="16" t="s">
        <v>31</v>
      </c>
      <c r="G119" s="16" t="s">
        <v>29</v>
      </c>
      <c r="H119" s="16" t="s">
        <v>17</v>
      </c>
      <c r="I119" s="19">
        <v>0.0</v>
      </c>
      <c r="J119" s="16" t="s">
        <v>18</v>
      </c>
      <c r="K119" s="16" t="s">
        <v>19</v>
      </c>
      <c r="L119" s="19">
        <v>40.0</v>
      </c>
      <c r="M119" s="16" t="s">
        <v>17</v>
      </c>
      <c r="N119" s="16"/>
      <c r="O119" s="16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4.25" customHeight="1">
      <c r="A120" s="18">
        <v>19914.0</v>
      </c>
      <c r="B120" s="16" t="s">
        <v>13</v>
      </c>
      <c r="C120" s="16" t="s">
        <v>21</v>
      </c>
      <c r="D120" s="18">
        <v>80000.0</v>
      </c>
      <c r="E120" s="19">
        <v>5.0</v>
      </c>
      <c r="F120" s="16" t="s">
        <v>15</v>
      </c>
      <c r="G120" s="16" t="s">
        <v>32</v>
      </c>
      <c r="H120" s="16" t="s">
        <v>17</v>
      </c>
      <c r="I120" s="19">
        <v>2.0</v>
      </c>
      <c r="J120" s="16" t="s">
        <v>25</v>
      </c>
      <c r="K120" s="16" t="s">
        <v>19</v>
      </c>
      <c r="L120" s="19">
        <v>62.0</v>
      </c>
      <c r="M120" s="16" t="s">
        <v>20</v>
      </c>
      <c r="N120" s="16"/>
      <c r="O120" s="16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4.25" customHeight="1">
      <c r="A121" s="18">
        <v>12871.0</v>
      </c>
      <c r="B121" s="16" t="s">
        <v>26</v>
      </c>
      <c r="C121" s="16" t="s">
        <v>14</v>
      </c>
      <c r="D121" s="18">
        <v>30000.0</v>
      </c>
      <c r="E121" s="19">
        <v>0.0</v>
      </c>
      <c r="F121" s="16" t="s">
        <v>22</v>
      </c>
      <c r="G121" s="16" t="s">
        <v>23</v>
      </c>
      <c r="H121" s="16" t="s">
        <v>20</v>
      </c>
      <c r="I121" s="19">
        <v>1.0</v>
      </c>
      <c r="J121" s="16" t="s">
        <v>25</v>
      </c>
      <c r="K121" s="16" t="s">
        <v>19</v>
      </c>
      <c r="L121" s="19">
        <v>29.0</v>
      </c>
      <c r="M121" s="16" t="s">
        <v>20</v>
      </c>
      <c r="N121" s="16"/>
      <c r="O121" s="16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4.25" customHeight="1">
      <c r="A122" s="18">
        <v>22988.0</v>
      </c>
      <c r="B122" s="16" t="s">
        <v>13</v>
      </c>
      <c r="C122" s="16" t="s">
        <v>14</v>
      </c>
      <c r="D122" s="18">
        <v>40000.0</v>
      </c>
      <c r="E122" s="19">
        <v>2.0</v>
      </c>
      <c r="F122" s="16" t="s">
        <v>15</v>
      </c>
      <c r="G122" s="16" t="s">
        <v>32</v>
      </c>
      <c r="H122" s="16" t="s">
        <v>17</v>
      </c>
      <c r="I122" s="19">
        <v>2.0</v>
      </c>
      <c r="J122" s="16" t="s">
        <v>27</v>
      </c>
      <c r="K122" s="16" t="s">
        <v>28</v>
      </c>
      <c r="L122" s="19">
        <v>66.0</v>
      </c>
      <c r="M122" s="16" t="s">
        <v>17</v>
      </c>
      <c r="N122" s="16"/>
      <c r="O122" s="16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4.25" customHeight="1">
      <c r="A123" s="18">
        <v>15922.0</v>
      </c>
      <c r="B123" s="16" t="s">
        <v>13</v>
      </c>
      <c r="C123" s="16" t="s">
        <v>21</v>
      </c>
      <c r="D123" s="18">
        <v>150000.0</v>
      </c>
      <c r="E123" s="19">
        <v>2.0</v>
      </c>
      <c r="F123" s="16" t="s">
        <v>31</v>
      </c>
      <c r="G123" s="16" t="s">
        <v>24</v>
      </c>
      <c r="H123" s="16" t="s">
        <v>17</v>
      </c>
      <c r="I123" s="19">
        <v>4.0</v>
      </c>
      <c r="J123" s="16" t="s">
        <v>18</v>
      </c>
      <c r="K123" s="16" t="s">
        <v>19</v>
      </c>
      <c r="L123" s="19">
        <v>48.0</v>
      </c>
      <c r="M123" s="16" t="s">
        <v>20</v>
      </c>
      <c r="N123" s="16"/>
      <c r="O123" s="16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4.25" customHeight="1">
      <c r="A124" s="18">
        <v>12344.0</v>
      </c>
      <c r="B124" s="16" t="s">
        <v>26</v>
      </c>
      <c r="C124" s="16" t="s">
        <v>14</v>
      </c>
      <c r="D124" s="18">
        <v>80000.0</v>
      </c>
      <c r="E124" s="19">
        <v>0.0</v>
      </c>
      <c r="F124" s="16" t="s">
        <v>15</v>
      </c>
      <c r="G124" s="16" t="s">
        <v>24</v>
      </c>
      <c r="H124" s="16" t="s">
        <v>20</v>
      </c>
      <c r="I124" s="19">
        <v>3.0</v>
      </c>
      <c r="J124" s="16" t="s">
        <v>34</v>
      </c>
      <c r="K124" s="16" t="s">
        <v>28</v>
      </c>
      <c r="L124" s="19">
        <v>31.0</v>
      </c>
      <c r="M124" s="16" t="s">
        <v>20</v>
      </c>
      <c r="N124" s="16"/>
      <c r="O124" s="16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4.25" customHeight="1">
      <c r="A125" s="18">
        <v>23627.0</v>
      </c>
      <c r="B125" s="16" t="s">
        <v>26</v>
      </c>
      <c r="C125" s="16" t="s">
        <v>14</v>
      </c>
      <c r="D125" s="18">
        <v>100000.0</v>
      </c>
      <c r="E125" s="19">
        <v>3.0</v>
      </c>
      <c r="F125" s="16" t="s">
        <v>22</v>
      </c>
      <c r="G125" s="16" t="s">
        <v>32</v>
      </c>
      <c r="H125" s="16" t="s">
        <v>20</v>
      </c>
      <c r="I125" s="19">
        <v>4.0</v>
      </c>
      <c r="J125" s="16" t="s">
        <v>27</v>
      </c>
      <c r="K125" s="16" t="s">
        <v>19</v>
      </c>
      <c r="L125" s="19">
        <v>56.0</v>
      </c>
      <c r="M125" s="16" t="s">
        <v>20</v>
      </c>
      <c r="N125" s="16"/>
      <c r="O125" s="16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4.25" customHeight="1">
      <c r="A126" s="18">
        <v>27775.0</v>
      </c>
      <c r="B126" s="16" t="s">
        <v>26</v>
      </c>
      <c r="C126" s="16" t="s">
        <v>14</v>
      </c>
      <c r="D126" s="18">
        <v>40000.0</v>
      </c>
      <c r="E126" s="19">
        <v>0.0</v>
      </c>
      <c r="F126" s="16" t="s">
        <v>15</v>
      </c>
      <c r="G126" s="16" t="s">
        <v>23</v>
      </c>
      <c r="H126" s="16" t="s">
        <v>20</v>
      </c>
      <c r="I126" s="19">
        <v>0.0</v>
      </c>
      <c r="J126" s="16" t="s">
        <v>18</v>
      </c>
      <c r="K126" s="16" t="s">
        <v>19</v>
      </c>
      <c r="L126" s="19">
        <v>38.0</v>
      </c>
      <c r="M126" s="16" t="s">
        <v>17</v>
      </c>
      <c r="N126" s="16"/>
      <c r="O126" s="16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4.25" customHeight="1">
      <c r="A127" s="18">
        <v>29301.0</v>
      </c>
      <c r="B127" s="16" t="s">
        <v>13</v>
      </c>
      <c r="C127" s="16" t="s">
        <v>21</v>
      </c>
      <c r="D127" s="18">
        <v>80000.0</v>
      </c>
      <c r="E127" s="19">
        <v>5.0</v>
      </c>
      <c r="F127" s="16" t="s">
        <v>15</v>
      </c>
      <c r="G127" s="16" t="s">
        <v>24</v>
      </c>
      <c r="H127" s="16" t="s">
        <v>17</v>
      </c>
      <c r="I127" s="19">
        <v>4.0</v>
      </c>
      <c r="J127" s="16" t="s">
        <v>30</v>
      </c>
      <c r="K127" s="16" t="s">
        <v>28</v>
      </c>
      <c r="L127" s="19">
        <v>40.0</v>
      </c>
      <c r="M127" s="16" t="s">
        <v>20</v>
      </c>
      <c r="N127" s="16"/>
      <c r="O127" s="16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4.25" customHeight="1">
      <c r="A128" s="18">
        <v>12716.0</v>
      </c>
      <c r="B128" s="16" t="s">
        <v>26</v>
      </c>
      <c r="C128" s="16" t="s">
        <v>21</v>
      </c>
      <c r="D128" s="18">
        <v>30000.0</v>
      </c>
      <c r="E128" s="19">
        <v>0.0</v>
      </c>
      <c r="F128" s="16" t="s">
        <v>22</v>
      </c>
      <c r="G128" s="16" t="s">
        <v>23</v>
      </c>
      <c r="H128" s="16" t="s">
        <v>17</v>
      </c>
      <c r="I128" s="19">
        <v>1.0</v>
      </c>
      <c r="J128" s="16" t="s">
        <v>25</v>
      </c>
      <c r="K128" s="16" t="s">
        <v>19</v>
      </c>
      <c r="L128" s="19">
        <v>32.0</v>
      </c>
      <c r="M128" s="16" t="s">
        <v>20</v>
      </c>
      <c r="N128" s="16"/>
      <c r="O128" s="16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4.25" customHeight="1">
      <c r="A129" s="18">
        <v>12472.0</v>
      </c>
      <c r="B129" s="16" t="s">
        <v>13</v>
      </c>
      <c r="C129" s="16" t="s">
        <v>21</v>
      </c>
      <c r="D129" s="18">
        <v>30000.0</v>
      </c>
      <c r="E129" s="19">
        <v>1.0</v>
      </c>
      <c r="F129" s="16" t="s">
        <v>15</v>
      </c>
      <c r="G129" s="16" t="s">
        <v>23</v>
      </c>
      <c r="H129" s="16" t="s">
        <v>17</v>
      </c>
      <c r="I129" s="19">
        <v>1.0</v>
      </c>
      <c r="J129" s="16" t="s">
        <v>25</v>
      </c>
      <c r="K129" s="16" t="s">
        <v>19</v>
      </c>
      <c r="L129" s="19">
        <v>39.0</v>
      </c>
      <c r="M129" s="16" t="s">
        <v>20</v>
      </c>
      <c r="N129" s="16"/>
      <c r="O129" s="16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4.25" customHeight="1">
      <c r="A130" s="18">
        <v>20970.0</v>
      </c>
      <c r="B130" s="16" t="s">
        <v>26</v>
      </c>
      <c r="C130" s="16" t="s">
        <v>21</v>
      </c>
      <c r="D130" s="18">
        <v>10000.0</v>
      </c>
      <c r="E130" s="19">
        <v>2.0</v>
      </c>
      <c r="F130" s="16" t="s">
        <v>22</v>
      </c>
      <c r="G130" s="16" t="s">
        <v>29</v>
      </c>
      <c r="H130" s="16" t="s">
        <v>17</v>
      </c>
      <c r="I130" s="19">
        <v>1.0</v>
      </c>
      <c r="J130" s="16" t="s">
        <v>18</v>
      </c>
      <c r="K130" s="16" t="s">
        <v>19</v>
      </c>
      <c r="L130" s="19">
        <v>52.0</v>
      </c>
      <c r="M130" s="16" t="s">
        <v>17</v>
      </c>
      <c r="N130" s="16"/>
      <c r="O130" s="16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4.25" customHeight="1">
      <c r="A131" s="18">
        <v>26818.0</v>
      </c>
      <c r="B131" s="16" t="s">
        <v>26</v>
      </c>
      <c r="C131" s="16" t="s">
        <v>21</v>
      </c>
      <c r="D131" s="18">
        <v>10000.0</v>
      </c>
      <c r="E131" s="19">
        <v>3.0</v>
      </c>
      <c r="F131" s="16" t="s">
        <v>31</v>
      </c>
      <c r="G131" s="16" t="s">
        <v>29</v>
      </c>
      <c r="H131" s="16" t="s">
        <v>17</v>
      </c>
      <c r="I131" s="19">
        <v>1.0</v>
      </c>
      <c r="J131" s="16" t="s">
        <v>18</v>
      </c>
      <c r="K131" s="16" t="s">
        <v>19</v>
      </c>
      <c r="L131" s="19">
        <v>39.0</v>
      </c>
      <c r="M131" s="16" t="s">
        <v>17</v>
      </c>
      <c r="N131" s="16"/>
      <c r="O131" s="16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4.25" customHeight="1">
      <c r="A132" s="18">
        <v>12993.0</v>
      </c>
      <c r="B132" s="16" t="s">
        <v>13</v>
      </c>
      <c r="C132" s="16" t="s">
        <v>21</v>
      </c>
      <c r="D132" s="18">
        <v>60000.0</v>
      </c>
      <c r="E132" s="19">
        <v>2.0</v>
      </c>
      <c r="F132" s="16" t="s">
        <v>15</v>
      </c>
      <c r="G132" s="16" t="s">
        <v>24</v>
      </c>
      <c r="H132" s="16" t="s">
        <v>17</v>
      </c>
      <c r="I132" s="19">
        <v>1.0</v>
      </c>
      <c r="J132" s="16" t="s">
        <v>25</v>
      </c>
      <c r="K132" s="16" t="s">
        <v>28</v>
      </c>
      <c r="L132" s="19">
        <v>37.0</v>
      </c>
      <c r="M132" s="16" t="s">
        <v>20</v>
      </c>
      <c r="N132" s="16"/>
      <c r="O132" s="16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4.25" customHeight="1">
      <c r="A133" s="18">
        <v>14192.0</v>
      </c>
      <c r="B133" s="16" t="s">
        <v>13</v>
      </c>
      <c r="C133" s="16" t="s">
        <v>21</v>
      </c>
      <c r="D133" s="18">
        <v>90000.0</v>
      </c>
      <c r="E133" s="19">
        <v>4.0</v>
      </c>
      <c r="F133" s="16" t="s">
        <v>31</v>
      </c>
      <c r="G133" s="16" t="s">
        <v>32</v>
      </c>
      <c r="H133" s="16" t="s">
        <v>17</v>
      </c>
      <c r="I133" s="19">
        <v>3.0</v>
      </c>
      <c r="J133" s="16" t="s">
        <v>27</v>
      </c>
      <c r="K133" s="16" t="s">
        <v>19</v>
      </c>
      <c r="L133" s="19">
        <v>56.0</v>
      </c>
      <c r="M133" s="16" t="s">
        <v>17</v>
      </c>
      <c r="N133" s="16"/>
      <c r="O133" s="16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4.25" customHeight="1">
      <c r="A134" s="18">
        <v>19477.0</v>
      </c>
      <c r="B134" s="16" t="s">
        <v>13</v>
      </c>
      <c r="C134" s="16" t="s">
        <v>21</v>
      </c>
      <c r="D134" s="18">
        <v>40000.0</v>
      </c>
      <c r="E134" s="19">
        <v>0.0</v>
      </c>
      <c r="F134" s="16" t="s">
        <v>15</v>
      </c>
      <c r="G134" s="16" t="s">
        <v>24</v>
      </c>
      <c r="H134" s="16" t="s">
        <v>17</v>
      </c>
      <c r="I134" s="19">
        <v>0.0</v>
      </c>
      <c r="J134" s="16" t="s">
        <v>18</v>
      </c>
      <c r="K134" s="16" t="s">
        <v>19</v>
      </c>
      <c r="L134" s="19">
        <v>40.0</v>
      </c>
      <c r="M134" s="16" t="s">
        <v>17</v>
      </c>
      <c r="N134" s="16"/>
      <c r="O134" s="16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4.25" customHeight="1">
      <c r="A135" s="18">
        <v>26796.0</v>
      </c>
      <c r="B135" s="16" t="s">
        <v>26</v>
      </c>
      <c r="C135" s="16" t="s">
        <v>21</v>
      </c>
      <c r="D135" s="18">
        <v>40000.0</v>
      </c>
      <c r="E135" s="19">
        <v>2.0</v>
      </c>
      <c r="F135" s="16" t="s">
        <v>15</v>
      </c>
      <c r="G135" s="16" t="s">
        <v>32</v>
      </c>
      <c r="H135" s="16" t="s">
        <v>17</v>
      </c>
      <c r="I135" s="19">
        <v>2.0</v>
      </c>
      <c r="J135" s="16" t="s">
        <v>27</v>
      </c>
      <c r="K135" s="16" t="s">
        <v>28</v>
      </c>
      <c r="L135" s="19">
        <v>65.0</v>
      </c>
      <c r="M135" s="16" t="s">
        <v>17</v>
      </c>
      <c r="N135" s="16"/>
      <c r="O135" s="16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4.25" customHeight="1">
      <c r="A136" s="18">
        <v>21094.0</v>
      </c>
      <c r="B136" s="16" t="s">
        <v>26</v>
      </c>
      <c r="C136" s="16" t="s">
        <v>14</v>
      </c>
      <c r="D136" s="18">
        <v>30000.0</v>
      </c>
      <c r="E136" s="19">
        <v>2.0</v>
      </c>
      <c r="F136" s="16" t="s">
        <v>22</v>
      </c>
      <c r="G136" s="16" t="s">
        <v>23</v>
      </c>
      <c r="H136" s="16" t="s">
        <v>17</v>
      </c>
      <c r="I136" s="19">
        <v>2.0</v>
      </c>
      <c r="J136" s="16" t="s">
        <v>18</v>
      </c>
      <c r="K136" s="16" t="s">
        <v>19</v>
      </c>
      <c r="L136" s="19">
        <v>42.0</v>
      </c>
      <c r="M136" s="16" t="s">
        <v>20</v>
      </c>
      <c r="N136" s="16"/>
      <c r="O136" s="16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4.25" customHeight="1">
      <c r="A137" s="18">
        <v>12234.0</v>
      </c>
      <c r="B137" s="16" t="s">
        <v>13</v>
      </c>
      <c r="C137" s="16" t="s">
        <v>21</v>
      </c>
      <c r="D137" s="18">
        <v>10000.0</v>
      </c>
      <c r="E137" s="19">
        <v>2.0</v>
      </c>
      <c r="F137" s="16" t="s">
        <v>22</v>
      </c>
      <c r="G137" s="16" t="s">
        <v>29</v>
      </c>
      <c r="H137" s="16" t="s">
        <v>17</v>
      </c>
      <c r="I137" s="19">
        <v>1.0</v>
      </c>
      <c r="J137" s="16" t="s">
        <v>25</v>
      </c>
      <c r="K137" s="16" t="s">
        <v>19</v>
      </c>
      <c r="L137" s="19">
        <v>52.0</v>
      </c>
      <c r="M137" s="16" t="s">
        <v>20</v>
      </c>
      <c r="N137" s="16"/>
      <c r="O137" s="16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4.25" customHeight="1">
      <c r="A138" s="18">
        <v>28683.0</v>
      </c>
      <c r="B138" s="16" t="s">
        <v>26</v>
      </c>
      <c r="C138" s="16" t="s">
        <v>14</v>
      </c>
      <c r="D138" s="18">
        <v>10000.0</v>
      </c>
      <c r="E138" s="19">
        <v>1.0</v>
      </c>
      <c r="F138" s="16" t="s">
        <v>31</v>
      </c>
      <c r="G138" s="16" t="s">
        <v>29</v>
      </c>
      <c r="H138" s="16" t="s">
        <v>20</v>
      </c>
      <c r="I138" s="19">
        <v>1.0</v>
      </c>
      <c r="J138" s="16" t="s">
        <v>27</v>
      </c>
      <c r="K138" s="16" t="s">
        <v>19</v>
      </c>
      <c r="L138" s="19">
        <v>35.0</v>
      </c>
      <c r="M138" s="16" t="s">
        <v>17</v>
      </c>
      <c r="N138" s="16"/>
      <c r="O138" s="16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4.25" customHeight="1">
      <c r="A139" s="18">
        <v>17994.0</v>
      </c>
      <c r="B139" s="16" t="s">
        <v>26</v>
      </c>
      <c r="C139" s="16" t="s">
        <v>21</v>
      </c>
      <c r="D139" s="18">
        <v>20000.0</v>
      </c>
      <c r="E139" s="19">
        <v>2.0</v>
      </c>
      <c r="F139" s="16" t="s">
        <v>31</v>
      </c>
      <c r="G139" s="16" t="s">
        <v>29</v>
      </c>
      <c r="H139" s="16" t="s">
        <v>17</v>
      </c>
      <c r="I139" s="19">
        <v>2.0</v>
      </c>
      <c r="J139" s="16" t="s">
        <v>18</v>
      </c>
      <c r="K139" s="16" t="s">
        <v>19</v>
      </c>
      <c r="L139" s="19">
        <v>42.0</v>
      </c>
      <c r="M139" s="16" t="s">
        <v>20</v>
      </c>
      <c r="N139" s="16"/>
      <c r="O139" s="16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4.25" customHeight="1">
      <c r="A140" s="18">
        <v>24273.0</v>
      </c>
      <c r="B140" s="16" t="s">
        <v>13</v>
      </c>
      <c r="C140" s="16" t="s">
        <v>14</v>
      </c>
      <c r="D140" s="18">
        <v>20000.0</v>
      </c>
      <c r="E140" s="19">
        <v>2.0</v>
      </c>
      <c r="F140" s="16" t="s">
        <v>33</v>
      </c>
      <c r="G140" s="16" t="s">
        <v>23</v>
      </c>
      <c r="H140" s="16" t="s">
        <v>17</v>
      </c>
      <c r="I140" s="19">
        <v>2.0</v>
      </c>
      <c r="J140" s="16" t="s">
        <v>27</v>
      </c>
      <c r="K140" s="16" t="s">
        <v>28</v>
      </c>
      <c r="L140" s="19">
        <v>55.0</v>
      </c>
      <c r="M140" s="16" t="s">
        <v>17</v>
      </c>
      <c r="N140" s="16"/>
      <c r="O140" s="16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4.25" customHeight="1">
      <c r="A141" s="18">
        <v>26547.0</v>
      </c>
      <c r="B141" s="16" t="s">
        <v>26</v>
      </c>
      <c r="C141" s="16" t="s">
        <v>14</v>
      </c>
      <c r="D141" s="18">
        <v>30000.0</v>
      </c>
      <c r="E141" s="19">
        <v>2.0</v>
      </c>
      <c r="F141" s="16" t="s">
        <v>22</v>
      </c>
      <c r="G141" s="16" t="s">
        <v>23</v>
      </c>
      <c r="H141" s="16" t="s">
        <v>20</v>
      </c>
      <c r="I141" s="19">
        <v>2.0</v>
      </c>
      <c r="J141" s="16" t="s">
        <v>27</v>
      </c>
      <c r="K141" s="16" t="s">
        <v>28</v>
      </c>
      <c r="L141" s="19">
        <v>60.0</v>
      </c>
      <c r="M141" s="16" t="s">
        <v>17</v>
      </c>
      <c r="N141" s="16"/>
      <c r="O141" s="16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4.25" customHeight="1">
      <c r="A142" s="18">
        <v>22500.0</v>
      </c>
      <c r="B142" s="16" t="s">
        <v>26</v>
      </c>
      <c r="C142" s="16" t="s">
        <v>21</v>
      </c>
      <c r="D142" s="18">
        <v>40000.0</v>
      </c>
      <c r="E142" s="19">
        <v>0.0</v>
      </c>
      <c r="F142" s="16" t="s">
        <v>15</v>
      </c>
      <c r="G142" s="16" t="s">
        <v>24</v>
      </c>
      <c r="H142" s="16" t="s">
        <v>20</v>
      </c>
      <c r="I142" s="19">
        <v>0.0</v>
      </c>
      <c r="J142" s="16" t="s">
        <v>18</v>
      </c>
      <c r="K142" s="16" t="s">
        <v>19</v>
      </c>
      <c r="L142" s="19">
        <v>40.0</v>
      </c>
      <c r="M142" s="16" t="s">
        <v>17</v>
      </c>
      <c r="N142" s="16"/>
      <c r="O142" s="16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4.25" customHeight="1">
      <c r="A143" s="18">
        <v>23993.0</v>
      </c>
      <c r="B143" s="16" t="s">
        <v>26</v>
      </c>
      <c r="C143" s="16" t="s">
        <v>14</v>
      </c>
      <c r="D143" s="18">
        <v>10000.0</v>
      </c>
      <c r="E143" s="19">
        <v>0.0</v>
      </c>
      <c r="F143" s="16" t="s">
        <v>22</v>
      </c>
      <c r="G143" s="16" t="s">
        <v>29</v>
      </c>
      <c r="H143" s="16" t="s">
        <v>20</v>
      </c>
      <c r="I143" s="19">
        <v>1.0</v>
      </c>
      <c r="J143" s="16" t="s">
        <v>18</v>
      </c>
      <c r="K143" s="16" t="s">
        <v>28</v>
      </c>
      <c r="L143" s="19">
        <v>26.0</v>
      </c>
      <c r="M143" s="16" t="s">
        <v>17</v>
      </c>
      <c r="N143" s="16"/>
      <c r="O143" s="16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4.25" customHeight="1">
      <c r="A144" s="18">
        <v>14832.0</v>
      </c>
      <c r="B144" s="16" t="s">
        <v>13</v>
      </c>
      <c r="C144" s="16" t="s">
        <v>21</v>
      </c>
      <c r="D144" s="18">
        <v>40000.0</v>
      </c>
      <c r="E144" s="19">
        <v>1.0</v>
      </c>
      <c r="F144" s="16" t="s">
        <v>15</v>
      </c>
      <c r="G144" s="16" t="s">
        <v>16</v>
      </c>
      <c r="H144" s="16" t="s">
        <v>17</v>
      </c>
      <c r="I144" s="19">
        <v>0.0</v>
      </c>
      <c r="J144" s="16" t="s">
        <v>18</v>
      </c>
      <c r="K144" s="16" t="s">
        <v>19</v>
      </c>
      <c r="L144" s="19">
        <v>42.0</v>
      </c>
      <c r="M144" s="16" t="s">
        <v>17</v>
      </c>
      <c r="N144" s="16"/>
      <c r="O144" s="16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4.25" customHeight="1">
      <c r="A145" s="18">
        <v>16614.0</v>
      </c>
      <c r="B145" s="16" t="s">
        <v>13</v>
      </c>
      <c r="C145" s="16" t="s">
        <v>14</v>
      </c>
      <c r="D145" s="18">
        <v>80000.0</v>
      </c>
      <c r="E145" s="19">
        <v>0.0</v>
      </c>
      <c r="F145" s="16" t="s">
        <v>15</v>
      </c>
      <c r="G145" s="16" t="s">
        <v>24</v>
      </c>
      <c r="H145" s="16" t="s">
        <v>17</v>
      </c>
      <c r="I145" s="19">
        <v>3.0</v>
      </c>
      <c r="J145" s="16" t="s">
        <v>34</v>
      </c>
      <c r="K145" s="16" t="s">
        <v>28</v>
      </c>
      <c r="L145" s="19">
        <v>32.0</v>
      </c>
      <c r="M145" s="16" t="s">
        <v>20</v>
      </c>
      <c r="N145" s="16"/>
      <c r="O145" s="16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4.25" customHeight="1">
      <c r="A146" s="18">
        <v>20877.0</v>
      </c>
      <c r="B146" s="16" t="s">
        <v>26</v>
      </c>
      <c r="C146" s="16" t="s">
        <v>21</v>
      </c>
      <c r="D146" s="18">
        <v>30000.0</v>
      </c>
      <c r="E146" s="19">
        <v>1.0</v>
      </c>
      <c r="F146" s="16" t="s">
        <v>15</v>
      </c>
      <c r="G146" s="16" t="s">
        <v>23</v>
      </c>
      <c r="H146" s="16" t="s">
        <v>17</v>
      </c>
      <c r="I146" s="19">
        <v>0.0</v>
      </c>
      <c r="J146" s="16" t="s">
        <v>30</v>
      </c>
      <c r="K146" s="16" t="s">
        <v>19</v>
      </c>
      <c r="L146" s="19">
        <v>37.0</v>
      </c>
      <c r="M146" s="16" t="s">
        <v>17</v>
      </c>
      <c r="N146" s="16"/>
      <c r="O146" s="16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4.25" customHeight="1">
      <c r="A147" s="18">
        <v>20729.0</v>
      </c>
      <c r="B147" s="16" t="s">
        <v>13</v>
      </c>
      <c r="C147" s="16" t="s">
        <v>14</v>
      </c>
      <c r="D147" s="18">
        <v>40000.0</v>
      </c>
      <c r="E147" s="19">
        <v>2.0</v>
      </c>
      <c r="F147" s="16" t="s">
        <v>22</v>
      </c>
      <c r="G147" s="16" t="s">
        <v>23</v>
      </c>
      <c r="H147" s="16" t="s">
        <v>20</v>
      </c>
      <c r="I147" s="19">
        <v>1.0</v>
      </c>
      <c r="J147" s="16" t="s">
        <v>18</v>
      </c>
      <c r="K147" s="16" t="s">
        <v>19</v>
      </c>
      <c r="L147" s="19">
        <v>34.0</v>
      </c>
      <c r="M147" s="16" t="s">
        <v>20</v>
      </c>
      <c r="N147" s="16"/>
      <c r="O147" s="16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4.25" customHeight="1">
      <c r="A148" s="18">
        <v>22464.0</v>
      </c>
      <c r="B148" s="16" t="s">
        <v>13</v>
      </c>
      <c r="C148" s="16" t="s">
        <v>21</v>
      </c>
      <c r="D148" s="18">
        <v>40000.0</v>
      </c>
      <c r="E148" s="19">
        <v>0.0</v>
      </c>
      <c r="F148" s="16" t="s">
        <v>35</v>
      </c>
      <c r="G148" s="16" t="s">
        <v>23</v>
      </c>
      <c r="H148" s="16" t="s">
        <v>17</v>
      </c>
      <c r="I148" s="19">
        <v>0.0</v>
      </c>
      <c r="J148" s="16" t="s">
        <v>18</v>
      </c>
      <c r="K148" s="16" t="s">
        <v>19</v>
      </c>
      <c r="L148" s="19">
        <v>37.0</v>
      </c>
      <c r="M148" s="16" t="s">
        <v>17</v>
      </c>
      <c r="N148" s="16"/>
      <c r="O148" s="16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4.25" customHeight="1">
      <c r="A149" s="18">
        <v>19475.0</v>
      </c>
      <c r="B149" s="16" t="s">
        <v>13</v>
      </c>
      <c r="C149" s="16" t="s">
        <v>14</v>
      </c>
      <c r="D149" s="18">
        <v>40000.0</v>
      </c>
      <c r="E149" s="19">
        <v>0.0</v>
      </c>
      <c r="F149" s="16" t="s">
        <v>15</v>
      </c>
      <c r="G149" s="16" t="s">
        <v>24</v>
      </c>
      <c r="H149" s="16" t="s">
        <v>20</v>
      </c>
      <c r="I149" s="19">
        <v>0.0</v>
      </c>
      <c r="J149" s="16" t="s">
        <v>18</v>
      </c>
      <c r="K149" s="16" t="s">
        <v>19</v>
      </c>
      <c r="L149" s="19">
        <v>40.0</v>
      </c>
      <c r="M149" s="16" t="s">
        <v>17</v>
      </c>
      <c r="N149" s="16"/>
      <c r="O149" s="16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4.25" customHeight="1">
      <c r="A150" s="18">
        <v>19675.0</v>
      </c>
      <c r="B150" s="16" t="s">
        <v>13</v>
      </c>
      <c r="C150" s="16" t="s">
        <v>21</v>
      </c>
      <c r="D150" s="18">
        <v>20000.0</v>
      </c>
      <c r="E150" s="19">
        <v>4.0</v>
      </c>
      <c r="F150" s="16" t="s">
        <v>31</v>
      </c>
      <c r="G150" s="16" t="s">
        <v>16</v>
      </c>
      <c r="H150" s="16" t="s">
        <v>17</v>
      </c>
      <c r="I150" s="19">
        <v>2.0</v>
      </c>
      <c r="J150" s="16" t="s">
        <v>27</v>
      </c>
      <c r="K150" s="16" t="s">
        <v>28</v>
      </c>
      <c r="L150" s="19">
        <v>60.0</v>
      </c>
      <c r="M150" s="16" t="s">
        <v>20</v>
      </c>
      <c r="N150" s="16"/>
      <c r="O150" s="16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4.25" customHeight="1">
      <c r="A151" s="18">
        <v>12728.0</v>
      </c>
      <c r="B151" s="16" t="s">
        <v>26</v>
      </c>
      <c r="C151" s="16" t="s">
        <v>21</v>
      </c>
      <c r="D151" s="18">
        <v>30000.0</v>
      </c>
      <c r="E151" s="19">
        <v>0.0</v>
      </c>
      <c r="F151" s="16" t="s">
        <v>22</v>
      </c>
      <c r="G151" s="16" t="s">
        <v>23</v>
      </c>
      <c r="H151" s="16" t="s">
        <v>20</v>
      </c>
      <c r="I151" s="19">
        <v>1.0</v>
      </c>
      <c r="J151" s="16" t="s">
        <v>30</v>
      </c>
      <c r="K151" s="16" t="s">
        <v>19</v>
      </c>
      <c r="L151" s="19">
        <v>27.0</v>
      </c>
      <c r="M151" s="16" t="s">
        <v>20</v>
      </c>
      <c r="N151" s="16"/>
      <c r="O151" s="16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4.25" customHeight="1">
      <c r="A152" s="18">
        <v>26154.0</v>
      </c>
      <c r="B152" s="16" t="s">
        <v>13</v>
      </c>
      <c r="C152" s="16" t="s">
        <v>21</v>
      </c>
      <c r="D152" s="18">
        <v>60000.0</v>
      </c>
      <c r="E152" s="19">
        <v>1.0</v>
      </c>
      <c r="F152" s="16" t="s">
        <v>22</v>
      </c>
      <c r="G152" s="16" t="s">
        <v>16</v>
      </c>
      <c r="H152" s="16" t="s">
        <v>17</v>
      </c>
      <c r="I152" s="19">
        <v>1.0</v>
      </c>
      <c r="J152" s="16" t="s">
        <v>27</v>
      </c>
      <c r="K152" s="16" t="s">
        <v>28</v>
      </c>
      <c r="L152" s="19">
        <v>43.0</v>
      </c>
      <c r="M152" s="16" t="s">
        <v>17</v>
      </c>
      <c r="N152" s="16"/>
      <c r="O152" s="16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4.25" customHeight="1">
      <c r="A153" s="18">
        <v>29117.0</v>
      </c>
      <c r="B153" s="16" t="s">
        <v>26</v>
      </c>
      <c r="C153" s="16" t="s">
        <v>21</v>
      </c>
      <c r="D153" s="18">
        <v>100000.0</v>
      </c>
      <c r="E153" s="19">
        <v>1.0</v>
      </c>
      <c r="F153" s="16" t="s">
        <v>15</v>
      </c>
      <c r="G153" s="16" t="s">
        <v>32</v>
      </c>
      <c r="H153" s="16" t="s">
        <v>20</v>
      </c>
      <c r="I153" s="19">
        <v>3.0</v>
      </c>
      <c r="J153" s="16" t="s">
        <v>18</v>
      </c>
      <c r="K153" s="16" t="s">
        <v>28</v>
      </c>
      <c r="L153" s="19">
        <v>48.0</v>
      </c>
      <c r="M153" s="16" t="s">
        <v>20</v>
      </c>
      <c r="N153" s="16"/>
      <c r="O153" s="16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4.25" customHeight="1">
      <c r="A154" s="18">
        <v>17845.0</v>
      </c>
      <c r="B154" s="16" t="s">
        <v>26</v>
      </c>
      <c r="C154" s="16" t="s">
        <v>14</v>
      </c>
      <c r="D154" s="18">
        <v>20000.0</v>
      </c>
      <c r="E154" s="19">
        <v>0.0</v>
      </c>
      <c r="F154" s="16" t="s">
        <v>33</v>
      </c>
      <c r="G154" s="16" t="s">
        <v>29</v>
      </c>
      <c r="H154" s="16" t="s">
        <v>20</v>
      </c>
      <c r="I154" s="19">
        <v>2.0</v>
      </c>
      <c r="J154" s="16" t="s">
        <v>30</v>
      </c>
      <c r="K154" s="16" t="s">
        <v>19</v>
      </c>
      <c r="L154" s="19">
        <v>32.0</v>
      </c>
      <c r="M154" s="16" t="s">
        <v>20</v>
      </c>
      <c r="N154" s="16"/>
      <c r="O154" s="16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4.25" customHeight="1">
      <c r="A155" s="18">
        <v>25058.0</v>
      </c>
      <c r="B155" s="16" t="s">
        <v>13</v>
      </c>
      <c r="C155" s="16" t="s">
        <v>21</v>
      </c>
      <c r="D155" s="18">
        <v>100000.0</v>
      </c>
      <c r="E155" s="19">
        <v>1.0</v>
      </c>
      <c r="F155" s="16" t="s">
        <v>15</v>
      </c>
      <c r="G155" s="16" t="s">
        <v>32</v>
      </c>
      <c r="H155" s="16" t="s">
        <v>17</v>
      </c>
      <c r="I155" s="19">
        <v>3.0</v>
      </c>
      <c r="J155" s="16" t="s">
        <v>25</v>
      </c>
      <c r="K155" s="16" t="s">
        <v>28</v>
      </c>
      <c r="L155" s="19">
        <v>47.0</v>
      </c>
      <c r="M155" s="16" t="s">
        <v>20</v>
      </c>
      <c r="N155" s="16"/>
      <c r="O155" s="16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4.25" customHeight="1">
      <c r="A156" s="18">
        <v>23426.0</v>
      </c>
      <c r="B156" s="16" t="s">
        <v>26</v>
      </c>
      <c r="C156" s="16" t="s">
        <v>21</v>
      </c>
      <c r="D156" s="18">
        <v>80000.0</v>
      </c>
      <c r="E156" s="19">
        <v>5.0</v>
      </c>
      <c r="F156" s="16" t="s">
        <v>35</v>
      </c>
      <c r="G156" s="16" t="s">
        <v>32</v>
      </c>
      <c r="H156" s="16" t="s">
        <v>17</v>
      </c>
      <c r="I156" s="19">
        <v>3.0</v>
      </c>
      <c r="J156" s="16" t="s">
        <v>18</v>
      </c>
      <c r="K156" s="16" t="s">
        <v>28</v>
      </c>
      <c r="L156" s="19">
        <v>40.0</v>
      </c>
      <c r="M156" s="16" t="s">
        <v>20</v>
      </c>
      <c r="N156" s="16"/>
      <c r="O156" s="16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4.25" customHeight="1">
      <c r="A157" s="18">
        <v>14798.0</v>
      </c>
      <c r="B157" s="16" t="s">
        <v>26</v>
      </c>
      <c r="C157" s="16" t="s">
        <v>14</v>
      </c>
      <c r="D157" s="18">
        <v>10000.0</v>
      </c>
      <c r="E157" s="19">
        <v>4.0</v>
      </c>
      <c r="F157" s="16" t="s">
        <v>33</v>
      </c>
      <c r="G157" s="16" t="s">
        <v>29</v>
      </c>
      <c r="H157" s="16" t="s">
        <v>17</v>
      </c>
      <c r="I157" s="19">
        <v>2.0</v>
      </c>
      <c r="J157" s="16" t="s">
        <v>18</v>
      </c>
      <c r="K157" s="16" t="s">
        <v>19</v>
      </c>
      <c r="L157" s="19">
        <v>41.0</v>
      </c>
      <c r="M157" s="16" t="s">
        <v>17</v>
      </c>
      <c r="N157" s="16"/>
      <c r="O157" s="16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4.25" customHeight="1">
      <c r="A158" s="18">
        <v>12664.0</v>
      </c>
      <c r="B158" s="16" t="s">
        <v>13</v>
      </c>
      <c r="C158" s="16" t="s">
        <v>14</v>
      </c>
      <c r="D158" s="18">
        <v>130000.0</v>
      </c>
      <c r="E158" s="19">
        <v>5.0</v>
      </c>
      <c r="F158" s="16" t="s">
        <v>22</v>
      </c>
      <c r="G158" s="16" t="s">
        <v>24</v>
      </c>
      <c r="H158" s="16" t="s">
        <v>17</v>
      </c>
      <c r="I158" s="19">
        <v>4.0</v>
      </c>
      <c r="J158" s="16" t="s">
        <v>18</v>
      </c>
      <c r="K158" s="16" t="s">
        <v>19</v>
      </c>
      <c r="L158" s="19">
        <v>59.0</v>
      </c>
      <c r="M158" s="16" t="s">
        <v>20</v>
      </c>
      <c r="N158" s="16"/>
      <c r="O158" s="16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4.25" customHeight="1">
      <c r="A159" s="18">
        <v>23979.0</v>
      </c>
      <c r="B159" s="16" t="s">
        <v>26</v>
      </c>
      <c r="C159" s="16" t="s">
        <v>21</v>
      </c>
      <c r="D159" s="18">
        <v>10000.0</v>
      </c>
      <c r="E159" s="19">
        <v>2.0</v>
      </c>
      <c r="F159" s="16" t="s">
        <v>22</v>
      </c>
      <c r="G159" s="16" t="s">
        <v>29</v>
      </c>
      <c r="H159" s="16" t="s">
        <v>20</v>
      </c>
      <c r="I159" s="19">
        <v>0.0</v>
      </c>
      <c r="J159" s="16" t="s">
        <v>18</v>
      </c>
      <c r="K159" s="16" t="s">
        <v>19</v>
      </c>
      <c r="L159" s="19">
        <v>50.0</v>
      </c>
      <c r="M159" s="16" t="s">
        <v>20</v>
      </c>
      <c r="N159" s="16"/>
      <c r="O159" s="16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4.25" customHeight="1">
      <c r="A160" s="18">
        <v>25605.0</v>
      </c>
      <c r="B160" s="16" t="s">
        <v>26</v>
      </c>
      <c r="C160" s="16" t="s">
        <v>14</v>
      </c>
      <c r="D160" s="18">
        <v>20000.0</v>
      </c>
      <c r="E160" s="19">
        <v>2.0</v>
      </c>
      <c r="F160" s="16" t="s">
        <v>22</v>
      </c>
      <c r="G160" s="16" t="s">
        <v>29</v>
      </c>
      <c r="H160" s="16" t="s">
        <v>20</v>
      </c>
      <c r="I160" s="19">
        <v>1.0</v>
      </c>
      <c r="J160" s="16" t="s">
        <v>18</v>
      </c>
      <c r="K160" s="16" t="s">
        <v>19</v>
      </c>
      <c r="L160" s="19">
        <v>54.0</v>
      </c>
      <c r="M160" s="16" t="s">
        <v>17</v>
      </c>
      <c r="N160" s="16"/>
      <c r="O160" s="16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4.25" customHeight="1">
      <c r="A161" s="18">
        <v>20797.0</v>
      </c>
      <c r="B161" s="16" t="s">
        <v>13</v>
      </c>
      <c r="C161" s="16" t="s">
        <v>14</v>
      </c>
      <c r="D161" s="18">
        <v>10000.0</v>
      </c>
      <c r="E161" s="19">
        <v>1.0</v>
      </c>
      <c r="F161" s="16" t="s">
        <v>15</v>
      </c>
      <c r="G161" s="16" t="s">
        <v>29</v>
      </c>
      <c r="H161" s="16" t="s">
        <v>17</v>
      </c>
      <c r="I161" s="19">
        <v>0.0</v>
      </c>
      <c r="J161" s="16" t="s">
        <v>18</v>
      </c>
      <c r="K161" s="16" t="s">
        <v>19</v>
      </c>
      <c r="L161" s="19">
        <v>48.0</v>
      </c>
      <c r="M161" s="16" t="s">
        <v>20</v>
      </c>
      <c r="N161" s="16"/>
      <c r="O161" s="16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4.25" customHeight="1">
      <c r="A162" s="18">
        <v>21980.0</v>
      </c>
      <c r="B162" s="16" t="s">
        <v>26</v>
      </c>
      <c r="C162" s="16" t="s">
        <v>14</v>
      </c>
      <c r="D162" s="18">
        <v>60000.0</v>
      </c>
      <c r="E162" s="19">
        <v>1.0</v>
      </c>
      <c r="F162" s="16" t="s">
        <v>15</v>
      </c>
      <c r="G162" s="16" t="s">
        <v>24</v>
      </c>
      <c r="H162" s="16" t="s">
        <v>17</v>
      </c>
      <c r="I162" s="19">
        <v>1.0</v>
      </c>
      <c r="J162" s="16" t="s">
        <v>27</v>
      </c>
      <c r="K162" s="16" t="s">
        <v>28</v>
      </c>
      <c r="L162" s="19">
        <v>44.0</v>
      </c>
      <c r="M162" s="16" t="s">
        <v>17</v>
      </c>
      <c r="N162" s="16"/>
      <c r="O162" s="16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4.25" customHeight="1">
      <c r="A163" s="18">
        <v>25460.0</v>
      </c>
      <c r="B163" s="16" t="s">
        <v>13</v>
      </c>
      <c r="C163" s="16" t="s">
        <v>14</v>
      </c>
      <c r="D163" s="18">
        <v>20000.0</v>
      </c>
      <c r="E163" s="19">
        <v>2.0</v>
      </c>
      <c r="F163" s="16" t="s">
        <v>31</v>
      </c>
      <c r="G163" s="16" t="s">
        <v>29</v>
      </c>
      <c r="H163" s="16" t="s">
        <v>17</v>
      </c>
      <c r="I163" s="19">
        <v>0.0</v>
      </c>
      <c r="J163" s="16" t="s">
        <v>18</v>
      </c>
      <c r="K163" s="16" t="s">
        <v>19</v>
      </c>
      <c r="L163" s="19">
        <v>40.0</v>
      </c>
      <c r="M163" s="16" t="s">
        <v>17</v>
      </c>
      <c r="N163" s="16"/>
      <c r="O163" s="16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4.25" customHeight="1">
      <c r="A164" s="18">
        <v>29181.0</v>
      </c>
      <c r="B164" s="16" t="s">
        <v>26</v>
      </c>
      <c r="C164" s="16" t="s">
        <v>14</v>
      </c>
      <c r="D164" s="18">
        <v>60000.0</v>
      </c>
      <c r="E164" s="19">
        <v>2.0</v>
      </c>
      <c r="F164" s="16" t="s">
        <v>15</v>
      </c>
      <c r="G164" s="16" t="s">
        <v>24</v>
      </c>
      <c r="H164" s="16" t="s">
        <v>20</v>
      </c>
      <c r="I164" s="19">
        <v>1.0</v>
      </c>
      <c r="J164" s="16" t="s">
        <v>18</v>
      </c>
      <c r="K164" s="16" t="s">
        <v>28</v>
      </c>
      <c r="L164" s="19">
        <v>38.0</v>
      </c>
      <c r="M164" s="16" t="s">
        <v>17</v>
      </c>
      <c r="N164" s="16"/>
      <c r="O164" s="16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4.25" customHeight="1">
      <c r="A165" s="18">
        <v>24279.0</v>
      </c>
      <c r="B165" s="16" t="s">
        <v>26</v>
      </c>
      <c r="C165" s="16" t="s">
        <v>21</v>
      </c>
      <c r="D165" s="18">
        <v>40000.0</v>
      </c>
      <c r="E165" s="19">
        <v>2.0</v>
      </c>
      <c r="F165" s="16" t="s">
        <v>22</v>
      </c>
      <c r="G165" s="16" t="s">
        <v>16</v>
      </c>
      <c r="H165" s="16" t="s">
        <v>20</v>
      </c>
      <c r="I165" s="19">
        <v>2.0</v>
      </c>
      <c r="J165" s="16" t="s">
        <v>30</v>
      </c>
      <c r="K165" s="16" t="s">
        <v>28</v>
      </c>
      <c r="L165" s="19">
        <v>52.0</v>
      </c>
      <c r="M165" s="16" t="s">
        <v>20</v>
      </c>
      <c r="N165" s="16"/>
      <c r="O165" s="16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4.25" customHeight="1">
      <c r="A166" s="18">
        <v>22402.0</v>
      </c>
      <c r="B166" s="16" t="s">
        <v>13</v>
      </c>
      <c r="C166" s="16" t="s">
        <v>21</v>
      </c>
      <c r="D166" s="18">
        <v>10000.0</v>
      </c>
      <c r="E166" s="19">
        <v>0.0</v>
      </c>
      <c r="F166" s="16" t="s">
        <v>22</v>
      </c>
      <c r="G166" s="16" t="s">
        <v>29</v>
      </c>
      <c r="H166" s="16" t="s">
        <v>17</v>
      </c>
      <c r="I166" s="19">
        <v>1.0</v>
      </c>
      <c r="J166" s="16" t="s">
        <v>25</v>
      </c>
      <c r="K166" s="16" t="s">
        <v>28</v>
      </c>
      <c r="L166" s="19">
        <v>25.0</v>
      </c>
      <c r="M166" s="16" t="s">
        <v>17</v>
      </c>
      <c r="N166" s="16"/>
      <c r="O166" s="16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4.25" customHeight="1">
      <c r="A167" s="18">
        <v>15465.0</v>
      </c>
      <c r="B167" s="16" t="s">
        <v>13</v>
      </c>
      <c r="C167" s="16" t="s">
        <v>14</v>
      </c>
      <c r="D167" s="18">
        <v>10000.0</v>
      </c>
      <c r="E167" s="19">
        <v>0.0</v>
      </c>
      <c r="F167" s="16" t="s">
        <v>22</v>
      </c>
      <c r="G167" s="16" t="s">
        <v>29</v>
      </c>
      <c r="H167" s="16" t="s">
        <v>20</v>
      </c>
      <c r="I167" s="19">
        <v>1.0</v>
      </c>
      <c r="J167" s="16" t="s">
        <v>18</v>
      </c>
      <c r="K167" s="16" t="s">
        <v>28</v>
      </c>
      <c r="L167" s="19">
        <v>25.0</v>
      </c>
      <c r="M167" s="16" t="s">
        <v>20</v>
      </c>
      <c r="N167" s="16"/>
      <c r="O167" s="16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4.25" customHeight="1">
      <c r="A168" s="18">
        <v>26757.0</v>
      </c>
      <c r="B168" s="16" t="s">
        <v>26</v>
      </c>
      <c r="C168" s="16" t="s">
        <v>21</v>
      </c>
      <c r="D168" s="18">
        <v>90000.0</v>
      </c>
      <c r="E168" s="19">
        <v>1.0</v>
      </c>
      <c r="F168" s="16" t="s">
        <v>15</v>
      </c>
      <c r="G168" s="16" t="s">
        <v>24</v>
      </c>
      <c r="H168" s="16" t="s">
        <v>17</v>
      </c>
      <c r="I168" s="19">
        <v>1.0</v>
      </c>
      <c r="J168" s="16" t="s">
        <v>25</v>
      </c>
      <c r="K168" s="16" t="s">
        <v>28</v>
      </c>
      <c r="L168" s="19">
        <v>47.0</v>
      </c>
      <c r="M168" s="16" t="s">
        <v>17</v>
      </c>
      <c r="N168" s="16"/>
      <c r="O168" s="16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4.25" customHeight="1">
      <c r="A169" s="18">
        <v>14233.0</v>
      </c>
      <c r="B169" s="16" t="s">
        <v>26</v>
      </c>
      <c r="C169" s="16" t="s">
        <v>21</v>
      </c>
      <c r="D169" s="18">
        <v>100000.0</v>
      </c>
      <c r="E169" s="19">
        <v>0.0</v>
      </c>
      <c r="F169" s="16" t="s">
        <v>31</v>
      </c>
      <c r="G169" s="16" t="s">
        <v>32</v>
      </c>
      <c r="H169" s="16" t="s">
        <v>17</v>
      </c>
      <c r="I169" s="19">
        <v>3.0</v>
      </c>
      <c r="J169" s="16" t="s">
        <v>34</v>
      </c>
      <c r="K169" s="16" t="s">
        <v>28</v>
      </c>
      <c r="L169" s="19">
        <v>35.0</v>
      </c>
      <c r="M169" s="16" t="s">
        <v>20</v>
      </c>
      <c r="N169" s="16"/>
      <c r="O169" s="16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4.25" customHeight="1">
      <c r="A170" s="18">
        <v>14058.0</v>
      </c>
      <c r="B170" s="16" t="s">
        <v>26</v>
      </c>
      <c r="C170" s="16" t="s">
        <v>21</v>
      </c>
      <c r="D170" s="18">
        <v>70000.0</v>
      </c>
      <c r="E170" s="19">
        <v>0.0</v>
      </c>
      <c r="F170" s="16" t="s">
        <v>15</v>
      </c>
      <c r="G170" s="16" t="s">
        <v>24</v>
      </c>
      <c r="H170" s="16" t="s">
        <v>20</v>
      </c>
      <c r="I170" s="19">
        <v>1.0</v>
      </c>
      <c r="J170" s="16" t="s">
        <v>27</v>
      </c>
      <c r="K170" s="16" t="s">
        <v>28</v>
      </c>
      <c r="L170" s="19">
        <v>41.0</v>
      </c>
      <c r="M170" s="16" t="s">
        <v>17</v>
      </c>
      <c r="N170" s="16"/>
      <c r="O170" s="16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4.25" customHeight="1">
      <c r="A171" s="18">
        <v>12273.0</v>
      </c>
      <c r="B171" s="16" t="s">
        <v>13</v>
      </c>
      <c r="C171" s="16" t="s">
        <v>21</v>
      </c>
      <c r="D171" s="18">
        <v>30000.0</v>
      </c>
      <c r="E171" s="19">
        <v>1.0</v>
      </c>
      <c r="F171" s="16" t="s">
        <v>15</v>
      </c>
      <c r="G171" s="16" t="s">
        <v>23</v>
      </c>
      <c r="H171" s="16" t="s">
        <v>17</v>
      </c>
      <c r="I171" s="19">
        <v>0.0</v>
      </c>
      <c r="J171" s="16" t="s">
        <v>18</v>
      </c>
      <c r="K171" s="16" t="s">
        <v>19</v>
      </c>
      <c r="L171" s="19">
        <v>47.0</v>
      </c>
      <c r="M171" s="16" t="s">
        <v>20</v>
      </c>
      <c r="N171" s="16"/>
      <c r="O171" s="16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4.25" customHeight="1">
      <c r="A172" s="18">
        <v>17203.0</v>
      </c>
      <c r="B172" s="16" t="s">
        <v>13</v>
      </c>
      <c r="C172" s="16" t="s">
        <v>14</v>
      </c>
      <c r="D172" s="18">
        <v>130000.0</v>
      </c>
      <c r="E172" s="19">
        <v>4.0</v>
      </c>
      <c r="F172" s="16" t="s">
        <v>22</v>
      </c>
      <c r="G172" s="16" t="s">
        <v>24</v>
      </c>
      <c r="H172" s="16" t="s">
        <v>17</v>
      </c>
      <c r="I172" s="19">
        <v>4.0</v>
      </c>
      <c r="J172" s="16" t="s">
        <v>27</v>
      </c>
      <c r="K172" s="16" t="s">
        <v>19</v>
      </c>
      <c r="L172" s="19">
        <v>61.0</v>
      </c>
      <c r="M172" s="16" t="s">
        <v>17</v>
      </c>
      <c r="N172" s="16"/>
      <c r="O172" s="16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4.25" customHeight="1">
      <c r="A173" s="18">
        <v>18144.0</v>
      </c>
      <c r="B173" s="16" t="s">
        <v>13</v>
      </c>
      <c r="C173" s="16" t="s">
        <v>14</v>
      </c>
      <c r="D173" s="18">
        <v>80000.0</v>
      </c>
      <c r="E173" s="19">
        <v>5.0</v>
      </c>
      <c r="F173" s="16" t="s">
        <v>15</v>
      </c>
      <c r="G173" s="16" t="s">
        <v>32</v>
      </c>
      <c r="H173" s="16" t="s">
        <v>17</v>
      </c>
      <c r="I173" s="19">
        <v>2.0</v>
      </c>
      <c r="J173" s="16" t="s">
        <v>25</v>
      </c>
      <c r="K173" s="16" t="s">
        <v>19</v>
      </c>
      <c r="L173" s="19">
        <v>61.0</v>
      </c>
      <c r="M173" s="16" t="s">
        <v>20</v>
      </c>
      <c r="N173" s="16"/>
      <c r="O173" s="16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4.25" customHeight="1">
      <c r="A174" s="18">
        <v>23963.0</v>
      </c>
      <c r="B174" s="16" t="s">
        <v>13</v>
      </c>
      <c r="C174" s="16" t="s">
        <v>21</v>
      </c>
      <c r="D174" s="18">
        <v>10000.0</v>
      </c>
      <c r="E174" s="19">
        <v>0.0</v>
      </c>
      <c r="F174" s="16" t="s">
        <v>33</v>
      </c>
      <c r="G174" s="16" t="s">
        <v>29</v>
      </c>
      <c r="H174" s="16" t="s">
        <v>20</v>
      </c>
      <c r="I174" s="19">
        <v>2.0</v>
      </c>
      <c r="J174" s="16" t="s">
        <v>18</v>
      </c>
      <c r="K174" s="16" t="s">
        <v>19</v>
      </c>
      <c r="L174" s="19">
        <v>33.0</v>
      </c>
      <c r="M174" s="16" t="s">
        <v>20</v>
      </c>
      <c r="N174" s="16"/>
      <c r="O174" s="16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4.25" customHeight="1">
      <c r="A175" s="18">
        <v>17907.0</v>
      </c>
      <c r="B175" s="16" t="s">
        <v>13</v>
      </c>
      <c r="C175" s="16" t="s">
        <v>14</v>
      </c>
      <c r="D175" s="18">
        <v>10000.0</v>
      </c>
      <c r="E175" s="19">
        <v>0.0</v>
      </c>
      <c r="F175" s="16" t="s">
        <v>22</v>
      </c>
      <c r="G175" s="16" t="s">
        <v>29</v>
      </c>
      <c r="H175" s="16" t="s">
        <v>17</v>
      </c>
      <c r="I175" s="19">
        <v>1.0</v>
      </c>
      <c r="J175" s="16" t="s">
        <v>25</v>
      </c>
      <c r="K175" s="16" t="s">
        <v>28</v>
      </c>
      <c r="L175" s="19">
        <v>27.0</v>
      </c>
      <c r="M175" s="16" t="s">
        <v>20</v>
      </c>
      <c r="N175" s="16"/>
      <c r="O175" s="16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4.25" customHeight="1">
      <c r="A176" s="18">
        <v>19442.0</v>
      </c>
      <c r="B176" s="16" t="s">
        <v>26</v>
      </c>
      <c r="C176" s="16" t="s">
        <v>21</v>
      </c>
      <c r="D176" s="18">
        <v>50000.0</v>
      </c>
      <c r="E176" s="19">
        <v>0.0</v>
      </c>
      <c r="F176" s="16" t="s">
        <v>35</v>
      </c>
      <c r="G176" s="16" t="s">
        <v>16</v>
      </c>
      <c r="H176" s="16" t="s">
        <v>17</v>
      </c>
      <c r="I176" s="19">
        <v>0.0</v>
      </c>
      <c r="J176" s="16" t="s">
        <v>18</v>
      </c>
      <c r="K176" s="16" t="s">
        <v>19</v>
      </c>
      <c r="L176" s="19">
        <v>37.0</v>
      </c>
      <c r="M176" s="16" t="s">
        <v>17</v>
      </c>
      <c r="N176" s="16"/>
      <c r="O176" s="16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4.25" customHeight="1">
      <c r="A177" s="18">
        <v>17504.0</v>
      </c>
      <c r="B177" s="16" t="s">
        <v>26</v>
      </c>
      <c r="C177" s="16" t="s">
        <v>14</v>
      </c>
      <c r="D177" s="18">
        <v>80000.0</v>
      </c>
      <c r="E177" s="19">
        <v>2.0</v>
      </c>
      <c r="F177" s="16" t="s">
        <v>22</v>
      </c>
      <c r="G177" s="16" t="s">
        <v>16</v>
      </c>
      <c r="H177" s="16" t="s">
        <v>17</v>
      </c>
      <c r="I177" s="19">
        <v>2.0</v>
      </c>
      <c r="J177" s="16" t="s">
        <v>27</v>
      </c>
      <c r="K177" s="16" t="s">
        <v>28</v>
      </c>
      <c r="L177" s="19">
        <v>52.0</v>
      </c>
      <c r="M177" s="16" t="s">
        <v>17</v>
      </c>
      <c r="N177" s="16"/>
      <c r="O177" s="16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4.25" customHeight="1">
      <c r="A178" s="18">
        <v>12253.0</v>
      </c>
      <c r="B178" s="16" t="s">
        <v>26</v>
      </c>
      <c r="C178" s="16" t="s">
        <v>14</v>
      </c>
      <c r="D178" s="18">
        <v>20000.0</v>
      </c>
      <c r="E178" s="19">
        <v>0.0</v>
      </c>
      <c r="F178" s="16" t="s">
        <v>22</v>
      </c>
      <c r="G178" s="16" t="s">
        <v>29</v>
      </c>
      <c r="H178" s="16" t="s">
        <v>17</v>
      </c>
      <c r="I178" s="19">
        <v>0.0</v>
      </c>
      <c r="J178" s="16" t="s">
        <v>18</v>
      </c>
      <c r="K178" s="16" t="s">
        <v>28</v>
      </c>
      <c r="L178" s="19">
        <v>29.0</v>
      </c>
      <c r="M178" s="16" t="s">
        <v>17</v>
      </c>
      <c r="N178" s="16"/>
      <c r="O178" s="16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4.25" customHeight="1">
      <c r="A179" s="18">
        <v>27304.0</v>
      </c>
      <c r="B179" s="16" t="s">
        <v>26</v>
      </c>
      <c r="C179" s="16" t="s">
        <v>14</v>
      </c>
      <c r="D179" s="18">
        <v>110000.0</v>
      </c>
      <c r="E179" s="19">
        <v>2.0</v>
      </c>
      <c r="F179" s="16" t="s">
        <v>22</v>
      </c>
      <c r="G179" s="16" t="s">
        <v>24</v>
      </c>
      <c r="H179" s="16" t="s">
        <v>20</v>
      </c>
      <c r="I179" s="19">
        <v>3.0</v>
      </c>
      <c r="J179" s="16" t="s">
        <v>27</v>
      </c>
      <c r="K179" s="16" t="s">
        <v>19</v>
      </c>
      <c r="L179" s="19">
        <v>48.0</v>
      </c>
      <c r="M179" s="16" t="s">
        <v>20</v>
      </c>
      <c r="N179" s="16"/>
      <c r="O179" s="16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4.25" customHeight="1">
      <c r="A180" s="18">
        <v>14191.0</v>
      </c>
      <c r="B180" s="16" t="s">
        <v>13</v>
      </c>
      <c r="C180" s="16" t="s">
        <v>21</v>
      </c>
      <c r="D180" s="18">
        <v>160000.0</v>
      </c>
      <c r="E180" s="19">
        <v>4.0</v>
      </c>
      <c r="F180" s="16" t="s">
        <v>22</v>
      </c>
      <c r="G180" s="16" t="s">
        <v>24</v>
      </c>
      <c r="H180" s="16" t="s">
        <v>20</v>
      </c>
      <c r="I180" s="19">
        <v>2.0</v>
      </c>
      <c r="J180" s="16" t="s">
        <v>34</v>
      </c>
      <c r="K180" s="16" t="s">
        <v>19</v>
      </c>
      <c r="L180" s="19">
        <v>55.0</v>
      </c>
      <c r="M180" s="16" t="s">
        <v>17</v>
      </c>
      <c r="N180" s="16"/>
      <c r="O180" s="16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4.25" customHeight="1">
      <c r="A181" s="18">
        <v>12212.0</v>
      </c>
      <c r="B181" s="16" t="s">
        <v>13</v>
      </c>
      <c r="C181" s="16" t="s">
        <v>14</v>
      </c>
      <c r="D181" s="18">
        <v>10000.0</v>
      </c>
      <c r="E181" s="19">
        <v>0.0</v>
      </c>
      <c r="F181" s="16" t="s">
        <v>35</v>
      </c>
      <c r="G181" s="16" t="s">
        <v>29</v>
      </c>
      <c r="H181" s="16" t="s">
        <v>17</v>
      </c>
      <c r="I181" s="19">
        <v>0.0</v>
      </c>
      <c r="J181" s="16" t="s">
        <v>18</v>
      </c>
      <c r="K181" s="16" t="s">
        <v>19</v>
      </c>
      <c r="L181" s="19">
        <v>37.0</v>
      </c>
      <c r="M181" s="16" t="s">
        <v>17</v>
      </c>
      <c r="N181" s="16"/>
      <c r="O181" s="16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4.25" customHeight="1">
      <c r="A182" s="18">
        <v>25529.0</v>
      </c>
      <c r="B182" s="16" t="s">
        <v>26</v>
      </c>
      <c r="C182" s="16" t="s">
        <v>21</v>
      </c>
      <c r="D182" s="18">
        <v>10000.0</v>
      </c>
      <c r="E182" s="19">
        <v>1.0</v>
      </c>
      <c r="F182" s="16" t="s">
        <v>35</v>
      </c>
      <c r="G182" s="16" t="s">
        <v>29</v>
      </c>
      <c r="H182" s="16" t="s">
        <v>17</v>
      </c>
      <c r="I182" s="19">
        <v>0.0</v>
      </c>
      <c r="J182" s="16" t="s">
        <v>18</v>
      </c>
      <c r="K182" s="16" t="s">
        <v>19</v>
      </c>
      <c r="L182" s="19">
        <v>44.0</v>
      </c>
      <c r="M182" s="16" t="s">
        <v>20</v>
      </c>
      <c r="N182" s="16"/>
      <c r="O182" s="16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4.25" customHeight="1">
      <c r="A183" s="18">
        <v>22170.0</v>
      </c>
      <c r="B183" s="16" t="s">
        <v>13</v>
      </c>
      <c r="C183" s="16" t="s">
        <v>14</v>
      </c>
      <c r="D183" s="18">
        <v>30000.0</v>
      </c>
      <c r="E183" s="19">
        <v>3.0</v>
      </c>
      <c r="F183" s="16" t="s">
        <v>22</v>
      </c>
      <c r="G183" s="16" t="s">
        <v>23</v>
      </c>
      <c r="H183" s="16" t="s">
        <v>20</v>
      </c>
      <c r="I183" s="19">
        <v>2.0</v>
      </c>
      <c r="J183" s="16" t="s">
        <v>30</v>
      </c>
      <c r="K183" s="16" t="s">
        <v>28</v>
      </c>
      <c r="L183" s="19">
        <v>55.0</v>
      </c>
      <c r="M183" s="16" t="s">
        <v>17</v>
      </c>
      <c r="N183" s="16"/>
      <c r="O183" s="16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4.25" customHeight="1">
      <c r="A184" s="18">
        <v>19445.0</v>
      </c>
      <c r="B184" s="16" t="s">
        <v>13</v>
      </c>
      <c r="C184" s="16" t="s">
        <v>14</v>
      </c>
      <c r="D184" s="18">
        <v>10000.0</v>
      </c>
      <c r="E184" s="19">
        <v>2.0</v>
      </c>
      <c r="F184" s="16" t="s">
        <v>31</v>
      </c>
      <c r="G184" s="16" t="s">
        <v>29</v>
      </c>
      <c r="H184" s="16" t="s">
        <v>20</v>
      </c>
      <c r="I184" s="19">
        <v>1.0</v>
      </c>
      <c r="J184" s="16" t="s">
        <v>18</v>
      </c>
      <c r="K184" s="16" t="s">
        <v>19</v>
      </c>
      <c r="L184" s="19">
        <v>38.0</v>
      </c>
      <c r="M184" s="16" t="s">
        <v>20</v>
      </c>
      <c r="N184" s="16"/>
      <c r="O184" s="16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4.25" customHeight="1">
      <c r="A185" s="18">
        <v>15265.0</v>
      </c>
      <c r="B185" s="16" t="s">
        <v>26</v>
      </c>
      <c r="C185" s="16" t="s">
        <v>21</v>
      </c>
      <c r="D185" s="18">
        <v>40000.0</v>
      </c>
      <c r="E185" s="19">
        <v>2.0</v>
      </c>
      <c r="F185" s="16" t="s">
        <v>15</v>
      </c>
      <c r="G185" s="16" t="s">
        <v>32</v>
      </c>
      <c r="H185" s="16" t="s">
        <v>17</v>
      </c>
      <c r="I185" s="19">
        <v>2.0</v>
      </c>
      <c r="J185" s="16" t="s">
        <v>27</v>
      </c>
      <c r="K185" s="16" t="s">
        <v>28</v>
      </c>
      <c r="L185" s="19">
        <v>66.0</v>
      </c>
      <c r="M185" s="16" t="s">
        <v>17</v>
      </c>
      <c r="N185" s="16"/>
      <c r="O185" s="16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4.25" customHeight="1">
      <c r="A186" s="18">
        <v>28918.0</v>
      </c>
      <c r="B186" s="16" t="s">
        <v>13</v>
      </c>
      <c r="C186" s="16" t="s">
        <v>14</v>
      </c>
      <c r="D186" s="18">
        <v>130000.0</v>
      </c>
      <c r="E186" s="19">
        <v>4.0</v>
      </c>
      <c r="F186" s="16" t="s">
        <v>31</v>
      </c>
      <c r="G186" s="16" t="s">
        <v>32</v>
      </c>
      <c r="H186" s="16" t="s">
        <v>20</v>
      </c>
      <c r="I186" s="19">
        <v>4.0</v>
      </c>
      <c r="J186" s="16" t="s">
        <v>34</v>
      </c>
      <c r="K186" s="16" t="s">
        <v>19</v>
      </c>
      <c r="L186" s="19">
        <v>58.0</v>
      </c>
      <c r="M186" s="16" t="s">
        <v>20</v>
      </c>
      <c r="N186" s="16"/>
      <c r="O186" s="16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4.25" customHeight="1">
      <c r="A187" s="18">
        <v>15799.0</v>
      </c>
      <c r="B187" s="16" t="s">
        <v>13</v>
      </c>
      <c r="C187" s="16" t="s">
        <v>14</v>
      </c>
      <c r="D187" s="18">
        <v>90000.0</v>
      </c>
      <c r="E187" s="19">
        <v>1.0</v>
      </c>
      <c r="F187" s="16" t="s">
        <v>15</v>
      </c>
      <c r="G187" s="16" t="s">
        <v>24</v>
      </c>
      <c r="H187" s="16" t="s">
        <v>17</v>
      </c>
      <c r="I187" s="19">
        <v>1.0</v>
      </c>
      <c r="J187" s="16" t="s">
        <v>25</v>
      </c>
      <c r="K187" s="16" t="s">
        <v>28</v>
      </c>
      <c r="L187" s="19">
        <v>47.0</v>
      </c>
      <c r="M187" s="16" t="s">
        <v>17</v>
      </c>
      <c r="N187" s="16"/>
      <c r="O187" s="16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4.25" customHeight="1">
      <c r="A188" s="18">
        <v>11047.0</v>
      </c>
      <c r="B188" s="16" t="s">
        <v>13</v>
      </c>
      <c r="C188" s="16" t="s">
        <v>14</v>
      </c>
      <c r="D188" s="18">
        <v>30000.0</v>
      </c>
      <c r="E188" s="19">
        <v>3.0</v>
      </c>
      <c r="F188" s="16" t="s">
        <v>31</v>
      </c>
      <c r="G188" s="16" t="s">
        <v>16</v>
      </c>
      <c r="H188" s="16" t="s">
        <v>20</v>
      </c>
      <c r="I188" s="19">
        <v>2.0</v>
      </c>
      <c r="J188" s="16" t="s">
        <v>30</v>
      </c>
      <c r="K188" s="16" t="s">
        <v>28</v>
      </c>
      <c r="L188" s="19">
        <v>56.0</v>
      </c>
      <c r="M188" s="16" t="s">
        <v>17</v>
      </c>
      <c r="N188" s="16"/>
      <c r="O188" s="16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4.25" customHeight="1">
      <c r="A189" s="18">
        <v>18151.0</v>
      </c>
      <c r="B189" s="16" t="s">
        <v>26</v>
      </c>
      <c r="C189" s="16" t="s">
        <v>21</v>
      </c>
      <c r="D189" s="18">
        <v>80000.0</v>
      </c>
      <c r="E189" s="19">
        <v>5.0</v>
      </c>
      <c r="F189" s="16" t="s">
        <v>22</v>
      </c>
      <c r="G189" s="16" t="s">
        <v>24</v>
      </c>
      <c r="H189" s="16" t="s">
        <v>20</v>
      </c>
      <c r="I189" s="19">
        <v>2.0</v>
      </c>
      <c r="J189" s="16" t="s">
        <v>34</v>
      </c>
      <c r="K189" s="16" t="s">
        <v>19</v>
      </c>
      <c r="L189" s="19">
        <v>59.0</v>
      </c>
      <c r="M189" s="16" t="s">
        <v>20</v>
      </c>
      <c r="N189" s="16"/>
      <c r="O189" s="16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4.25" customHeight="1">
      <c r="A190" s="18">
        <v>20606.0</v>
      </c>
      <c r="B190" s="16" t="s">
        <v>13</v>
      </c>
      <c r="C190" s="16" t="s">
        <v>14</v>
      </c>
      <c r="D190" s="18">
        <v>70000.0</v>
      </c>
      <c r="E190" s="19">
        <v>0.0</v>
      </c>
      <c r="F190" s="16" t="s">
        <v>15</v>
      </c>
      <c r="G190" s="16" t="s">
        <v>24</v>
      </c>
      <c r="H190" s="16" t="s">
        <v>17</v>
      </c>
      <c r="I190" s="19">
        <v>4.0</v>
      </c>
      <c r="J190" s="16" t="s">
        <v>34</v>
      </c>
      <c r="K190" s="16" t="s">
        <v>28</v>
      </c>
      <c r="L190" s="19">
        <v>32.0</v>
      </c>
      <c r="M190" s="16" t="s">
        <v>17</v>
      </c>
      <c r="N190" s="16"/>
      <c r="O190" s="16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4.25" customHeight="1">
      <c r="A191" s="18">
        <v>19482.0</v>
      </c>
      <c r="B191" s="16" t="s">
        <v>13</v>
      </c>
      <c r="C191" s="16" t="s">
        <v>21</v>
      </c>
      <c r="D191" s="18">
        <v>30000.0</v>
      </c>
      <c r="E191" s="19">
        <v>1.0</v>
      </c>
      <c r="F191" s="16" t="s">
        <v>22</v>
      </c>
      <c r="G191" s="16" t="s">
        <v>23</v>
      </c>
      <c r="H191" s="16" t="s">
        <v>17</v>
      </c>
      <c r="I191" s="19">
        <v>1.0</v>
      </c>
      <c r="J191" s="16" t="s">
        <v>18</v>
      </c>
      <c r="K191" s="16" t="s">
        <v>19</v>
      </c>
      <c r="L191" s="19">
        <v>44.0</v>
      </c>
      <c r="M191" s="16" t="s">
        <v>17</v>
      </c>
      <c r="N191" s="16"/>
      <c r="O191" s="16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4.25" customHeight="1">
      <c r="A192" s="18">
        <v>16489.0</v>
      </c>
      <c r="B192" s="16" t="s">
        <v>13</v>
      </c>
      <c r="C192" s="16" t="s">
        <v>21</v>
      </c>
      <c r="D192" s="18">
        <v>30000.0</v>
      </c>
      <c r="E192" s="19">
        <v>3.0</v>
      </c>
      <c r="F192" s="16" t="s">
        <v>31</v>
      </c>
      <c r="G192" s="16" t="s">
        <v>16</v>
      </c>
      <c r="H192" s="16" t="s">
        <v>17</v>
      </c>
      <c r="I192" s="19">
        <v>2.0</v>
      </c>
      <c r="J192" s="16" t="s">
        <v>27</v>
      </c>
      <c r="K192" s="16" t="s">
        <v>28</v>
      </c>
      <c r="L192" s="19">
        <v>55.0</v>
      </c>
      <c r="M192" s="16" t="s">
        <v>20</v>
      </c>
      <c r="N192" s="16"/>
      <c r="O192" s="16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4.25" customHeight="1">
      <c r="A193" s="18">
        <v>26944.0</v>
      </c>
      <c r="B193" s="16" t="s">
        <v>26</v>
      </c>
      <c r="C193" s="16" t="s">
        <v>21</v>
      </c>
      <c r="D193" s="18">
        <v>10000.0</v>
      </c>
      <c r="E193" s="19">
        <v>2.0</v>
      </c>
      <c r="F193" s="16" t="s">
        <v>31</v>
      </c>
      <c r="G193" s="16" t="s">
        <v>29</v>
      </c>
      <c r="H193" s="16" t="s">
        <v>17</v>
      </c>
      <c r="I193" s="19">
        <v>0.0</v>
      </c>
      <c r="J193" s="16" t="s">
        <v>18</v>
      </c>
      <c r="K193" s="16" t="s">
        <v>19</v>
      </c>
      <c r="L193" s="19">
        <v>36.0</v>
      </c>
      <c r="M193" s="16" t="s">
        <v>17</v>
      </c>
      <c r="N193" s="16"/>
      <c r="O193" s="16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4.25" customHeight="1">
      <c r="A194" s="18">
        <v>15682.0</v>
      </c>
      <c r="B194" s="16" t="s">
        <v>26</v>
      </c>
      <c r="C194" s="16" t="s">
        <v>14</v>
      </c>
      <c r="D194" s="18">
        <v>80000.0</v>
      </c>
      <c r="E194" s="19">
        <v>5.0</v>
      </c>
      <c r="F194" s="16" t="s">
        <v>15</v>
      </c>
      <c r="G194" s="16" t="s">
        <v>32</v>
      </c>
      <c r="H194" s="16" t="s">
        <v>17</v>
      </c>
      <c r="I194" s="19">
        <v>2.0</v>
      </c>
      <c r="J194" s="16" t="s">
        <v>34</v>
      </c>
      <c r="K194" s="16" t="s">
        <v>19</v>
      </c>
      <c r="L194" s="19">
        <v>62.0</v>
      </c>
      <c r="M194" s="16" t="s">
        <v>20</v>
      </c>
      <c r="N194" s="16"/>
      <c r="O194" s="16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4.25" customHeight="1">
      <c r="A195" s="18">
        <v>26032.0</v>
      </c>
      <c r="B195" s="16" t="s">
        <v>13</v>
      </c>
      <c r="C195" s="16" t="s">
        <v>14</v>
      </c>
      <c r="D195" s="18">
        <v>70000.0</v>
      </c>
      <c r="E195" s="19">
        <v>5.0</v>
      </c>
      <c r="F195" s="16" t="s">
        <v>15</v>
      </c>
      <c r="G195" s="16" t="s">
        <v>24</v>
      </c>
      <c r="H195" s="16" t="s">
        <v>17</v>
      </c>
      <c r="I195" s="19">
        <v>4.0</v>
      </c>
      <c r="J195" s="16" t="s">
        <v>34</v>
      </c>
      <c r="K195" s="16" t="s">
        <v>28</v>
      </c>
      <c r="L195" s="19">
        <v>41.0</v>
      </c>
      <c r="M195" s="16" t="s">
        <v>20</v>
      </c>
      <c r="N195" s="16"/>
      <c r="O195" s="16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4.25" customHeight="1">
      <c r="A196" s="18">
        <v>17843.0</v>
      </c>
      <c r="B196" s="16" t="s">
        <v>26</v>
      </c>
      <c r="C196" s="16" t="s">
        <v>14</v>
      </c>
      <c r="D196" s="18">
        <v>10000.0</v>
      </c>
      <c r="E196" s="19">
        <v>0.0</v>
      </c>
      <c r="F196" s="16" t="s">
        <v>33</v>
      </c>
      <c r="G196" s="16" t="s">
        <v>29</v>
      </c>
      <c r="H196" s="16" t="s">
        <v>20</v>
      </c>
      <c r="I196" s="19">
        <v>2.0</v>
      </c>
      <c r="J196" s="16" t="s">
        <v>18</v>
      </c>
      <c r="K196" s="16" t="s">
        <v>19</v>
      </c>
      <c r="L196" s="19">
        <v>32.0</v>
      </c>
      <c r="M196" s="16" t="s">
        <v>20</v>
      </c>
      <c r="N196" s="16"/>
      <c r="O196" s="16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4.25" customHeight="1">
      <c r="A197" s="18">
        <v>25559.0</v>
      </c>
      <c r="B197" s="16" t="s">
        <v>26</v>
      </c>
      <c r="C197" s="16" t="s">
        <v>21</v>
      </c>
      <c r="D197" s="18">
        <v>20000.0</v>
      </c>
      <c r="E197" s="19">
        <v>0.0</v>
      </c>
      <c r="F197" s="16" t="s">
        <v>15</v>
      </c>
      <c r="G197" s="16" t="s">
        <v>23</v>
      </c>
      <c r="H197" s="16" t="s">
        <v>17</v>
      </c>
      <c r="I197" s="19">
        <v>0.0</v>
      </c>
      <c r="J197" s="16" t="s">
        <v>18</v>
      </c>
      <c r="K197" s="16" t="s">
        <v>28</v>
      </c>
      <c r="L197" s="19">
        <v>25.0</v>
      </c>
      <c r="M197" s="16" t="s">
        <v>17</v>
      </c>
      <c r="N197" s="16"/>
      <c r="O197" s="16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4.25" customHeight="1">
      <c r="A198" s="18">
        <v>16209.0</v>
      </c>
      <c r="B198" s="16" t="s">
        <v>26</v>
      </c>
      <c r="C198" s="16" t="s">
        <v>14</v>
      </c>
      <c r="D198" s="18">
        <v>50000.0</v>
      </c>
      <c r="E198" s="19">
        <v>0.0</v>
      </c>
      <c r="F198" s="16" t="s">
        <v>35</v>
      </c>
      <c r="G198" s="16" t="s">
        <v>16</v>
      </c>
      <c r="H198" s="16" t="s">
        <v>17</v>
      </c>
      <c r="I198" s="19">
        <v>0.0</v>
      </c>
      <c r="J198" s="16" t="s">
        <v>30</v>
      </c>
      <c r="K198" s="16" t="s">
        <v>19</v>
      </c>
      <c r="L198" s="19">
        <v>36.0</v>
      </c>
      <c r="M198" s="16" t="s">
        <v>20</v>
      </c>
      <c r="N198" s="16"/>
      <c r="O198" s="16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4.25" customHeight="1">
      <c r="A199" s="18">
        <v>11147.0</v>
      </c>
      <c r="B199" s="16" t="s">
        <v>13</v>
      </c>
      <c r="C199" s="16" t="s">
        <v>21</v>
      </c>
      <c r="D199" s="18">
        <v>60000.0</v>
      </c>
      <c r="E199" s="19">
        <v>2.0</v>
      </c>
      <c r="F199" s="16" t="s">
        <v>35</v>
      </c>
      <c r="G199" s="16" t="s">
        <v>32</v>
      </c>
      <c r="H199" s="16" t="s">
        <v>17</v>
      </c>
      <c r="I199" s="19">
        <v>1.0</v>
      </c>
      <c r="J199" s="16" t="s">
        <v>18</v>
      </c>
      <c r="K199" s="16" t="s">
        <v>28</v>
      </c>
      <c r="L199" s="19">
        <v>67.0</v>
      </c>
      <c r="M199" s="16" t="s">
        <v>17</v>
      </c>
      <c r="N199" s="16"/>
      <c r="O199" s="16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4.25" customHeight="1">
      <c r="A200" s="18">
        <v>15214.0</v>
      </c>
      <c r="B200" s="16" t="s">
        <v>26</v>
      </c>
      <c r="C200" s="16" t="s">
        <v>14</v>
      </c>
      <c r="D200" s="18">
        <v>100000.0</v>
      </c>
      <c r="E200" s="19">
        <v>0.0</v>
      </c>
      <c r="F200" s="16" t="s">
        <v>35</v>
      </c>
      <c r="G200" s="16" t="s">
        <v>32</v>
      </c>
      <c r="H200" s="16" t="s">
        <v>20</v>
      </c>
      <c r="I200" s="19">
        <v>1.0</v>
      </c>
      <c r="J200" s="16" t="s">
        <v>30</v>
      </c>
      <c r="K200" s="16" t="s">
        <v>28</v>
      </c>
      <c r="L200" s="19">
        <v>39.0</v>
      </c>
      <c r="M200" s="16" t="s">
        <v>17</v>
      </c>
      <c r="N200" s="16"/>
      <c r="O200" s="16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4.25" customHeight="1">
      <c r="A201" s="18">
        <v>11453.0</v>
      </c>
      <c r="B201" s="16" t="s">
        <v>26</v>
      </c>
      <c r="C201" s="16" t="s">
        <v>21</v>
      </c>
      <c r="D201" s="18">
        <v>80000.0</v>
      </c>
      <c r="E201" s="19">
        <v>0.0</v>
      </c>
      <c r="F201" s="16" t="s">
        <v>15</v>
      </c>
      <c r="G201" s="16" t="s">
        <v>24</v>
      </c>
      <c r="H201" s="16" t="s">
        <v>20</v>
      </c>
      <c r="I201" s="19">
        <v>3.0</v>
      </c>
      <c r="J201" s="16" t="s">
        <v>34</v>
      </c>
      <c r="K201" s="16" t="s">
        <v>28</v>
      </c>
      <c r="L201" s="19">
        <v>33.0</v>
      </c>
      <c r="M201" s="16" t="s">
        <v>17</v>
      </c>
      <c r="N201" s="16"/>
      <c r="O201" s="16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4.25" customHeight="1">
      <c r="A202" s="18">
        <v>24584.0</v>
      </c>
      <c r="B202" s="16" t="s">
        <v>26</v>
      </c>
      <c r="C202" s="16" t="s">
        <v>21</v>
      </c>
      <c r="D202" s="18">
        <v>60000.0</v>
      </c>
      <c r="E202" s="19">
        <v>0.0</v>
      </c>
      <c r="F202" s="16" t="s">
        <v>15</v>
      </c>
      <c r="G202" s="16" t="s">
        <v>24</v>
      </c>
      <c r="H202" s="16" t="s">
        <v>20</v>
      </c>
      <c r="I202" s="19">
        <v>3.0</v>
      </c>
      <c r="J202" s="16" t="s">
        <v>25</v>
      </c>
      <c r="K202" s="16" t="s">
        <v>28</v>
      </c>
      <c r="L202" s="19">
        <v>31.0</v>
      </c>
      <c r="M202" s="16" t="s">
        <v>20</v>
      </c>
      <c r="N202" s="16"/>
      <c r="O202" s="16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4.25" customHeight="1">
      <c r="A203" s="18">
        <v>12585.0</v>
      </c>
      <c r="B203" s="16" t="s">
        <v>13</v>
      </c>
      <c r="C203" s="16" t="s">
        <v>21</v>
      </c>
      <c r="D203" s="18">
        <v>10000.0</v>
      </c>
      <c r="E203" s="19">
        <v>1.0</v>
      </c>
      <c r="F203" s="16" t="s">
        <v>31</v>
      </c>
      <c r="G203" s="16" t="s">
        <v>29</v>
      </c>
      <c r="H203" s="16" t="s">
        <v>17</v>
      </c>
      <c r="I203" s="19">
        <v>0.0</v>
      </c>
      <c r="J203" s="16" t="s">
        <v>25</v>
      </c>
      <c r="K203" s="16" t="s">
        <v>28</v>
      </c>
      <c r="L203" s="19">
        <v>27.0</v>
      </c>
      <c r="M203" s="16" t="s">
        <v>17</v>
      </c>
      <c r="N203" s="16"/>
      <c r="O203" s="16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4.25" customHeight="1">
      <c r="A204" s="18">
        <v>18626.0</v>
      </c>
      <c r="B204" s="16" t="s">
        <v>26</v>
      </c>
      <c r="C204" s="16" t="s">
        <v>21</v>
      </c>
      <c r="D204" s="18">
        <v>40000.0</v>
      </c>
      <c r="E204" s="19">
        <v>2.0</v>
      </c>
      <c r="F204" s="16" t="s">
        <v>22</v>
      </c>
      <c r="G204" s="16" t="s">
        <v>23</v>
      </c>
      <c r="H204" s="16" t="s">
        <v>17</v>
      </c>
      <c r="I204" s="19">
        <v>0.0</v>
      </c>
      <c r="J204" s="16" t="s">
        <v>30</v>
      </c>
      <c r="K204" s="16" t="s">
        <v>19</v>
      </c>
      <c r="L204" s="19">
        <v>33.0</v>
      </c>
      <c r="M204" s="16" t="s">
        <v>17</v>
      </c>
      <c r="N204" s="16"/>
      <c r="O204" s="16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4.25" customHeight="1">
      <c r="A205" s="18">
        <v>29298.0</v>
      </c>
      <c r="B205" s="16" t="s">
        <v>26</v>
      </c>
      <c r="C205" s="16" t="s">
        <v>14</v>
      </c>
      <c r="D205" s="18">
        <v>60000.0</v>
      </c>
      <c r="E205" s="19">
        <v>1.0</v>
      </c>
      <c r="F205" s="16" t="s">
        <v>22</v>
      </c>
      <c r="G205" s="16" t="s">
        <v>16</v>
      </c>
      <c r="H205" s="16" t="s">
        <v>17</v>
      </c>
      <c r="I205" s="19">
        <v>1.0</v>
      </c>
      <c r="J205" s="16" t="s">
        <v>27</v>
      </c>
      <c r="K205" s="16" t="s">
        <v>28</v>
      </c>
      <c r="L205" s="19">
        <v>46.0</v>
      </c>
      <c r="M205" s="16" t="s">
        <v>17</v>
      </c>
      <c r="N205" s="16"/>
      <c r="O205" s="16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4.25" customHeight="1">
      <c r="A206" s="18">
        <v>24842.0</v>
      </c>
      <c r="B206" s="16" t="s">
        <v>26</v>
      </c>
      <c r="C206" s="16" t="s">
        <v>14</v>
      </c>
      <c r="D206" s="18">
        <v>90000.0</v>
      </c>
      <c r="E206" s="19">
        <v>3.0</v>
      </c>
      <c r="F206" s="16" t="s">
        <v>31</v>
      </c>
      <c r="G206" s="16" t="s">
        <v>24</v>
      </c>
      <c r="H206" s="16" t="s">
        <v>20</v>
      </c>
      <c r="I206" s="19">
        <v>1.0</v>
      </c>
      <c r="J206" s="16" t="s">
        <v>25</v>
      </c>
      <c r="K206" s="16" t="s">
        <v>19</v>
      </c>
      <c r="L206" s="19">
        <v>51.0</v>
      </c>
      <c r="M206" s="16" t="s">
        <v>20</v>
      </c>
      <c r="N206" s="16"/>
      <c r="O206" s="16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4.25" customHeight="1">
      <c r="A207" s="18">
        <v>15657.0</v>
      </c>
      <c r="B207" s="16" t="s">
        <v>13</v>
      </c>
      <c r="C207" s="16" t="s">
        <v>21</v>
      </c>
      <c r="D207" s="18">
        <v>30000.0</v>
      </c>
      <c r="E207" s="19">
        <v>3.0</v>
      </c>
      <c r="F207" s="16" t="s">
        <v>35</v>
      </c>
      <c r="G207" s="16" t="s">
        <v>23</v>
      </c>
      <c r="H207" s="16" t="s">
        <v>17</v>
      </c>
      <c r="I207" s="19">
        <v>0.0</v>
      </c>
      <c r="J207" s="16" t="s">
        <v>18</v>
      </c>
      <c r="K207" s="16" t="s">
        <v>19</v>
      </c>
      <c r="L207" s="19">
        <v>46.0</v>
      </c>
      <c r="M207" s="16" t="s">
        <v>17</v>
      </c>
      <c r="N207" s="16"/>
      <c r="O207" s="16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4.25" customHeight="1">
      <c r="A208" s="18">
        <v>11415.0</v>
      </c>
      <c r="B208" s="16" t="s">
        <v>26</v>
      </c>
      <c r="C208" s="16" t="s">
        <v>21</v>
      </c>
      <c r="D208" s="18">
        <v>90000.0</v>
      </c>
      <c r="E208" s="19">
        <v>5.0</v>
      </c>
      <c r="F208" s="16" t="s">
        <v>22</v>
      </c>
      <c r="G208" s="16" t="s">
        <v>24</v>
      </c>
      <c r="H208" s="16" t="s">
        <v>20</v>
      </c>
      <c r="I208" s="19">
        <v>2.0</v>
      </c>
      <c r="J208" s="16" t="s">
        <v>34</v>
      </c>
      <c r="K208" s="16" t="s">
        <v>19</v>
      </c>
      <c r="L208" s="19">
        <v>62.0</v>
      </c>
      <c r="M208" s="16" t="s">
        <v>20</v>
      </c>
      <c r="N208" s="16"/>
      <c r="O208" s="16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4.25" customHeight="1">
      <c r="A209" s="18">
        <v>28729.0</v>
      </c>
      <c r="B209" s="16" t="s">
        <v>26</v>
      </c>
      <c r="C209" s="16" t="s">
        <v>14</v>
      </c>
      <c r="D209" s="18">
        <v>20000.0</v>
      </c>
      <c r="E209" s="19">
        <v>0.0</v>
      </c>
      <c r="F209" s="16" t="s">
        <v>33</v>
      </c>
      <c r="G209" s="16" t="s">
        <v>29</v>
      </c>
      <c r="H209" s="16" t="s">
        <v>17</v>
      </c>
      <c r="I209" s="19">
        <v>2.0</v>
      </c>
      <c r="J209" s="16" t="s">
        <v>30</v>
      </c>
      <c r="K209" s="16" t="s">
        <v>19</v>
      </c>
      <c r="L209" s="19">
        <v>26.0</v>
      </c>
      <c r="M209" s="16" t="s">
        <v>17</v>
      </c>
      <c r="N209" s="16"/>
      <c r="O209" s="16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4.25" customHeight="1">
      <c r="A210" s="18">
        <v>22633.0</v>
      </c>
      <c r="B210" s="16" t="s">
        <v>26</v>
      </c>
      <c r="C210" s="16" t="s">
        <v>14</v>
      </c>
      <c r="D210" s="18">
        <v>40000.0</v>
      </c>
      <c r="E210" s="19">
        <v>0.0</v>
      </c>
      <c r="F210" s="16" t="s">
        <v>35</v>
      </c>
      <c r="G210" s="16" t="s">
        <v>23</v>
      </c>
      <c r="H210" s="16" t="s">
        <v>17</v>
      </c>
      <c r="I210" s="19">
        <v>0.0</v>
      </c>
      <c r="J210" s="16" t="s">
        <v>18</v>
      </c>
      <c r="K210" s="16" t="s">
        <v>19</v>
      </c>
      <c r="L210" s="19">
        <v>37.0</v>
      </c>
      <c r="M210" s="16" t="s">
        <v>17</v>
      </c>
      <c r="N210" s="16"/>
      <c r="O210" s="16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4.25" customHeight="1">
      <c r="A211" s="18">
        <v>25649.0</v>
      </c>
      <c r="B211" s="16" t="s">
        <v>26</v>
      </c>
      <c r="C211" s="16" t="s">
        <v>14</v>
      </c>
      <c r="D211" s="18">
        <v>30000.0</v>
      </c>
      <c r="E211" s="19">
        <v>3.0</v>
      </c>
      <c r="F211" s="16" t="s">
        <v>22</v>
      </c>
      <c r="G211" s="16" t="s">
        <v>23</v>
      </c>
      <c r="H211" s="16" t="s">
        <v>17</v>
      </c>
      <c r="I211" s="19">
        <v>0.0</v>
      </c>
      <c r="J211" s="16" t="s">
        <v>18</v>
      </c>
      <c r="K211" s="16" t="s">
        <v>19</v>
      </c>
      <c r="L211" s="19">
        <v>42.0</v>
      </c>
      <c r="M211" s="16" t="s">
        <v>17</v>
      </c>
      <c r="N211" s="16"/>
      <c r="O211" s="16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4.25" customHeight="1">
      <c r="A212" s="18">
        <v>14669.0</v>
      </c>
      <c r="B212" s="16" t="s">
        <v>13</v>
      </c>
      <c r="C212" s="16" t="s">
        <v>14</v>
      </c>
      <c r="D212" s="18">
        <v>80000.0</v>
      </c>
      <c r="E212" s="19">
        <v>4.0</v>
      </c>
      <c r="F212" s="16" t="s">
        <v>35</v>
      </c>
      <c r="G212" s="16" t="s">
        <v>32</v>
      </c>
      <c r="H212" s="16" t="s">
        <v>17</v>
      </c>
      <c r="I212" s="19">
        <v>1.0</v>
      </c>
      <c r="J212" s="16" t="s">
        <v>18</v>
      </c>
      <c r="K212" s="16" t="s">
        <v>28</v>
      </c>
      <c r="L212" s="19">
        <v>36.0</v>
      </c>
      <c r="M212" s="16" t="s">
        <v>20</v>
      </c>
      <c r="N212" s="16"/>
      <c r="O212" s="16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4.25" customHeight="1">
      <c r="A213" s="18">
        <v>19299.0</v>
      </c>
      <c r="B213" s="16" t="s">
        <v>13</v>
      </c>
      <c r="C213" s="16" t="s">
        <v>14</v>
      </c>
      <c r="D213" s="18">
        <v>50000.0</v>
      </c>
      <c r="E213" s="19">
        <v>0.0</v>
      </c>
      <c r="F213" s="16" t="s">
        <v>35</v>
      </c>
      <c r="G213" s="16" t="s">
        <v>16</v>
      </c>
      <c r="H213" s="16" t="s">
        <v>17</v>
      </c>
      <c r="I213" s="19">
        <v>0.0</v>
      </c>
      <c r="J213" s="16" t="s">
        <v>18</v>
      </c>
      <c r="K213" s="16" t="s">
        <v>19</v>
      </c>
      <c r="L213" s="19">
        <v>36.0</v>
      </c>
      <c r="M213" s="16" t="s">
        <v>17</v>
      </c>
      <c r="N213" s="16"/>
      <c r="O213" s="16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4.25" customHeight="1">
      <c r="A214" s="18">
        <v>20946.0</v>
      </c>
      <c r="B214" s="16" t="s">
        <v>26</v>
      </c>
      <c r="C214" s="16" t="s">
        <v>14</v>
      </c>
      <c r="D214" s="18">
        <v>30000.0</v>
      </c>
      <c r="E214" s="19">
        <v>0.0</v>
      </c>
      <c r="F214" s="16" t="s">
        <v>22</v>
      </c>
      <c r="G214" s="16" t="s">
        <v>23</v>
      </c>
      <c r="H214" s="16" t="s">
        <v>20</v>
      </c>
      <c r="I214" s="19">
        <v>1.0</v>
      </c>
      <c r="J214" s="16" t="s">
        <v>25</v>
      </c>
      <c r="K214" s="16" t="s">
        <v>19</v>
      </c>
      <c r="L214" s="19">
        <v>30.0</v>
      </c>
      <c r="M214" s="16" t="s">
        <v>20</v>
      </c>
      <c r="N214" s="16"/>
      <c r="O214" s="16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4.25" customHeight="1">
      <c r="A215" s="18">
        <v>11451.0</v>
      </c>
      <c r="B215" s="16" t="s">
        <v>26</v>
      </c>
      <c r="C215" s="16" t="s">
        <v>21</v>
      </c>
      <c r="D215" s="18">
        <v>70000.0</v>
      </c>
      <c r="E215" s="19">
        <v>0.0</v>
      </c>
      <c r="F215" s="16" t="s">
        <v>15</v>
      </c>
      <c r="G215" s="16" t="s">
        <v>24</v>
      </c>
      <c r="H215" s="16" t="s">
        <v>20</v>
      </c>
      <c r="I215" s="19">
        <v>4.0</v>
      </c>
      <c r="J215" s="16" t="s">
        <v>34</v>
      </c>
      <c r="K215" s="16" t="s">
        <v>28</v>
      </c>
      <c r="L215" s="19">
        <v>31.0</v>
      </c>
      <c r="M215" s="16" t="s">
        <v>17</v>
      </c>
      <c r="N215" s="16"/>
      <c r="O215" s="16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4.25" customHeight="1">
      <c r="A216" s="18">
        <v>25553.0</v>
      </c>
      <c r="B216" s="16" t="s">
        <v>13</v>
      </c>
      <c r="C216" s="16" t="s">
        <v>21</v>
      </c>
      <c r="D216" s="18">
        <v>30000.0</v>
      </c>
      <c r="E216" s="19">
        <v>1.0</v>
      </c>
      <c r="F216" s="16" t="s">
        <v>15</v>
      </c>
      <c r="G216" s="16" t="s">
        <v>23</v>
      </c>
      <c r="H216" s="16" t="s">
        <v>17</v>
      </c>
      <c r="I216" s="19">
        <v>0.0</v>
      </c>
      <c r="J216" s="16" t="s">
        <v>18</v>
      </c>
      <c r="K216" s="16" t="s">
        <v>19</v>
      </c>
      <c r="L216" s="19">
        <v>65.0</v>
      </c>
      <c r="M216" s="16" t="s">
        <v>17</v>
      </c>
      <c r="N216" s="16"/>
      <c r="O216" s="16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4.25" customHeight="1">
      <c r="A217" s="18">
        <v>27951.0</v>
      </c>
      <c r="B217" s="16" t="s">
        <v>26</v>
      </c>
      <c r="C217" s="16" t="s">
        <v>21</v>
      </c>
      <c r="D217" s="18">
        <v>80000.0</v>
      </c>
      <c r="E217" s="19">
        <v>4.0</v>
      </c>
      <c r="F217" s="16" t="s">
        <v>22</v>
      </c>
      <c r="G217" s="16" t="s">
        <v>24</v>
      </c>
      <c r="H217" s="16" t="s">
        <v>20</v>
      </c>
      <c r="I217" s="19">
        <v>2.0</v>
      </c>
      <c r="J217" s="16" t="s">
        <v>25</v>
      </c>
      <c r="K217" s="16" t="s">
        <v>19</v>
      </c>
      <c r="L217" s="19">
        <v>54.0</v>
      </c>
      <c r="M217" s="16" t="s">
        <v>17</v>
      </c>
      <c r="N217" s="16"/>
      <c r="O217" s="16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4.25" customHeight="1">
      <c r="A218" s="18">
        <v>25026.0</v>
      </c>
      <c r="B218" s="16" t="s">
        <v>13</v>
      </c>
      <c r="C218" s="16" t="s">
        <v>21</v>
      </c>
      <c r="D218" s="18">
        <v>20000.0</v>
      </c>
      <c r="E218" s="19">
        <v>2.0</v>
      </c>
      <c r="F218" s="16" t="s">
        <v>33</v>
      </c>
      <c r="G218" s="16" t="s">
        <v>23</v>
      </c>
      <c r="H218" s="16" t="s">
        <v>17</v>
      </c>
      <c r="I218" s="19">
        <v>3.0</v>
      </c>
      <c r="J218" s="16" t="s">
        <v>27</v>
      </c>
      <c r="K218" s="16" t="s">
        <v>28</v>
      </c>
      <c r="L218" s="19">
        <v>54.0</v>
      </c>
      <c r="M218" s="16" t="s">
        <v>20</v>
      </c>
      <c r="N218" s="16"/>
      <c r="O218" s="16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4.25" customHeight="1">
      <c r="A219" s="18">
        <v>13673.0</v>
      </c>
      <c r="B219" s="16" t="s">
        <v>26</v>
      </c>
      <c r="C219" s="16" t="s">
        <v>14</v>
      </c>
      <c r="D219" s="18">
        <v>20000.0</v>
      </c>
      <c r="E219" s="19">
        <v>0.0</v>
      </c>
      <c r="F219" s="16" t="s">
        <v>33</v>
      </c>
      <c r="G219" s="16" t="s">
        <v>29</v>
      </c>
      <c r="H219" s="16" t="s">
        <v>20</v>
      </c>
      <c r="I219" s="19">
        <v>2.0</v>
      </c>
      <c r="J219" s="16" t="s">
        <v>18</v>
      </c>
      <c r="K219" s="16" t="s">
        <v>19</v>
      </c>
      <c r="L219" s="19">
        <v>25.0</v>
      </c>
      <c r="M219" s="16" t="s">
        <v>20</v>
      </c>
      <c r="N219" s="16"/>
      <c r="O219" s="16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4.25" customHeight="1">
      <c r="A220" s="18">
        <v>16043.0</v>
      </c>
      <c r="B220" s="16" t="s">
        <v>26</v>
      </c>
      <c r="C220" s="16" t="s">
        <v>21</v>
      </c>
      <c r="D220" s="18">
        <v>10000.0</v>
      </c>
      <c r="E220" s="19">
        <v>1.0</v>
      </c>
      <c r="F220" s="16" t="s">
        <v>15</v>
      </c>
      <c r="G220" s="16" t="s">
        <v>29</v>
      </c>
      <c r="H220" s="16" t="s">
        <v>17</v>
      </c>
      <c r="I220" s="19">
        <v>0.0</v>
      </c>
      <c r="J220" s="16" t="s">
        <v>18</v>
      </c>
      <c r="K220" s="16" t="s">
        <v>19</v>
      </c>
      <c r="L220" s="19">
        <v>48.0</v>
      </c>
      <c r="M220" s="16" t="s">
        <v>20</v>
      </c>
      <c r="N220" s="16"/>
      <c r="O220" s="16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4.25" customHeight="1">
      <c r="A221" s="18">
        <v>22399.0</v>
      </c>
      <c r="B221" s="16" t="s">
        <v>26</v>
      </c>
      <c r="C221" s="16" t="s">
        <v>21</v>
      </c>
      <c r="D221" s="18">
        <v>10000.0</v>
      </c>
      <c r="E221" s="19">
        <v>0.0</v>
      </c>
      <c r="F221" s="16" t="s">
        <v>22</v>
      </c>
      <c r="G221" s="16" t="s">
        <v>29</v>
      </c>
      <c r="H221" s="16" t="s">
        <v>17</v>
      </c>
      <c r="I221" s="19">
        <v>1.0</v>
      </c>
      <c r="J221" s="16" t="s">
        <v>30</v>
      </c>
      <c r="K221" s="16" t="s">
        <v>28</v>
      </c>
      <c r="L221" s="19">
        <v>26.0</v>
      </c>
      <c r="M221" s="16" t="s">
        <v>17</v>
      </c>
      <c r="N221" s="16"/>
      <c r="O221" s="16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4.25" customHeight="1">
      <c r="A222" s="18">
        <v>27696.0</v>
      </c>
      <c r="B222" s="16" t="s">
        <v>13</v>
      </c>
      <c r="C222" s="16" t="s">
        <v>21</v>
      </c>
      <c r="D222" s="18">
        <v>60000.0</v>
      </c>
      <c r="E222" s="19">
        <v>1.0</v>
      </c>
      <c r="F222" s="16" t="s">
        <v>15</v>
      </c>
      <c r="G222" s="16" t="s">
        <v>24</v>
      </c>
      <c r="H222" s="16" t="s">
        <v>17</v>
      </c>
      <c r="I222" s="19">
        <v>1.0</v>
      </c>
      <c r="J222" s="16" t="s">
        <v>27</v>
      </c>
      <c r="K222" s="16" t="s">
        <v>28</v>
      </c>
      <c r="L222" s="19">
        <v>43.0</v>
      </c>
      <c r="M222" s="16" t="s">
        <v>17</v>
      </c>
      <c r="N222" s="16"/>
      <c r="O222" s="16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4.25" customHeight="1">
      <c r="A223" s="18">
        <v>25313.0</v>
      </c>
      <c r="B223" s="16" t="s">
        <v>26</v>
      </c>
      <c r="C223" s="16" t="s">
        <v>21</v>
      </c>
      <c r="D223" s="18">
        <v>10000.0</v>
      </c>
      <c r="E223" s="19">
        <v>0.0</v>
      </c>
      <c r="F223" s="16" t="s">
        <v>33</v>
      </c>
      <c r="G223" s="16" t="s">
        <v>29</v>
      </c>
      <c r="H223" s="16" t="s">
        <v>20</v>
      </c>
      <c r="I223" s="19">
        <v>2.0</v>
      </c>
      <c r="J223" s="16" t="s">
        <v>30</v>
      </c>
      <c r="K223" s="16" t="s">
        <v>19</v>
      </c>
      <c r="L223" s="19">
        <v>35.0</v>
      </c>
      <c r="M223" s="16" t="s">
        <v>20</v>
      </c>
      <c r="N223" s="16"/>
      <c r="O223" s="16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4.25" customHeight="1">
      <c r="A224" s="18">
        <v>13813.0</v>
      </c>
      <c r="B224" s="16" t="s">
        <v>13</v>
      </c>
      <c r="C224" s="16" t="s">
        <v>14</v>
      </c>
      <c r="D224" s="18">
        <v>30000.0</v>
      </c>
      <c r="E224" s="19">
        <v>3.0</v>
      </c>
      <c r="F224" s="16" t="s">
        <v>22</v>
      </c>
      <c r="G224" s="16" t="s">
        <v>23</v>
      </c>
      <c r="H224" s="16" t="s">
        <v>20</v>
      </c>
      <c r="I224" s="19">
        <v>0.0</v>
      </c>
      <c r="J224" s="16" t="s">
        <v>18</v>
      </c>
      <c r="K224" s="16" t="s">
        <v>19</v>
      </c>
      <c r="L224" s="19">
        <v>42.0</v>
      </c>
      <c r="M224" s="16" t="s">
        <v>20</v>
      </c>
      <c r="N224" s="16"/>
      <c r="O224" s="16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4.25" customHeight="1">
      <c r="A225" s="18">
        <v>18711.0</v>
      </c>
      <c r="B225" s="16" t="s">
        <v>26</v>
      </c>
      <c r="C225" s="16" t="s">
        <v>14</v>
      </c>
      <c r="D225" s="18">
        <v>70000.0</v>
      </c>
      <c r="E225" s="19">
        <v>5.0</v>
      </c>
      <c r="F225" s="16" t="s">
        <v>15</v>
      </c>
      <c r="G225" s="16" t="s">
        <v>24</v>
      </c>
      <c r="H225" s="16" t="s">
        <v>17</v>
      </c>
      <c r="I225" s="19">
        <v>4.0</v>
      </c>
      <c r="J225" s="16" t="s">
        <v>34</v>
      </c>
      <c r="K225" s="16" t="s">
        <v>28</v>
      </c>
      <c r="L225" s="19">
        <v>39.0</v>
      </c>
      <c r="M225" s="16" t="s">
        <v>20</v>
      </c>
      <c r="N225" s="16"/>
      <c r="O225" s="16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4.25" customHeight="1">
      <c r="A226" s="18">
        <v>19650.0</v>
      </c>
      <c r="B226" s="16" t="s">
        <v>13</v>
      </c>
      <c r="C226" s="16" t="s">
        <v>14</v>
      </c>
      <c r="D226" s="18">
        <v>30000.0</v>
      </c>
      <c r="E226" s="19">
        <v>2.0</v>
      </c>
      <c r="F226" s="16" t="s">
        <v>22</v>
      </c>
      <c r="G226" s="16" t="s">
        <v>23</v>
      </c>
      <c r="H226" s="16" t="s">
        <v>20</v>
      </c>
      <c r="I226" s="19">
        <v>2.0</v>
      </c>
      <c r="J226" s="16" t="s">
        <v>18</v>
      </c>
      <c r="K226" s="16" t="s">
        <v>28</v>
      </c>
      <c r="L226" s="19">
        <v>67.0</v>
      </c>
      <c r="M226" s="16" t="s">
        <v>20</v>
      </c>
      <c r="N226" s="16"/>
      <c r="O226" s="16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4.25" customHeight="1">
      <c r="A227" s="18">
        <v>14135.0</v>
      </c>
      <c r="B227" s="16" t="s">
        <v>13</v>
      </c>
      <c r="C227" s="16" t="s">
        <v>21</v>
      </c>
      <c r="D227" s="18">
        <v>20000.0</v>
      </c>
      <c r="E227" s="19">
        <v>1.0</v>
      </c>
      <c r="F227" s="16" t="s">
        <v>22</v>
      </c>
      <c r="G227" s="16" t="s">
        <v>29</v>
      </c>
      <c r="H227" s="16" t="s">
        <v>17</v>
      </c>
      <c r="I227" s="19">
        <v>0.0</v>
      </c>
      <c r="J227" s="16" t="s">
        <v>30</v>
      </c>
      <c r="K227" s="16" t="s">
        <v>19</v>
      </c>
      <c r="L227" s="19">
        <v>63.0</v>
      </c>
      <c r="M227" s="16" t="s">
        <v>20</v>
      </c>
      <c r="N227" s="16"/>
      <c r="O227" s="16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4.25" customHeight="1">
      <c r="A228" s="18">
        <v>12833.0</v>
      </c>
      <c r="B228" s="16" t="s">
        <v>26</v>
      </c>
      <c r="C228" s="16" t="s">
        <v>14</v>
      </c>
      <c r="D228" s="18">
        <v>20000.0</v>
      </c>
      <c r="E228" s="19">
        <v>3.0</v>
      </c>
      <c r="F228" s="16" t="s">
        <v>31</v>
      </c>
      <c r="G228" s="16" t="s">
        <v>29</v>
      </c>
      <c r="H228" s="16" t="s">
        <v>17</v>
      </c>
      <c r="I228" s="19">
        <v>1.0</v>
      </c>
      <c r="J228" s="16" t="s">
        <v>18</v>
      </c>
      <c r="K228" s="16" t="s">
        <v>19</v>
      </c>
      <c r="L228" s="19">
        <v>42.0</v>
      </c>
      <c r="M228" s="16" t="s">
        <v>17</v>
      </c>
      <c r="N228" s="16"/>
      <c r="O228" s="16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4.25" customHeight="1">
      <c r="A229" s="18">
        <v>26849.0</v>
      </c>
      <c r="B229" s="16" t="s">
        <v>13</v>
      </c>
      <c r="C229" s="16" t="s">
        <v>21</v>
      </c>
      <c r="D229" s="18">
        <v>10000.0</v>
      </c>
      <c r="E229" s="19">
        <v>3.0</v>
      </c>
      <c r="F229" s="16" t="s">
        <v>33</v>
      </c>
      <c r="G229" s="16" t="s">
        <v>29</v>
      </c>
      <c r="H229" s="16" t="s">
        <v>17</v>
      </c>
      <c r="I229" s="19">
        <v>2.0</v>
      </c>
      <c r="J229" s="16" t="s">
        <v>18</v>
      </c>
      <c r="K229" s="16" t="s">
        <v>19</v>
      </c>
      <c r="L229" s="19">
        <v>43.0</v>
      </c>
      <c r="M229" s="16" t="s">
        <v>20</v>
      </c>
      <c r="N229" s="16"/>
      <c r="O229" s="16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4.25" customHeight="1">
      <c r="A230" s="18">
        <v>20962.0</v>
      </c>
      <c r="B230" s="16" t="s">
        <v>13</v>
      </c>
      <c r="C230" s="16" t="s">
        <v>14</v>
      </c>
      <c r="D230" s="18">
        <v>20000.0</v>
      </c>
      <c r="E230" s="19">
        <v>1.0</v>
      </c>
      <c r="F230" s="16" t="s">
        <v>35</v>
      </c>
      <c r="G230" s="16" t="s">
        <v>23</v>
      </c>
      <c r="H230" s="16" t="s">
        <v>17</v>
      </c>
      <c r="I230" s="19">
        <v>0.0</v>
      </c>
      <c r="J230" s="16" t="s">
        <v>18</v>
      </c>
      <c r="K230" s="16" t="s">
        <v>19</v>
      </c>
      <c r="L230" s="19">
        <v>45.0</v>
      </c>
      <c r="M230" s="16" t="s">
        <v>20</v>
      </c>
      <c r="N230" s="16"/>
      <c r="O230" s="16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4.25" customHeight="1">
      <c r="A231" s="18">
        <v>28915.0</v>
      </c>
      <c r="B231" s="16" t="s">
        <v>26</v>
      </c>
      <c r="C231" s="16" t="s">
        <v>21</v>
      </c>
      <c r="D231" s="18">
        <v>80000.0</v>
      </c>
      <c r="E231" s="19">
        <v>5.0</v>
      </c>
      <c r="F231" s="16" t="s">
        <v>31</v>
      </c>
      <c r="G231" s="16" t="s">
        <v>32</v>
      </c>
      <c r="H231" s="16" t="s">
        <v>17</v>
      </c>
      <c r="I231" s="19">
        <v>3.0</v>
      </c>
      <c r="J231" s="16" t="s">
        <v>34</v>
      </c>
      <c r="K231" s="16" t="s">
        <v>19</v>
      </c>
      <c r="L231" s="19">
        <v>57.0</v>
      </c>
      <c r="M231" s="16" t="s">
        <v>20</v>
      </c>
      <c r="N231" s="16"/>
      <c r="O231" s="16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4.25" customHeight="1">
      <c r="A232" s="18">
        <v>22830.0</v>
      </c>
      <c r="B232" s="16" t="s">
        <v>13</v>
      </c>
      <c r="C232" s="16" t="s">
        <v>21</v>
      </c>
      <c r="D232" s="18">
        <v>120000.0</v>
      </c>
      <c r="E232" s="19">
        <v>4.0</v>
      </c>
      <c r="F232" s="16" t="s">
        <v>22</v>
      </c>
      <c r="G232" s="16" t="s">
        <v>32</v>
      </c>
      <c r="H232" s="16" t="s">
        <v>17</v>
      </c>
      <c r="I232" s="19">
        <v>3.0</v>
      </c>
      <c r="J232" s="16" t="s">
        <v>34</v>
      </c>
      <c r="K232" s="16" t="s">
        <v>19</v>
      </c>
      <c r="L232" s="19">
        <v>56.0</v>
      </c>
      <c r="M232" s="16" t="s">
        <v>20</v>
      </c>
      <c r="N232" s="16"/>
      <c r="O232" s="16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4.25" customHeight="1">
      <c r="A233" s="18">
        <v>14777.0</v>
      </c>
      <c r="B233" s="16" t="s">
        <v>13</v>
      </c>
      <c r="C233" s="16" t="s">
        <v>14</v>
      </c>
      <c r="D233" s="18">
        <v>40000.0</v>
      </c>
      <c r="E233" s="19">
        <v>0.0</v>
      </c>
      <c r="F233" s="16" t="s">
        <v>15</v>
      </c>
      <c r="G233" s="16" t="s">
        <v>23</v>
      </c>
      <c r="H233" s="16" t="s">
        <v>17</v>
      </c>
      <c r="I233" s="19">
        <v>0.0</v>
      </c>
      <c r="J233" s="16" t="s">
        <v>18</v>
      </c>
      <c r="K233" s="16" t="s">
        <v>19</v>
      </c>
      <c r="L233" s="19">
        <v>38.0</v>
      </c>
      <c r="M233" s="16" t="s">
        <v>17</v>
      </c>
      <c r="N233" s="16"/>
      <c r="O233" s="16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4.25" customHeight="1">
      <c r="A234" s="18">
        <v>12591.0</v>
      </c>
      <c r="B234" s="16" t="s">
        <v>13</v>
      </c>
      <c r="C234" s="16" t="s">
        <v>14</v>
      </c>
      <c r="D234" s="18">
        <v>30000.0</v>
      </c>
      <c r="E234" s="19">
        <v>4.0</v>
      </c>
      <c r="F234" s="16" t="s">
        <v>35</v>
      </c>
      <c r="G234" s="16" t="s">
        <v>23</v>
      </c>
      <c r="H234" s="16" t="s">
        <v>17</v>
      </c>
      <c r="I234" s="19">
        <v>0.0</v>
      </c>
      <c r="J234" s="16" t="s">
        <v>18</v>
      </c>
      <c r="K234" s="16" t="s">
        <v>19</v>
      </c>
      <c r="L234" s="19">
        <v>45.0</v>
      </c>
      <c r="M234" s="16" t="s">
        <v>20</v>
      </c>
      <c r="N234" s="16"/>
      <c r="O234" s="16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4.25" customHeight="1">
      <c r="A235" s="18">
        <v>24174.0</v>
      </c>
      <c r="B235" s="16" t="s">
        <v>13</v>
      </c>
      <c r="C235" s="16" t="s">
        <v>21</v>
      </c>
      <c r="D235" s="18">
        <v>20000.0</v>
      </c>
      <c r="E235" s="19">
        <v>0.0</v>
      </c>
      <c r="F235" s="16" t="s">
        <v>15</v>
      </c>
      <c r="G235" s="16" t="s">
        <v>23</v>
      </c>
      <c r="H235" s="16" t="s">
        <v>17</v>
      </c>
      <c r="I235" s="19">
        <v>0.0</v>
      </c>
      <c r="J235" s="16" t="s">
        <v>18</v>
      </c>
      <c r="K235" s="16" t="s">
        <v>28</v>
      </c>
      <c r="L235" s="19">
        <v>27.0</v>
      </c>
      <c r="M235" s="16" t="s">
        <v>17</v>
      </c>
      <c r="N235" s="16"/>
      <c r="O235" s="16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4.25" customHeight="1">
      <c r="A236" s="18">
        <v>24611.0</v>
      </c>
      <c r="B236" s="16" t="s">
        <v>26</v>
      </c>
      <c r="C236" s="16" t="s">
        <v>21</v>
      </c>
      <c r="D236" s="18">
        <v>90000.0</v>
      </c>
      <c r="E236" s="19">
        <v>0.0</v>
      </c>
      <c r="F236" s="16" t="s">
        <v>15</v>
      </c>
      <c r="G236" s="16" t="s">
        <v>24</v>
      </c>
      <c r="H236" s="16" t="s">
        <v>20</v>
      </c>
      <c r="I236" s="19">
        <v>4.0</v>
      </c>
      <c r="J236" s="16" t="s">
        <v>34</v>
      </c>
      <c r="K236" s="16" t="s">
        <v>28</v>
      </c>
      <c r="L236" s="19">
        <v>35.0</v>
      </c>
      <c r="M236" s="16" t="s">
        <v>17</v>
      </c>
      <c r="N236" s="16"/>
      <c r="O236" s="16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4.25" customHeight="1">
      <c r="A237" s="18">
        <v>11340.0</v>
      </c>
      <c r="B237" s="16" t="s">
        <v>13</v>
      </c>
      <c r="C237" s="16" t="s">
        <v>14</v>
      </c>
      <c r="D237" s="18">
        <v>10000.0</v>
      </c>
      <c r="E237" s="19">
        <v>1.0</v>
      </c>
      <c r="F237" s="16" t="s">
        <v>35</v>
      </c>
      <c r="G237" s="16" t="s">
        <v>23</v>
      </c>
      <c r="H237" s="16" t="s">
        <v>17</v>
      </c>
      <c r="I237" s="19">
        <v>0.0</v>
      </c>
      <c r="J237" s="16" t="s">
        <v>18</v>
      </c>
      <c r="K237" s="16" t="s">
        <v>19</v>
      </c>
      <c r="L237" s="19">
        <v>70.0</v>
      </c>
      <c r="M237" s="16" t="s">
        <v>17</v>
      </c>
      <c r="N237" s="16"/>
      <c r="O237" s="16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4.25" customHeight="1">
      <c r="A238" s="18">
        <v>25693.0</v>
      </c>
      <c r="B238" s="16" t="s">
        <v>26</v>
      </c>
      <c r="C238" s="16" t="s">
        <v>14</v>
      </c>
      <c r="D238" s="18">
        <v>30000.0</v>
      </c>
      <c r="E238" s="19">
        <v>5.0</v>
      </c>
      <c r="F238" s="16" t="s">
        <v>35</v>
      </c>
      <c r="G238" s="16" t="s">
        <v>23</v>
      </c>
      <c r="H238" s="16" t="s">
        <v>17</v>
      </c>
      <c r="I238" s="19">
        <v>0.0</v>
      </c>
      <c r="J238" s="16" t="s">
        <v>18</v>
      </c>
      <c r="K238" s="16" t="s">
        <v>19</v>
      </c>
      <c r="L238" s="19">
        <v>44.0</v>
      </c>
      <c r="M238" s="16" t="s">
        <v>17</v>
      </c>
      <c r="N238" s="16"/>
      <c r="O238" s="16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4.25" customHeight="1">
      <c r="A239" s="18">
        <v>25555.0</v>
      </c>
      <c r="B239" s="16" t="s">
        <v>13</v>
      </c>
      <c r="C239" s="16" t="s">
        <v>14</v>
      </c>
      <c r="D239" s="18">
        <v>10000.0</v>
      </c>
      <c r="E239" s="19">
        <v>0.0</v>
      </c>
      <c r="F239" s="16" t="s">
        <v>22</v>
      </c>
      <c r="G239" s="16" t="s">
        <v>29</v>
      </c>
      <c r="H239" s="16" t="s">
        <v>20</v>
      </c>
      <c r="I239" s="19">
        <v>1.0</v>
      </c>
      <c r="J239" s="16" t="s">
        <v>18</v>
      </c>
      <c r="K239" s="16" t="s">
        <v>28</v>
      </c>
      <c r="L239" s="19">
        <v>26.0</v>
      </c>
      <c r="M239" s="16" t="s">
        <v>17</v>
      </c>
      <c r="N239" s="16"/>
      <c r="O239" s="16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4.25" customHeight="1">
      <c r="A240" s="18">
        <v>22006.0</v>
      </c>
      <c r="B240" s="16" t="s">
        <v>13</v>
      </c>
      <c r="C240" s="16" t="s">
        <v>21</v>
      </c>
      <c r="D240" s="18">
        <v>70000.0</v>
      </c>
      <c r="E240" s="19">
        <v>5.0</v>
      </c>
      <c r="F240" s="16" t="s">
        <v>22</v>
      </c>
      <c r="G240" s="16" t="s">
        <v>16</v>
      </c>
      <c r="H240" s="16" t="s">
        <v>17</v>
      </c>
      <c r="I240" s="19">
        <v>3.0</v>
      </c>
      <c r="J240" s="16" t="s">
        <v>27</v>
      </c>
      <c r="K240" s="16" t="s">
        <v>28</v>
      </c>
      <c r="L240" s="19">
        <v>46.0</v>
      </c>
      <c r="M240" s="16" t="s">
        <v>20</v>
      </c>
      <c r="N240" s="16"/>
      <c r="O240" s="16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4.25" customHeight="1">
      <c r="A241" s="18">
        <v>20060.0</v>
      </c>
      <c r="B241" s="16" t="s">
        <v>26</v>
      </c>
      <c r="C241" s="16" t="s">
        <v>14</v>
      </c>
      <c r="D241" s="18">
        <v>30000.0</v>
      </c>
      <c r="E241" s="19">
        <v>0.0</v>
      </c>
      <c r="F241" s="16" t="s">
        <v>31</v>
      </c>
      <c r="G241" s="16" t="s">
        <v>29</v>
      </c>
      <c r="H241" s="16" t="s">
        <v>20</v>
      </c>
      <c r="I241" s="19">
        <v>1.0</v>
      </c>
      <c r="J241" s="16" t="s">
        <v>25</v>
      </c>
      <c r="K241" s="16" t="s">
        <v>19</v>
      </c>
      <c r="L241" s="19">
        <v>34.0</v>
      </c>
      <c r="M241" s="16" t="s">
        <v>17</v>
      </c>
      <c r="N241" s="16"/>
      <c r="O241" s="16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4.25" customHeight="1">
      <c r="A242" s="18">
        <v>17702.0</v>
      </c>
      <c r="B242" s="16" t="s">
        <v>13</v>
      </c>
      <c r="C242" s="16" t="s">
        <v>21</v>
      </c>
      <c r="D242" s="18">
        <v>10000.0</v>
      </c>
      <c r="E242" s="19">
        <v>1.0</v>
      </c>
      <c r="F242" s="16" t="s">
        <v>35</v>
      </c>
      <c r="G242" s="16" t="s">
        <v>29</v>
      </c>
      <c r="H242" s="16" t="s">
        <v>17</v>
      </c>
      <c r="I242" s="19">
        <v>0.0</v>
      </c>
      <c r="J242" s="16" t="s">
        <v>18</v>
      </c>
      <c r="K242" s="16" t="s">
        <v>19</v>
      </c>
      <c r="L242" s="19">
        <v>37.0</v>
      </c>
      <c r="M242" s="16" t="s">
        <v>20</v>
      </c>
      <c r="N242" s="16"/>
      <c r="O242" s="16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4.25" customHeight="1">
      <c r="A243" s="18">
        <v>12503.0</v>
      </c>
      <c r="B243" s="16" t="s">
        <v>26</v>
      </c>
      <c r="C243" s="16" t="s">
        <v>14</v>
      </c>
      <c r="D243" s="18">
        <v>30000.0</v>
      </c>
      <c r="E243" s="19">
        <v>3.0</v>
      </c>
      <c r="F243" s="16" t="s">
        <v>22</v>
      </c>
      <c r="G243" s="16" t="s">
        <v>23</v>
      </c>
      <c r="H243" s="16" t="s">
        <v>17</v>
      </c>
      <c r="I243" s="19">
        <v>2.0</v>
      </c>
      <c r="J243" s="16" t="s">
        <v>18</v>
      </c>
      <c r="K243" s="16" t="s">
        <v>19</v>
      </c>
      <c r="L243" s="19">
        <v>27.0</v>
      </c>
      <c r="M243" s="16" t="s">
        <v>20</v>
      </c>
      <c r="N243" s="16"/>
      <c r="O243" s="16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4.25" customHeight="1">
      <c r="A244" s="18">
        <v>23908.0</v>
      </c>
      <c r="B244" s="16" t="s">
        <v>26</v>
      </c>
      <c r="C244" s="16" t="s">
        <v>21</v>
      </c>
      <c r="D244" s="18">
        <v>30000.0</v>
      </c>
      <c r="E244" s="19">
        <v>1.0</v>
      </c>
      <c r="F244" s="16" t="s">
        <v>15</v>
      </c>
      <c r="G244" s="16" t="s">
        <v>23</v>
      </c>
      <c r="H244" s="16" t="s">
        <v>20</v>
      </c>
      <c r="I244" s="19">
        <v>1.0</v>
      </c>
      <c r="J244" s="16" t="s">
        <v>18</v>
      </c>
      <c r="K244" s="16" t="s">
        <v>19</v>
      </c>
      <c r="L244" s="19">
        <v>39.0</v>
      </c>
      <c r="M244" s="16" t="s">
        <v>17</v>
      </c>
      <c r="N244" s="16"/>
      <c r="O244" s="16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4.25" customHeight="1">
      <c r="A245" s="18">
        <v>22527.0</v>
      </c>
      <c r="B245" s="16" t="s">
        <v>26</v>
      </c>
      <c r="C245" s="16" t="s">
        <v>14</v>
      </c>
      <c r="D245" s="18">
        <v>20000.0</v>
      </c>
      <c r="E245" s="19">
        <v>0.0</v>
      </c>
      <c r="F245" s="16" t="s">
        <v>31</v>
      </c>
      <c r="G245" s="16" t="s">
        <v>29</v>
      </c>
      <c r="H245" s="16" t="s">
        <v>20</v>
      </c>
      <c r="I245" s="19">
        <v>1.0</v>
      </c>
      <c r="J245" s="16" t="s">
        <v>25</v>
      </c>
      <c r="K245" s="16" t="s">
        <v>19</v>
      </c>
      <c r="L245" s="19">
        <v>29.0</v>
      </c>
      <c r="M245" s="16" t="s">
        <v>20</v>
      </c>
      <c r="N245" s="16"/>
      <c r="O245" s="16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4.25" customHeight="1">
      <c r="A246" s="18">
        <v>19057.0</v>
      </c>
      <c r="B246" s="16" t="s">
        <v>13</v>
      </c>
      <c r="C246" s="16" t="s">
        <v>14</v>
      </c>
      <c r="D246" s="18">
        <v>120000.0</v>
      </c>
      <c r="E246" s="19">
        <v>3.0</v>
      </c>
      <c r="F246" s="16" t="s">
        <v>15</v>
      </c>
      <c r="G246" s="16" t="s">
        <v>32</v>
      </c>
      <c r="H246" s="16" t="s">
        <v>20</v>
      </c>
      <c r="I246" s="19">
        <v>2.0</v>
      </c>
      <c r="J246" s="16" t="s">
        <v>34</v>
      </c>
      <c r="K246" s="16" t="s">
        <v>19</v>
      </c>
      <c r="L246" s="19">
        <v>52.0</v>
      </c>
      <c r="M246" s="16" t="s">
        <v>17</v>
      </c>
      <c r="N246" s="16"/>
      <c r="O246" s="16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4.25" customHeight="1">
      <c r="A247" s="18">
        <v>18494.0</v>
      </c>
      <c r="B247" s="16" t="s">
        <v>13</v>
      </c>
      <c r="C247" s="16" t="s">
        <v>21</v>
      </c>
      <c r="D247" s="18">
        <v>110000.0</v>
      </c>
      <c r="E247" s="19">
        <v>5.0</v>
      </c>
      <c r="F247" s="16" t="s">
        <v>15</v>
      </c>
      <c r="G247" s="16" t="s">
        <v>32</v>
      </c>
      <c r="H247" s="16" t="s">
        <v>17</v>
      </c>
      <c r="I247" s="19">
        <v>4.0</v>
      </c>
      <c r="J247" s="16" t="s">
        <v>25</v>
      </c>
      <c r="K247" s="16" t="s">
        <v>28</v>
      </c>
      <c r="L247" s="19">
        <v>48.0</v>
      </c>
      <c r="M247" s="16" t="s">
        <v>17</v>
      </c>
      <c r="N247" s="16"/>
      <c r="O247" s="16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4.25" customHeight="1">
      <c r="A248" s="18">
        <v>11249.0</v>
      </c>
      <c r="B248" s="16" t="s">
        <v>13</v>
      </c>
      <c r="C248" s="16" t="s">
        <v>14</v>
      </c>
      <c r="D248" s="18">
        <v>130000.0</v>
      </c>
      <c r="E248" s="19">
        <v>3.0</v>
      </c>
      <c r="F248" s="16" t="s">
        <v>22</v>
      </c>
      <c r="G248" s="16" t="s">
        <v>24</v>
      </c>
      <c r="H248" s="16" t="s">
        <v>17</v>
      </c>
      <c r="I248" s="19">
        <v>3.0</v>
      </c>
      <c r="J248" s="16" t="s">
        <v>18</v>
      </c>
      <c r="K248" s="16" t="s">
        <v>19</v>
      </c>
      <c r="L248" s="19">
        <v>51.0</v>
      </c>
      <c r="M248" s="16" t="s">
        <v>17</v>
      </c>
      <c r="N248" s="16"/>
      <c r="O248" s="16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4.25" customHeight="1">
      <c r="A249" s="18">
        <v>21568.0</v>
      </c>
      <c r="B249" s="16" t="s">
        <v>13</v>
      </c>
      <c r="C249" s="16" t="s">
        <v>14</v>
      </c>
      <c r="D249" s="18">
        <v>100000.0</v>
      </c>
      <c r="E249" s="19">
        <v>0.0</v>
      </c>
      <c r="F249" s="16" t="s">
        <v>31</v>
      </c>
      <c r="G249" s="16" t="s">
        <v>32</v>
      </c>
      <c r="H249" s="16" t="s">
        <v>17</v>
      </c>
      <c r="I249" s="19">
        <v>4.0</v>
      </c>
      <c r="J249" s="16" t="s">
        <v>34</v>
      </c>
      <c r="K249" s="16" t="s">
        <v>28</v>
      </c>
      <c r="L249" s="19">
        <v>34.0</v>
      </c>
      <c r="M249" s="16" t="s">
        <v>17</v>
      </c>
      <c r="N249" s="16"/>
      <c r="O249" s="16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4.25" customHeight="1">
      <c r="A250" s="18">
        <v>13981.0</v>
      </c>
      <c r="B250" s="16" t="s">
        <v>13</v>
      </c>
      <c r="C250" s="16" t="s">
        <v>14</v>
      </c>
      <c r="D250" s="18">
        <v>10000.0</v>
      </c>
      <c r="E250" s="19">
        <v>5.0</v>
      </c>
      <c r="F250" s="16" t="s">
        <v>31</v>
      </c>
      <c r="G250" s="16" t="s">
        <v>16</v>
      </c>
      <c r="H250" s="16" t="s">
        <v>20</v>
      </c>
      <c r="I250" s="19">
        <v>3.0</v>
      </c>
      <c r="J250" s="16" t="s">
        <v>30</v>
      </c>
      <c r="K250" s="16" t="s">
        <v>28</v>
      </c>
      <c r="L250" s="19">
        <v>62.0</v>
      </c>
      <c r="M250" s="16" t="s">
        <v>20</v>
      </c>
      <c r="N250" s="16"/>
      <c r="O250" s="16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4.25" customHeight="1">
      <c r="A251" s="18">
        <v>23432.0</v>
      </c>
      <c r="B251" s="16" t="s">
        <v>26</v>
      </c>
      <c r="C251" s="16" t="s">
        <v>21</v>
      </c>
      <c r="D251" s="18">
        <v>70000.0</v>
      </c>
      <c r="E251" s="19">
        <v>0.0</v>
      </c>
      <c r="F251" s="16" t="s">
        <v>15</v>
      </c>
      <c r="G251" s="16" t="s">
        <v>24</v>
      </c>
      <c r="H251" s="16" t="s">
        <v>17</v>
      </c>
      <c r="I251" s="19">
        <v>1.0</v>
      </c>
      <c r="J251" s="16" t="s">
        <v>27</v>
      </c>
      <c r="K251" s="16" t="s">
        <v>28</v>
      </c>
      <c r="L251" s="19">
        <v>37.0</v>
      </c>
      <c r="M251" s="16" t="s">
        <v>17</v>
      </c>
      <c r="N251" s="16"/>
      <c r="O251" s="16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4.25" customHeight="1">
      <c r="A252" s="18">
        <v>22931.0</v>
      </c>
      <c r="B252" s="16" t="s">
        <v>13</v>
      </c>
      <c r="C252" s="16" t="s">
        <v>21</v>
      </c>
      <c r="D252" s="18">
        <v>100000.0</v>
      </c>
      <c r="E252" s="19">
        <v>5.0</v>
      </c>
      <c r="F252" s="16" t="s">
        <v>35</v>
      </c>
      <c r="G252" s="16" t="s">
        <v>32</v>
      </c>
      <c r="H252" s="16" t="s">
        <v>20</v>
      </c>
      <c r="I252" s="19">
        <v>1.0</v>
      </c>
      <c r="J252" s="16" t="s">
        <v>30</v>
      </c>
      <c r="K252" s="16" t="s">
        <v>28</v>
      </c>
      <c r="L252" s="19">
        <v>78.0</v>
      </c>
      <c r="M252" s="16" t="s">
        <v>17</v>
      </c>
      <c r="N252" s="16"/>
      <c r="O252" s="16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4.25" customHeight="1">
      <c r="A253" s="18">
        <v>18172.0</v>
      </c>
      <c r="B253" s="16" t="s">
        <v>13</v>
      </c>
      <c r="C253" s="16" t="s">
        <v>21</v>
      </c>
      <c r="D253" s="18">
        <v>130000.0</v>
      </c>
      <c r="E253" s="19">
        <v>4.0</v>
      </c>
      <c r="F253" s="16" t="s">
        <v>31</v>
      </c>
      <c r="G253" s="16" t="s">
        <v>24</v>
      </c>
      <c r="H253" s="16" t="s">
        <v>17</v>
      </c>
      <c r="I253" s="19">
        <v>3.0</v>
      </c>
      <c r="J253" s="16" t="s">
        <v>18</v>
      </c>
      <c r="K253" s="16" t="s">
        <v>19</v>
      </c>
      <c r="L253" s="19">
        <v>55.0</v>
      </c>
      <c r="M253" s="16" t="s">
        <v>20</v>
      </c>
      <c r="N253" s="16"/>
      <c r="O253" s="16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4.25" customHeight="1">
      <c r="A254" s="18">
        <v>12666.0</v>
      </c>
      <c r="B254" s="16" t="s">
        <v>26</v>
      </c>
      <c r="C254" s="16" t="s">
        <v>21</v>
      </c>
      <c r="D254" s="18">
        <v>60000.0</v>
      </c>
      <c r="E254" s="19">
        <v>0.0</v>
      </c>
      <c r="F254" s="16" t="s">
        <v>15</v>
      </c>
      <c r="G254" s="16" t="s">
        <v>24</v>
      </c>
      <c r="H254" s="16" t="s">
        <v>20</v>
      </c>
      <c r="I254" s="19">
        <v>4.0</v>
      </c>
      <c r="J254" s="16" t="s">
        <v>25</v>
      </c>
      <c r="K254" s="16" t="s">
        <v>28</v>
      </c>
      <c r="L254" s="19">
        <v>31.0</v>
      </c>
      <c r="M254" s="16" t="s">
        <v>20</v>
      </c>
      <c r="N254" s="16"/>
      <c r="O254" s="16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4.25" customHeight="1">
      <c r="A255" s="18">
        <v>20598.0</v>
      </c>
      <c r="B255" s="16" t="s">
        <v>13</v>
      </c>
      <c r="C255" s="16" t="s">
        <v>21</v>
      </c>
      <c r="D255" s="18">
        <v>100000.0</v>
      </c>
      <c r="E255" s="19">
        <v>3.0</v>
      </c>
      <c r="F255" s="16" t="s">
        <v>33</v>
      </c>
      <c r="G255" s="16" t="s">
        <v>24</v>
      </c>
      <c r="H255" s="16" t="s">
        <v>17</v>
      </c>
      <c r="I255" s="19">
        <v>0.0</v>
      </c>
      <c r="J255" s="16" t="s">
        <v>34</v>
      </c>
      <c r="K255" s="16" t="s">
        <v>19</v>
      </c>
      <c r="L255" s="19">
        <v>59.0</v>
      </c>
      <c r="M255" s="16" t="s">
        <v>17</v>
      </c>
      <c r="N255" s="16"/>
      <c r="O255" s="16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4.25" customHeight="1">
      <c r="A256" s="18">
        <v>21375.0</v>
      </c>
      <c r="B256" s="16" t="s">
        <v>26</v>
      </c>
      <c r="C256" s="16" t="s">
        <v>21</v>
      </c>
      <c r="D256" s="18">
        <v>20000.0</v>
      </c>
      <c r="E256" s="19">
        <v>2.0</v>
      </c>
      <c r="F256" s="16" t="s">
        <v>33</v>
      </c>
      <c r="G256" s="16" t="s">
        <v>23</v>
      </c>
      <c r="H256" s="16" t="s">
        <v>17</v>
      </c>
      <c r="I256" s="19">
        <v>2.0</v>
      </c>
      <c r="J256" s="16" t="s">
        <v>27</v>
      </c>
      <c r="K256" s="16" t="s">
        <v>28</v>
      </c>
      <c r="L256" s="19">
        <v>57.0</v>
      </c>
      <c r="M256" s="16" t="s">
        <v>20</v>
      </c>
      <c r="N256" s="16"/>
      <c r="O256" s="16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4.25" customHeight="1">
      <c r="A257" s="18">
        <v>20839.0</v>
      </c>
      <c r="B257" s="16" t="s">
        <v>26</v>
      </c>
      <c r="C257" s="16" t="s">
        <v>14</v>
      </c>
      <c r="D257" s="18">
        <v>30000.0</v>
      </c>
      <c r="E257" s="19">
        <v>3.0</v>
      </c>
      <c r="F257" s="16" t="s">
        <v>35</v>
      </c>
      <c r="G257" s="16" t="s">
        <v>23</v>
      </c>
      <c r="H257" s="16" t="s">
        <v>17</v>
      </c>
      <c r="I257" s="19">
        <v>0.0</v>
      </c>
      <c r="J257" s="16" t="s">
        <v>18</v>
      </c>
      <c r="K257" s="16" t="s">
        <v>19</v>
      </c>
      <c r="L257" s="19">
        <v>47.0</v>
      </c>
      <c r="M257" s="16" t="s">
        <v>17</v>
      </c>
      <c r="N257" s="16"/>
      <c r="O257" s="16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4.25" customHeight="1">
      <c r="A258" s="18">
        <v>21738.0</v>
      </c>
      <c r="B258" s="16" t="s">
        <v>13</v>
      </c>
      <c r="C258" s="16" t="s">
        <v>21</v>
      </c>
      <c r="D258" s="18">
        <v>20000.0</v>
      </c>
      <c r="E258" s="19">
        <v>1.0</v>
      </c>
      <c r="F258" s="16" t="s">
        <v>35</v>
      </c>
      <c r="G258" s="16" t="s">
        <v>23</v>
      </c>
      <c r="H258" s="16" t="s">
        <v>17</v>
      </c>
      <c r="I258" s="19">
        <v>0.0</v>
      </c>
      <c r="J258" s="16" t="s">
        <v>18</v>
      </c>
      <c r="K258" s="16" t="s">
        <v>19</v>
      </c>
      <c r="L258" s="19">
        <v>43.0</v>
      </c>
      <c r="M258" s="16" t="s">
        <v>20</v>
      </c>
      <c r="N258" s="16"/>
      <c r="O258" s="16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4.25" customHeight="1">
      <c r="A259" s="18">
        <v>14164.0</v>
      </c>
      <c r="B259" s="16" t="s">
        <v>26</v>
      </c>
      <c r="C259" s="16" t="s">
        <v>14</v>
      </c>
      <c r="D259" s="18">
        <v>50000.0</v>
      </c>
      <c r="E259" s="19">
        <v>0.0</v>
      </c>
      <c r="F259" s="16" t="s">
        <v>35</v>
      </c>
      <c r="G259" s="16" t="s">
        <v>16</v>
      </c>
      <c r="H259" s="16" t="s">
        <v>17</v>
      </c>
      <c r="I259" s="19">
        <v>0.0</v>
      </c>
      <c r="J259" s="16" t="s">
        <v>18</v>
      </c>
      <c r="K259" s="16" t="s">
        <v>19</v>
      </c>
      <c r="L259" s="19">
        <v>36.0</v>
      </c>
      <c r="M259" s="16" t="s">
        <v>17</v>
      </c>
      <c r="N259" s="16"/>
      <c r="O259" s="16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4.25" customHeight="1">
      <c r="A260" s="18">
        <v>14193.0</v>
      </c>
      <c r="B260" s="16" t="s">
        <v>26</v>
      </c>
      <c r="C260" s="16" t="s">
        <v>14</v>
      </c>
      <c r="D260" s="18">
        <v>100000.0</v>
      </c>
      <c r="E260" s="19">
        <v>3.0</v>
      </c>
      <c r="F260" s="16" t="s">
        <v>22</v>
      </c>
      <c r="G260" s="16" t="s">
        <v>32</v>
      </c>
      <c r="H260" s="16" t="s">
        <v>17</v>
      </c>
      <c r="I260" s="19">
        <v>4.0</v>
      </c>
      <c r="J260" s="16" t="s">
        <v>34</v>
      </c>
      <c r="K260" s="16" t="s">
        <v>19</v>
      </c>
      <c r="L260" s="19">
        <v>56.0</v>
      </c>
      <c r="M260" s="16" t="s">
        <v>20</v>
      </c>
      <c r="N260" s="16"/>
      <c r="O260" s="16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4.25" customHeight="1">
      <c r="A261" s="18">
        <v>12705.0</v>
      </c>
      <c r="B261" s="16" t="s">
        <v>13</v>
      </c>
      <c r="C261" s="16" t="s">
        <v>21</v>
      </c>
      <c r="D261" s="18">
        <v>150000.0</v>
      </c>
      <c r="E261" s="19">
        <v>0.0</v>
      </c>
      <c r="F261" s="16" t="s">
        <v>15</v>
      </c>
      <c r="G261" s="16" t="s">
        <v>32</v>
      </c>
      <c r="H261" s="16" t="s">
        <v>17</v>
      </c>
      <c r="I261" s="19">
        <v>4.0</v>
      </c>
      <c r="J261" s="16" t="s">
        <v>18</v>
      </c>
      <c r="K261" s="16" t="s">
        <v>28</v>
      </c>
      <c r="L261" s="19">
        <v>37.0</v>
      </c>
      <c r="M261" s="16" t="s">
        <v>17</v>
      </c>
      <c r="N261" s="16"/>
      <c r="O261" s="16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4.25" customHeight="1">
      <c r="A262" s="18">
        <v>22672.0</v>
      </c>
      <c r="B262" s="16" t="s">
        <v>26</v>
      </c>
      <c r="C262" s="16" t="s">
        <v>14</v>
      </c>
      <c r="D262" s="18">
        <v>30000.0</v>
      </c>
      <c r="E262" s="19">
        <v>2.0</v>
      </c>
      <c r="F262" s="16" t="s">
        <v>22</v>
      </c>
      <c r="G262" s="16" t="s">
        <v>23</v>
      </c>
      <c r="H262" s="16" t="s">
        <v>17</v>
      </c>
      <c r="I262" s="19">
        <v>0.0</v>
      </c>
      <c r="J262" s="16" t="s">
        <v>18</v>
      </c>
      <c r="K262" s="16" t="s">
        <v>19</v>
      </c>
      <c r="L262" s="19">
        <v>43.0</v>
      </c>
      <c r="M262" s="16" t="s">
        <v>20</v>
      </c>
      <c r="N262" s="16"/>
      <c r="O262" s="16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4.25" customHeight="1">
      <c r="A263" s="18">
        <v>26219.0</v>
      </c>
      <c r="B263" s="16" t="s">
        <v>13</v>
      </c>
      <c r="C263" s="16" t="s">
        <v>14</v>
      </c>
      <c r="D263" s="18">
        <v>40000.0</v>
      </c>
      <c r="E263" s="19">
        <v>1.0</v>
      </c>
      <c r="F263" s="16" t="s">
        <v>15</v>
      </c>
      <c r="G263" s="16" t="s">
        <v>16</v>
      </c>
      <c r="H263" s="16" t="s">
        <v>17</v>
      </c>
      <c r="I263" s="19">
        <v>1.0</v>
      </c>
      <c r="J263" s="16" t="s">
        <v>30</v>
      </c>
      <c r="K263" s="16" t="s">
        <v>19</v>
      </c>
      <c r="L263" s="19">
        <v>33.0</v>
      </c>
      <c r="M263" s="16" t="s">
        <v>17</v>
      </c>
      <c r="N263" s="16"/>
      <c r="O263" s="16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4.25" customHeight="1">
      <c r="A264" s="18">
        <v>28468.0</v>
      </c>
      <c r="B264" s="16" t="s">
        <v>13</v>
      </c>
      <c r="C264" s="16" t="s">
        <v>14</v>
      </c>
      <c r="D264" s="18">
        <v>10000.0</v>
      </c>
      <c r="E264" s="19">
        <v>2.0</v>
      </c>
      <c r="F264" s="16" t="s">
        <v>22</v>
      </c>
      <c r="G264" s="16" t="s">
        <v>29</v>
      </c>
      <c r="H264" s="16" t="s">
        <v>17</v>
      </c>
      <c r="I264" s="19">
        <v>0.0</v>
      </c>
      <c r="J264" s="16" t="s">
        <v>30</v>
      </c>
      <c r="K264" s="16" t="s">
        <v>19</v>
      </c>
      <c r="L264" s="19">
        <v>51.0</v>
      </c>
      <c r="M264" s="16" t="s">
        <v>20</v>
      </c>
      <c r="N264" s="16"/>
      <c r="O264" s="16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4.25" customHeight="1">
      <c r="A265" s="18">
        <v>23419.0</v>
      </c>
      <c r="B265" s="16" t="s">
        <v>26</v>
      </c>
      <c r="C265" s="16" t="s">
        <v>14</v>
      </c>
      <c r="D265" s="18">
        <v>70000.0</v>
      </c>
      <c r="E265" s="19">
        <v>5.0</v>
      </c>
      <c r="F265" s="16" t="s">
        <v>15</v>
      </c>
      <c r="G265" s="16" t="s">
        <v>24</v>
      </c>
      <c r="H265" s="16" t="s">
        <v>17</v>
      </c>
      <c r="I265" s="19">
        <v>3.0</v>
      </c>
      <c r="J265" s="16" t="s">
        <v>34</v>
      </c>
      <c r="K265" s="16" t="s">
        <v>28</v>
      </c>
      <c r="L265" s="19">
        <v>39.0</v>
      </c>
      <c r="M265" s="16" t="s">
        <v>20</v>
      </c>
      <c r="N265" s="16"/>
      <c r="O265" s="16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4.25" customHeight="1">
      <c r="A266" s="18">
        <v>17964.0</v>
      </c>
      <c r="B266" s="16" t="s">
        <v>13</v>
      </c>
      <c r="C266" s="16" t="s">
        <v>21</v>
      </c>
      <c r="D266" s="18">
        <v>40000.0</v>
      </c>
      <c r="E266" s="19">
        <v>0.0</v>
      </c>
      <c r="F266" s="16" t="s">
        <v>35</v>
      </c>
      <c r="G266" s="16" t="s">
        <v>23</v>
      </c>
      <c r="H266" s="16" t="s">
        <v>17</v>
      </c>
      <c r="I266" s="19">
        <v>0.0</v>
      </c>
      <c r="J266" s="16" t="s">
        <v>18</v>
      </c>
      <c r="K266" s="16" t="s">
        <v>19</v>
      </c>
      <c r="L266" s="19">
        <v>37.0</v>
      </c>
      <c r="M266" s="16" t="s">
        <v>17</v>
      </c>
      <c r="N266" s="16"/>
      <c r="O266" s="16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4.25" customHeight="1">
      <c r="A267" s="18">
        <v>20919.0</v>
      </c>
      <c r="B267" s="16" t="s">
        <v>26</v>
      </c>
      <c r="C267" s="16" t="s">
        <v>14</v>
      </c>
      <c r="D267" s="18">
        <v>30000.0</v>
      </c>
      <c r="E267" s="19">
        <v>2.0</v>
      </c>
      <c r="F267" s="16" t="s">
        <v>22</v>
      </c>
      <c r="G267" s="16" t="s">
        <v>23</v>
      </c>
      <c r="H267" s="16" t="s">
        <v>17</v>
      </c>
      <c r="I267" s="19">
        <v>2.0</v>
      </c>
      <c r="J267" s="16" t="s">
        <v>18</v>
      </c>
      <c r="K267" s="16" t="s">
        <v>19</v>
      </c>
      <c r="L267" s="19">
        <v>42.0</v>
      </c>
      <c r="M267" s="16" t="s">
        <v>20</v>
      </c>
      <c r="N267" s="16"/>
      <c r="O267" s="16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4.25" customHeight="1">
      <c r="A268" s="18">
        <v>20927.0</v>
      </c>
      <c r="B268" s="16" t="s">
        <v>26</v>
      </c>
      <c r="C268" s="16" t="s">
        <v>14</v>
      </c>
      <c r="D268" s="18">
        <v>20000.0</v>
      </c>
      <c r="E268" s="19">
        <v>5.0</v>
      </c>
      <c r="F268" s="16" t="s">
        <v>31</v>
      </c>
      <c r="G268" s="16" t="s">
        <v>29</v>
      </c>
      <c r="H268" s="16" t="s">
        <v>17</v>
      </c>
      <c r="I268" s="19">
        <v>2.0</v>
      </c>
      <c r="J268" s="16" t="s">
        <v>18</v>
      </c>
      <c r="K268" s="16" t="s">
        <v>19</v>
      </c>
      <c r="L268" s="19">
        <v>27.0</v>
      </c>
      <c r="M268" s="16" t="s">
        <v>20</v>
      </c>
      <c r="N268" s="16"/>
      <c r="O268" s="16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4.25" customHeight="1">
      <c r="A269" s="18">
        <v>13133.0</v>
      </c>
      <c r="B269" s="16" t="s">
        <v>26</v>
      </c>
      <c r="C269" s="16" t="s">
        <v>21</v>
      </c>
      <c r="D269" s="18">
        <v>100000.0</v>
      </c>
      <c r="E269" s="19">
        <v>5.0</v>
      </c>
      <c r="F269" s="16" t="s">
        <v>15</v>
      </c>
      <c r="G269" s="16" t="s">
        <v>24</v>
      </c>
      <c r="H269" s="16" t="s">
        <v>17</v>
      </c>
      <c r="I269" s="19">
        <v>1.0</v>
      </c>
      <c r="J269" s="16" t="s">
        <v>27</v>
      </c>
      <c r="K269" s="16" t="s">
        <v>28</v>
      </c>
      <c r="L269" s="19">
        <v>47.0</v>
      </c>
      <c r="M269" s="16" t="s">
        <v>17</v>
      </c>
      <c r="N269" s="16"/>
      <c r="O269" s="16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4.25" customHeight="1">
      <c r="A270" s="18">
        <v>19626.0</v>
      </c>
      <c r="B270" s="16" t="s">
        <v>13</v>
      </c>
      <c r="C270" s="16" t="s">
        <v>21</v>
      </c>
      <c r="D270" s="18">
        <v>70000.0</v>
      </c>
      <c r="E270" s="19">
        <v>5.0</v>
      </c>
      <c r="F270" s="16" t="s">
        <v>22</v>
      </c>
      <c r="G270" s="16" t="s">
        <v>16</v>
      </c>
      <c r="H270" s="16" t="s">
        <v>17</v>
      </c>
      <c r="I270" s="19">
        <v>3.0</v>
      </c>
      <c r="J270" s="16" t="s">
        <v>27</v>
      </c>
      <c r="K270" s="16" t="s">
        <v>28</v>
      </c>
      <c r="L270" s="19">
        <v>45.0</v>
      </c>
      <c r="M270" s="16" t="s">
        <v>20</v>
      </c>
      <c r="N270" s="16"/>
      <c r="O270" s="16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4.25" customHeight="1">
      <c r="A271" s="18">
        <v>21039.0</v>
      </c>
      <c r="B271" s="16" t="s">
        <v>26</v>
      </c>
      <c r="C271" s="16" t="s">
        <v>14</v>
      </c>
      <c r="D271" s="18">
        <v>50000.0</v>
      </c>
      <c r="E271" s="19">
        <v>0.0</v>
      </c>
      <c r="F271" s="16" t="s">
        <v>35</v>
      </c>
      <c r="G271" s="16" t="s">
        <v>16</v>
      </c>
      <c r="H271" s="16" t="s">
        <v>20</v>
      </c>
      <c r="I271" s="19">
        <v>0.0</v>
      </c>
      <c r="J271" s="16" t="s">
        <v>18</v>
      </c>
      <c r="K271" s="16" t="s">
        <v>19</v>
      </c>
      <c r="L271" s="19">
        <v>37.0</v>
      </c>
      <c r="M271" s="16" t="s">
        <v>17</v>
      </c>
      <c r="N271" s="16"/>
      <c r="O271" s="16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4.25" customHeight="1">
      <c r="A272" s="18">
        <v>12231.0</v>
      </c>
      <c r="B272" s="16" t="s">
        <v>26</v>
      </c>
      <c r="C272" s="16" t="s">
        <v>14</v>
      </c>
      <c r="D272" s="18">
        <v>10000.0</v>
      </c>
      <c r="E272" s="19">
        <v>2.0</v>
      </c>
      <c r="F272" s="16" t="s">
        <v>22</v>
      </c>
      <c r="G272" s="16" t="s">
        <v>29</v>
      </c>
      <c r="H272" s="16" t="s">
        <v>17</v>
      </c>
      <c r="I272" s="19">
        <v>0.0</v>
      </c>
      <c r="J272" s="16" t="s">
        <v>18</v>
      </c>
      <c r="K272" s="16" t="s">
        <v>19</v>
      </c>
      <c r="L272" s="19">
        <v>51.0</v>
      </c>
      <c r="M272" s="16" t="s">
        <v>17</v>
      </c>
      <c r="N272" s="16"/>
      <c r="O272" s="16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4.25" customHeight="1">
      <c r="A273" s="18">
        <v>25665.0</v>
      </c>
      <c r="B273" s="16" t="s">
        <v>26</v>
      </c>
      <c r="C273" s="16" t="s">
        <v>14</v>
      </c>
      <c r="D273" s="18">
        <v>20000.0</v>
      </c>
      <c r="E273" s="19">
        <v>0.0</v>
      </c>
      <c r="F273" s="16" t="s">
        <v>31</v>
      </c>
      <c r="G273" s="16" t="s">
        <v>29</v>
      </c>
      <c r="H273" s="16" t="s">
        <v>20</v>
      </c>
      <c r="I273" s="19">
        <v>1.0</v>
      </c>
      <c r="J273" s="16" t="s">
        <v>30</v>
      </c>
      <c r="K273" s="16" t="s">
        <v>19</v>
      </c>
      <c r="L273" s="19">
        <v>28.0</v>
      </c>
      <c r="M273" s="16" t="s">
        <v>20</v>
      </c>
      <c r="N273" s="16"/>
      <c r="O273" s="16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4.25" customHeight="1">
      <c r="A274" s="18">
        <v>24061.0</v>
      </c>
      <c r="B274" s="16" t="s">
        <v>13</v>
      </c>
      <c r="C274" s="16" t="s">
        <v>21</v>
      </c>
      <c r="D274" s="18">
        <v>10000.0</v>
      </c>
      <c r="E274" s="19">
        <v>4.0</v>
      </c>
      <c r="F274" s="16" t="s">
        <v>33</v>
      </c>
      <c r="G274" s="16" t="s">
        <v>29</v>
      </c>
      <c r="H274" s="16" t="s">
        <v>17</v>
      </c>
      <c r="I274" s="19">
        <v>1.0</v>
      </c>
      <c r="J274" s="16" t="s">
        <v>18</v>
      </c>
      <c r="K274" s="16" t="s">
        <v>19</v>
      </c>
      <c r="L274" s="19">
        <v>40.0</v>
      </c>
      <c r="M274" s="16" t="s">
        <v>17</v>
      </c>
      <c r="N274" s="16"/>
      <c r="O274" s="16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4.25" customHeight="1">
      <c r="A275" s="18">
        <v>26879.0</v>
      </c>
      <c r="B275" s="16" t="s">
        <v>26</v>
      </c>
      <c r="C275" s="16" t="s">
        <v>14</v>
      </c>
      <c r="D275" s="18">
        <v>20000.0</v>
      </c>
      <c r="E275" s="19">
        <v>0.0</v>
      </c>
      <c r="F275" s="16" t="s">
        <v>31</v>
      </c>
      <c r="G275" s="16" t="s">
        <v>29</v>
      </c>
      <c r="H275" s="16" t="s">
        <v>20</v>
      </c>
      <c r="I275" s="19">
        <v>1.0</v>
      </c>
      <c r="J275" s="16" t="s">
        <v>25</v>
      </c>
      <c r="K275" s="16" t="s">
        <v>19</v>
      </c>
      <c r="L275" s="19">
        <v>30.0</v>
      </c>
      <c r="M275" s="16" t="s">
        <v>20</v>
      </c>
      <c r="N275" s="16"/>
      <c r="O275" s="16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4.25" customHeight="1">
      <c r="A276" s="18">
        <v>12284.0</v>
      </c>
      <c r="B276" s="16" t="s">
        <v>13</v>
      </c>
      <c r="C276" s="16" t="s">
        <v>14</v>
      </c>
      <c r="D276" s="18">
        <v>30000.0</v>
      </c>
      <c r="E276" s="19">
        <v>0.0</v>
      </c>
      <c r="F276" s="16" t="s">
        <v>15</v>
      </c>
      <c r="G276" s="16" t="s">
        <v>23</v>
      </c>
      <c r="H276" s="16" t="s">
        <v>20</v>
      </c>
      <c r="I276" s="19">
        <v>0.0</v>
      </c>
      <c r="J276" s="16" t="s">
        <v>18</v>
      </c>
      <c r="K276" s="16" t="s">
        <v>19</v>
      </c>
      <c r="L276" s="19">
        <v>36.0</v>
      </c>
      <c r="M276" s="16" t="s">
        <v>17</v>
      </c>
      <c r="N276" s="16"/>
      <c r="O276" s="16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4.25" customHeight="1">
      <c r="A277" s="18">
        <v>26654.0</v>
      </c>
      <c r="B277" s="16" t="s">
        <v>13</v>
      </c>
      <c r="C277" s="16" t="s">
        <v>14</v>
      </c>
      <c r="D277" s="18">
        <v>90000.0</v>
      </c>
      <c r="E277" s="19">
        <v>1.0</v>
      </c>
      <c r="F277" s="16" t="s">
        <v>35</v>
      </c>
      <c r="G277" s="16" t="s">
        <v>32</v>
      </c>
      <c r="H277" s="16" t="s">
        <v>17</v>
      </c>
      <c r="I277" s="19">
        <v>0.0</v>
      </c>
      <c r="J277" s="16" t="s">
        <v>18</v>
      </c>
      <c r="K277" s="16" t="s">
        <v>28</v>
      </c>
      <c r="L277" s="19">
        <v>37.0</v>
      </c>
      <c r="M277" s="16" t="s">
        <v>17</v>
      </c>
      <c r="N277" s="16"/>
      <c r="O277" s="16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4.25" customHeight="1">
      <c r="A278" s="18">
        <v>14545.0</v>
      </c>
      <c r="B278" s="16" t="s">
        <v>13</v>
      </c>
      <c r="C278" s="16" t="s">
        <v>14</v>
      </c>
      <c r="D278" s="18">
        <v>10000.0</v>
      </c>
      <c r="E278" s="19">
        <v>2.0</v>
      </c>
      <c r="F278" s="16" t="s">
        <v>22</v>
      </c>
      <c r="G278" s="16" t="s">
        <v>29</v>
      </c>
      <c r="H278" s="16" t="s">
        <v>17</v>
      </c>
      <c r="I278" s="19">
        <v>0.0</v>
      </c>
      <c r="J278" s="16" t="s">
        <v>30</v>
      </c>
      <c r="K278" s="16" t="s">
        <v>19</v>
      </c>
      <c r="L278" s="19">
        <v>49.0</v>
      </c>
      <c r="M278" s="16" t="s">
        <v>20</v>
      </c>
      <c r="N278" s="16"/>
      <c r="O278" s="16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4.25" customHeight="1">
      <c r="A279" s="18">
        <v>24201.0</v>
      </c>
      <c r="B279" s="16" t="s">
        <v>13</v>
      </c>
      <c r="C279" s="16" t="s">
        <v>14</v>
      </c>
      <c r="D279" s="18">
        <v>10000.0</v>
      </c>
      <c r="E279" s="19">
        <v>2.0</v>
      </c>
      <c r="F279" s="16" t="s">
        <v>31</v>
      </c>
      <c r="G279" s="16" t="s">
        <v>29</v>
      </c>
      <c r="H279" s="16" t="s">
        <v>17</v>
      </c>
      <c r="I279" s="19">
        <v>0.0</v>
      </c>
      <c r="J279" s="16" t="s">
        <v>18</v>
      </c>
      <c r="K279" s="16" t="s">
        <v>19</v>
      </c>
      <c r="L279" s="19">
        <v>37.0</v>
      </c>
      <c r="M279" s="16" t="s">
        <v>17</v>
      </c>
      <c r="N279" s="16"/>
      <c r="O279" s="16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4.25" customHeight="1">
      <c r="A280" s="18">
        <v>20625.0</v>
      </c>
      <c r="B280" s="16" t="s">
        <v>13</v>
      </c>
      <c r="C280" s="16" t="s">
        <v>21</v>
      </c>
      <c r="D280" s="18">
        <v>100000.0</v>
      </c>
      <c r="E280" s="19">
        <v>0.0</v>
      </c>
      <c r="F280" s="16" t="s">
        <v>31</v>
      </c>
      <c r="G280" s="16" t="s">
        <v>32</v>
      </c>
      <c r="H280" s="16" t="s">
        <v>17</v>
      </c>
      <c r="I280" s="19">
        <v>3.0</v>
      </c>
      <c r="J280" s="16" t="s">
        <v>34</v>
      </c>
      <c r="K280" s="16" t="s">
        <v>28</v>
      </c>
      <c r="L280" s="19">
        <v>35.0</v>
      </c>
      <c r="M280" s="16" t="s">
        <v>17</v>
      </c>
      <c r="N280" s="16"/>
      <c r="O280" s="16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4.25" customHeight="1">
      <c r="A281" s="18">
        <v>16390.0</v>
      </c>
      <c r="B281" s="16" t="s">
        <v>26</v>
      </c>
      <c r="C281" s="16" t="s">
        <v>21</v>
      </c>
      <c r="D281" s="18">
        <v>30000.0</v>
      </c>
      <c r="E281" s="19">
        <v>1.0</v>
      </c>
      <c r="F281" s="16" t="s">
        <v>15</v>
      </c>
      <c r="G281" s="16" t="s">
        <v>23</v>
      </c>
      <c r="H281" s="16" t="s">
        <v>20</v>
      </c>
      <c r="I281" s="19">
        <v>0.0</v>
      </c>
      <c r="J281" s="16" t="s">
        <v>18</v>
      </c>
      <c r="K281" s="16" t="s">
        <v>19</v>
      </c>
      <c r="L281" s="19">
        <v>38.0</v>
      </c>
      <c r="M281" s="16" t="s">
        <v>17</v>
      </c>
      <c r="N281" s="16"/>
      <c r="O281" s="16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4.25" customHeight="1">
      <c r="A282" s="18">
        <v>14804.0</v>
      </c>
      <c r="B282" s="16" t="s">
        <v>26</v>
      </c>
      <c r="C282" s="16" t="s">
        <v>14</v>
      </c>
      <c r="D282" s="18">
        <v>10000.0</v>
      </c>
      <c r="E282" s="19">
        <v>3.0</v>
      </c>
      <c r="F282" s="16" t="s">
        <v>33</v>
      </c>
      <c r="G282" s="16" t="s">
        <v>29</v>
      </c>
      <c r="H282" s="16" t="s">
        <v>17</v>
      </c>
      <c r="I282" s="19">
        <v>2.0</v>
      </c>
      <c r="J282" s="16" t="s">
        <v>18</v>
      </c>
      <c r="K282" s="16" t="s">
        <v>19</v>
      </c>
      <c r="L282" s="19">
        <v>43.0</v>
      </c>
      <c r="M282" s="16" t="s">
        <v>20</v>
      </c>
      <c r="N282" s="16"/>
      <c r="O282" s="16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4.25" customHeight="1">
      <c r="A283" s="18">
        <v>12629.0</v>
      </c>
      <c r="B283" s="16" t="s">
        <v>26</v>
      </c>
      <c r="C283" s="16" t="s">
        <v>21</v>
      </c>
      <c r="D283" s="18">
        <v>20000.0</v>
      </c>
      <c r="E283" s="19">
        <v>1.0</v>
      </c>
      <c r="F283" s="16" t="s">
        <v>22</v>
      </c>
      <c r="G283" s="16" t="s">
        <v>29</v>
      </c>
      <c r="H283" s="16" t="s">
        <v>20</v>
      </c>
      <c r="I283" s="19">
        <v>0.0</v>
      </c>
      <c r="J283" s="16" t="s">
        <v>18</v>
      </c>
      <c r="K283" s="16" t="s">
        <v>19</v>
      </c>
      <c r="L283" s="19">
        <v>37.0</v>
      </c>
      <c r="M283" s="16" t="s">
        <v>20</v>
      </c>
      <c r="N283" s="16"/>
      <c r="O283" s="16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4.25" customHeight="1">
      <c r="A284" s="18">
        <v>14696.0</v>
      </c>
      <c r="B284" s="16" t="s">
        <v>26</v>
      </c>
      <c r="C284" s="16" t="s">
        <v>21</v>
      </c>
      <c r="D284" s="18">
        <v>10000.0</v>
      </c>
      <c r="E284" s="19">
        <v>0.0</v>
      </c>
      <c r="F284" s="16" t="s">
        <v>33</v>
      </c>
      <c r="G284" s="16" t="s">
        <v>29</v>
      </c>
      <c r="H284" s="16" t="s">
        <v>20</v>
      </c>
      <c r="I284" s="19">
        <v>2.0</v>
      </c>
      <c r="J284" s="16" t="s">
        <v>18</v>
      </c>
      <c r="K284" s="16" t="s">
        <v>19</v>
      </c>
      <c r="L284" s="19">
        <v>34.0</v>
      </c>
      <c r="M284" s="16" t="s">
        <v>20</v>
      </c>
      <c r="N284" s="16"/>
      <c r="O284" s="16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4.25" customHeight="1">
      <c r="A285" s="18">
        <v>22005.0</v>
      </c>
      <c r="B285" s="16" t="s">
        <v>13</v>
      </c>
      <c r="C285" s="16" t="s">
        <v>14</v>
      </c>
      <c r="D285" s="18">
        <v>70000.0</v>
      </c>
      <c r="E285" s="19">
        <v>5.0</v>
      </c>
      <c r="F285" s="16" t="s">
        <v>22</v>
      </c>
      <c r="G285" s="16" t="s">
        <v>16</v>
      </c>
      <c r="H285" s="16" t="s">
        <v>20</v>
      </c>
      <c r="I285" s="19">
        <v>3.0</v>
      </c>
      <c r="J285" s="16" t="s">
        <v>27</v>
      </c>
      <c r="K285" s="16" t="s">
        <v>28</v>
      </c>
      <c r="L285" s="19">
        <v>46.0</v>
      </c>
      <c r="M285" s="16" t="s">
        <v>20</v>
      </c>
      <c r="N285" s="16"/>
      <c r="O285" s="16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4.25" customHeight="1">
      <c r="A286" s="18">
        <v>14544.0</v>
      </c>
      <c r="B286" s="16" t="s">
        <v>26</v>
      </c>
      <c r="C286" s="16" t="s">
        <v>21</v>
      </c>
      <c r="D286" s="18">
        <v>10000.0</v>
      </c>
      <c r="E286" s="19">
        <v>1.0</v>
      </c>
      <c r="F286" s="16" t="s">
        <v>22</v>
      </c>
      <c r="G286" s="16" t="s">
        <v>29</v>
      </c>
      <c r="H286" s="16" t="s">
        <v>17</v>
      </c>
      <c r="I286" s="19">
        <v>0.0</v>
      </c>
      <c r="J286" s="16" t="s">
        <v>18</v>
      </c>
      <c r="K286" s="16" t="s">
        <v>19</v>
      </c>
      <c r="L286" s="19">
        <v>49.0</v>
      </c>
      <c r="M286" s="16" t="s">
        <v>20</v>
      </c>
      <c r="N286" s="16"/>
      <c r="O286" s="16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4.25" customHeight="1">
      <c r="A287" s="18">
        <v>14312.0</v>
      </c>
      <c r="B287" s="16" t="s">
        <v>13</v>
      </c>
      <c r="C287" s="16" t="s">
        <v>14</v>
      </c>
      <c r="D287" s="18">
        <v>60000.0</v>
      </c>
      <c r="E287" s="19">
        <v>1.0</v>
      </c>
      <c r="F287" s="16" t="s">
        <v>22</v>
      </c>
      <c r="G287" s="16" t="s">
        <v>16</v>
      </c>
      <c r="H287" s="16" t="s">
        <v>17</v>
      </c>
      <c r="I287" s="19">
        <v>1.0</v>
      </c>
      <c r="J287" s="16" t="s">
        <v>27</v>
      </c>
      <c r="K287" s="16" t="s">
        <v>28</v>
      </c>
      <c r="L287" s="19">
        <v>45.0</v>
      </c>
      <c r="M287" s="16" t="s">
        <v>20</v>
      </c>
      <c r="N287" s="16"/>
      <c r="O287" s="16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4.25" customHeight="1">
      <c r="A288" s="18">
        <v>29120.0</v>
      </c>
      <c r="B288" s="16" t="s">
        <v>26</v>
      </c>
      <c r="C288" s="16" t="s">
        <v>14</v>
      </c>
      <c r="D288" s="18">
        <v>100000.0</v>
      </c>
      <c r="E288" s="19">
        <v>1.0</v>
      </c>
      <c r="F288" s="16" t="s">
        <v>15</v>
      </c>
      <c r="G288" s="16" t="s">
        <v>32</v>
      </c>
      <c r="H288" s="16" t="s">
        <v>17</v>
      </c>
      <c r="I288" s="19">
        <v>4.0</v>
      </c>
      <c r="J288" s="16" t="s">
        <v>25</v>
      </c>
      <c r="K288" s="16" t="s">
        <v>28</v>
      </c>
      <c r="L288" s="19">
        <v>48.0</v>
      </c>
      <c r="M288" s="16" t="s">
        <v>20</v>
      </c>
      <c r="N288" s="16"/>
      <c r="O288" s="16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4.25" customHeight="1">
      <c r="A289" s="18">
        <v>24187.0</v>
      </c>
      <c r="B289" s="16" t="s">
        <v>26</v>
      </c>
      <c r="C289" s="16" t="s">
        <v>14</v>
      </c>
      <c r="D289" s="18">
        <v>30000.0</v>
      </c>
      <c r="E289" s="19">
        <v>3.0</v>
      </c>
      <c r="F289" s="16" t="s">
        <v>35</v>
      </c>
      <c r="G289" s="16" t="s">
        <v>23</v>
      </c>
      <c r="H289" s="16" t="s">
        <v>20</v>
      </c>
      <c r="I289" s="19">
        <v>0.0</v>
      </c>
      <c r="J289" s="16" t="s">
        <v>18</v>
      </c>
      <c r="K289" s="16" t="s">
        <v>19</v>
      </c>
      <c r="L289" s="19">
        <v>46.0</v>
      </c>
      <c r="M289" s="16" t="s">
        <v>17</v>
      </c>
      <c r="N289" s="16"/>
      <c r="O289" s="16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4.25" customHeight="1">
      <c r="A290" s="18">
        <v>15758.0</v>
      </c>
      <c r="B290" s="16" t="s">
        <v>13</v>
      </c>
      <c r="C290" s="16" t="s">
        <v>21</v>
      </c>
      <c r="D290" s="18">
        <v>130000.0</v>
      </c>
      <c r="E290" s="19">
        <v>0.0</v>
      </c>
      <c r="F290" s="16" t="s">
        <v>35</v>
      </c>
      <c r="G290" s="16" t="s">
        <v>32</v>
      </c>
      <c r="H290" s="16" t="s">
        <v>17</v>
      </c>
      <c r="I290" s="19">
        <v>0.0</v>
      </c>
      <c r="J290" s="16" t="s">
        <v>27</v>
      </c>
      <c r="K290" s="16" t="s">
        <v>28</v>
      </c>
      <c r="L290" s="19">
        <v>48.0</v>
      </c>
      <c r="M290" s="16" t="s">
        <v>20</v>
      </c>
      <c r="N290" s="16"/>
      <c r="O290" s="16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4.25" customHeight="1">
      <c r="A291" s="18">
        <v>29094.0</v>
      </c>
      <c r="B291" s="16" t="s">
        <v>13</v>
      </c>
      <c r="C291" s="16" t="s">
        <v>21</v>
      </c>
      <c r="D291" s="18">
        <v>30000.0</v>
      </c>
      <c r="E291" s="19">
        <v>3.0</v>
      </c>
      <c r="F291" s="16" t="s">
        <v>31</v>
      </c>
      <c r="G291" s="16" t="s">
        <v>16</v>
      </c>
      <c r="H291" s="16" t="s">
        <v>17</v>
      </c>
      <c r="I291" s="19">
        <v>2.0</v>
      </c>
      <c r="J291" s="16" t="s">
        <v>27</v>
      </c>
      <c r="K291" s="16" t="s">
        <v>28</v>
      </c>
      <c r="L291" s="19">
        <v>54.0</v>
      </c>
      <c r="M291" s="16" t="s">
        <v>17</v>
      </c>
      <c r="N291" s="16"/>
      <c r="O291" s="16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4.25" customHeight="1">
      <c r="A292" s="18">
        <v>28319.0</v>
      </c>
      <c r="B292" s="16" t="s">
        <v>26</v>
      </c>
      <c r="C292" s="16" t="s">
        <v>14</v>
      </c>
      <c r="D292" s="18">
        <v>60000.0</v>
      </c>
      <c r="E292" s="19">
        <v>1.0</v>
      </c>
      <c r="F292" s="16" t="s">
        <v>22</v>
      </c>
      <c r="G292" s="16" t="s">
        <v>16</v>
      </c>
      <c r="H292" s="16" t="s">
        <v>20</v>
      </c>
      <c r="I292" s="19">
        <v>1.0</v>
      </c>
      <c r="J292" s="16" t="s">
        <v>18</v>
      </c>
      <c r="K292" s="16" t="s">
        <v>28</v>
      </c>
      <c r="L292" s="19">
        <v>46.0</v>
      </c>
      <c r="M292" s="16" t="s">
        <v>17</v>
      </c>
      <c r="N292" s="16"/>
      <c r="O292" s="16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4.25" customHeight="1">
      <c r="A293" s="18">
        <v>16406.0</v>
      </c>
      <c r="B293" s="16" t="s">
        <v>13</v>
      </c>
      <c r="C293" s="16" t="s">
        <v>21</v>
      </c>
      <c r="D293" s="18">
        <v>40000.0</v>
      </c>
      <c r="E293" s="19">
        <v>0.0</v>
      </c>
      <c r="F293" s="16" t="s">
        <v>15</v>
      </c>
      <c r="G293" s="16" t="s">
        <v>23</v>
      </c>
      <c r="H293" s="16" t="s">
        <v>20</v>
      </c>
      <c r="I293" s="19">
        <v>0.0</v>
      </c>
      <c r="J293" s="16" t="s">
        <v>18</v>
      </c>
      <c r="K293" s="16" t="s">
        <v>19</v>
      </c>
      <c r="L293" s="19">
        <v>38.0</v>
      </c>
      <c r="M293" s="16" t="s">
        <v>17</v>
      </c>
      <c r="N293" s="16"/>
      <c r="O293" s="16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4.25" customHeight="1">
      <c r="A294" s="18">
        <v>20923.0</v>
      </c>
      <c r="B294" s="16" t="s">
        <v>13</v>
      </c>
      <c r="C294" s="16" t="s">
        <v>14</v>
      </c>
      <c r="D294" s="18">
        <v>40000.0</v>
      </c>
      <c r="E294" s="19">
        <v>1.0</v>
      </c>
      <c r="F294" s="16" t="s">
        <v>15</v>
      </c>
      <c r="G294" s="16" t="s">
        <v>16</v>
      </c>
      <c r="H294" s="16" t="s">
        <v>17</v>
      </c>
      <c r="I294" s="19">
        <v>0.0</v>
      </c>
      <c r="J294" s="16" t="s">
        <v>18</v>
      </c>
      <c r="K294" s="16" t="s">
        <v>19</v>
      </c>
      <c r="L294" s="19">
        <v>42.0</v>
      </c>
      <c r="M294" s="16" t="s">
        <v>17</v>
      </c>
      <c r="N294" s="16"/>
      <c r="O294" s="16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4.25" customHeight="1">
      <c r="A295" s="18">
        <v>11378.0</v>
      </c>
      <c r="B295" s="16" t="s">
        <v>26</v>
      </c>
      <c r="C295" s="16" t="s">
        <v>14</v>
      </c>
      <c r="D295" s="18">
        <v>10000.0</v>
      </c>
      <c r="E295" s="19">
        <v>1.0</v>
      </c>
      <c r="F295" s="16" t="s">
        <v>31</v>
      </c>
      <c r="G295" s="16" t="s">
        <v>29</v>
      </c>
      <c r="H295" s="16" t="s">
        <v>20</v>
      </c>
      <c r="I295" s="19">
        <v>1.0</v>
      </c>
      <c r="J295" s="16" t="s">
        <v>25</v>
      </c>
      <c r="K295" s="16" t="s">
        <v>19</v>
      </c>
      <c r="L295" s="19">
        <v>46.0</v>
      </c>
      <c r="M295" s="16" t="s">
        <v>17</v>
      </c>
      <c r="N295" s="16"/>
      <c r="O295" s="16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4.25" customHeight="1">
      <c r="A296" s="18">
        <v>20851.0</v>
      </c>
      <c r="B296" s="16" t="s">
        <v>26</v>
      </c>
      <c r="C296" s="16" t="s">
        <v>21</v>
      </c>
      <c r="D296" s="18">
        <v>20000.0</v>
      </c>
      <c r="E296" s="19">
        <v>0.0</v>
      </c>
      <c r="F296" s="16" t="s">
        <v>22</v>
      </c>
      <c r="G296" s="16" t="s">
        <v>29</v>
      </c>
      <c r="H296" s="16" t="s">
        <v>20</v>
      </c>
      <c r="I296" s="19">
        <v>1.0</v>
      </c>
      <c r="J296" s="16" t="s">
        <v>25</v>
      </c>
      <c r="K296" s="16" t="s">
        <v>19</v>
      </c>
      <c r="L296" s="19">
        <v>36.0</v>
      </c>
      <c r="M296" s="16" t="s">
        <v>17</v>
      </c>
      <c r="N296" s="16"/>
      <c r="O296" s="16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4.25" customHeight="1">
      <c r="A297" s="18">
        <v>21557.0</v>
      </c>
      <c r="B297" s="16" t="s">
        <v>26</v>
      </c>
      <c r="C297" s="16" t="s">
        <v>14</v>
      </c>
      <c r="D297" s="18">
        <v>110000.0</v>
      </c>
      <c r="E297" s="19">
        <v>0.0</v>
      </c>
      <c r="F297" s="16" t="s">
        <v>22</v>
      </c>
      <c r="G297" s="16" t="s">
        <v>32</v>
      </c>
      <c r="H297" s="16" t="s">
        <v>17</v>
      </c>
      <c r="I297" s="19">
        <v>3.0</v>
      </c>
      <c r="J297" s="16" t="s">
        <v>34</v>
      </c>
      <c r="K297" s="16" t="s">
        <v>28</v>
      </c>
      <c r="L297" s="19">
        <v>32.0</v>
      </c>
      <c r="M297" s="16" t="s">
        <v>17</v>
      </c>
      <c r="N297" s="16"/>
      <c r="O297" s="16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4.25" customHeight="1">
      <c r="A298" s="18">
        <v>26663.0</v>
      </c>
      <c r="B298" s="16" t="s">
        <v>26</v>
      </c>
      <c r="C298" s="16" t="s">
        <v>14</v>
      </c>
      <c r="D298" s="18">
        <v>60000.0</v>
      </c>
      <c r="E298" s="19">
        <v>2.0</v>
      </c>
      <c r="F298" s="16" t="s">
        <v>15</v>
      </c>
      <c r="G298" s="16" t="s">
        <v>24</v>
      </c>
      <c r="H298" s="16" t="s">
        <v>20</v>
      </c>
      <c r="I298" s="19">
        <v>1.0</v>
      </c>
      <c r="J298" s="16" t="s">
        <v>18</v>
      </c>
      <c r="K298" s="16" t="s">
        <v>28</v>
      </c>
      <c r="L298" s="19">
        <v>39.0</v>
      </c>
      <c r="M298" s="16" t="s">
        <v>17</v>
      </c>
      <c r="N298" s="16"/>
      <c r="O298" s="16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4.25" customHeight="1">
      <c r="A299" s="18">
        <v>11896.0</v>
      </c>
      <c r="B299" s="16" t="s">
        <v>13</v>
      </c>
      <c r="C299" s="16" t="s">
        <v>21</v>
      </c>
      <c r="D299" s="18">
        <v>100000.0</v>
      </c>
      <c r="E299" s="19">
        <v>1.0</v>
      </c>
      <c r="F299" s="16" t="s">
        <v>35</v>
      </c>
      <c r="G299" s="16" t="s">
        <v>32</v>
      </c>
      <c r="H299" s="16" t="s">
        <v>17</v>
      </c>
      <c r="I299" s="19">
        <v>0.0</v>
      </c>
      <c r="J299" s="16" t="s">
        <v>25</v>
      </c>
      <c r="K299" s="16" t="s">
        <v>28</v>
      </c>
      <c r="L299" s="19">
        <v>36.0</v>
      </c>
      <c r="M299" s="16" t="s">
        <v>17</v>
      </c>
      <c r="N299" s="16"/>
      <c r="O299" s="16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4.25" customHeight="1">
      <c r="A300" s="18">
        <v>14189.0</v>
      </c>
      <c r="B300" s="16" t="s">
        <v>13</v>
      </c>
      <c r="C300" s="16" t="s">
        <v>14</v>
      </c>
      <c r="D300" s="18">
        <v>90000.0</v>
      </c>
      <c r="E300" s="19">
        <v>4.0</v>
      </c>
      <c r="F300" s="16" t="s">
        <v>31</v>
      </c>
      <c r="G300" s="16" t="s">
        <v>24</v>
      </c>
      <c r="H300" s="16" t="s">
        <v>20</v>
      </c>
      <c r="I300" s="19">
        <v>2.0</v>
      </c>
      <c r="J300" s="16" t="s">
        <v>25</v>
      </c>
      <c r="K300" s="16" t="s">
        <v>19</v>
      </c>
      <c r="L300" s="19">
        <v>54.0</v>
      </c>
      <c r="M300" s="16" t="s">
        <v>17</v>
      </c>
      <c r="N300" s="16"/>
      <c r="O300" s="16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4.25" customHeight="1">
      <c r="A301" s="18">
        <v>13136.0</v>
      </c>
      <c r="B301" s="16" t="s">
        <v>13</v>
      </c>
      <c r="C301" s="16" t="s">
        <v>14</v>
      </c>
      <c r="D301" s="18">
        <v>30000.0</v>
      </c>
      <c r="E301" s="19">
        <v>2.0</v>
      </c>
      <c r="F301" s="16" t="s">
        <v>22</v>
      </c>
      <c r="G301" s="16" t="s">
        <v>23</v>
      </c>
      <c r="H301" s="16" t="s">
        <v>20</v>
      </c>
      <c r="I301" s="19">
        <v>2.0</v>
      </c>
      <c r="J301" s="16" t="s">
        <v>27</v>
      </c>
      <c r="K301" s="16" t="s">
        <v>28</v>
      </c>
      <c r="L301" s="19">
        <v>69.0</v>
      </c>
      <c r="M301" s="16" t="s">
        <v>20</v>
      </c>
      <c r="N301" s="16"/>
      <c r="O301" s="16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4.25" customHeight="1">
      <c r="A302" s="18">
        <v>25906.0</v>
      </c>
      <c r="B302" s="16" t="s">
        <v>26</v>
      </c>
      <c r="C302" s="16" t="s">
        <v>14</v>
      </c>
      <c r="D302" s="18">
        <v>10000.0</v>
      </c>
      <c r="E302" s="19">
        <v>5.0</v>
      </c>
      <c r="F302" s="16" t="s">
        <v>31</v>
      </c>
      <c r="G302" s="16" t="s">
        <v>16</v>
      </c>
      <c r="H302" s="16" t="s">
        <v>20</v>
      </c>
      <c r="I302" s="19">
        <v>2.0</v>
      </c>
      <c r="J302" s="16" t="s">
        <v>30</v>
      </c>
      <c r="K302" s="16" t="s">
        <v>28</v>
      </c>
      <c r="L302" s="19">
        <v>62.0</v>
      </c>
      <c r="M302" s="16" t="s">
        <v>20</v>
      </c>
      <c r="N302" s="16"/>
      <c r="O302" s="16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4.25" customHeight="1">
      <c r="A303" s="18">
        <v>17926.0</v>
      </c>
      <c r="B303" s="16" t="s">
        <v>13</v>
      </c>
      <c r="C303" s="16" t="s">
        <v>14</v>
      </c>
      <c r="D303" s="18">
        <v>20000.0</v>
      </c>
      <c r="E303" s="19">
        <v>0.0</v>
      </c>
      <c r="F303" s="16" t="s">
        <v>15</v>
      </c>
      <c r="G303" s="16" t="s">
        <v>23</v>
      </c>
      <c r="H303" s="16" t="s">
        <v>20</v>
      </c>
      <c r="I303" s="19">
        <v>0.0</v>
      </c>
      <c r="J303" s="16" t="s">
        <v>18</v>
      </c>
      <c r="K303" s="16" t="s">
        <v>28</v>
      </c>
      <c r="L303" s="19">
        <v>28.0</v>
      </c>
      <c r="M303" s="16" t="s">
        <v>17</v>
      </c>
      <c r="N303" s="16"/>
      <c r="O303" s="16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4.25" customHeight="1">
      <c r="A304" s="18">
        <v>26928.0</v>
      </c>
      <c r="B304" s="16" t="s">
        <v>26</v>
      </c>
      <c r="C304" s="16" t="s">
        <v>21</v>
      </c>
      <c r="D304" s="18">
        <v>30000.0</v>
      </c>
      <c r="E304" s="19">
        <v>1.0</v>
      </c>
      <c r="F304" s="16" t="s">
        <v>15</v>
      </c>
      <c r="G304" s="16" t="s">
        <v>23</v>
      </c>
      <c r="H304" s="16" t="s">
        <v>17</v>
      </c>
      <c r="I304" s="19">
        <v>0.0</v>
      </c>
      <c r="J304" s="16" t="s">
        <v>18</v>
      </c>
      <c r="K304" s="16" t="s">
        <v>19</v>
      </c>
      <c r="L304" s="19">
        <v>62.0</v>
      </c>
      <c r="M304" s="16" t="s">
        <v>17</v>
      </c>
      <c r="N304" s="16"/>
      <c r="O304" s="16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4.25" customHeight="1">
      <c r="A305" s="18">
        <v>20897.0</v>
      </c>
      <c r="B305" s="16" t="s">
        <v>13</v>
      </c>
      <c r="C305" s="16" t="s">
        <v>14</v>
      </c>
      <c r="D305" s="18">
        <v>30000.0</v>
      </c>
      <c r="E305" s="19">
        <v>1.0</v>
      </c>
      <c r="F305" s="16" t="s">
        <v>15</v>
      </c>
      <c r="G305" s="16" t="s">
        <v>16</v>
      </c>
      <c r="H305" s="16" t="s">
        <v>17</v>
      </c>
      <c r="I305" s="19">
        <v>2.0</v>
      </c>
      <c r="J305" s="16" t="s">
        <v>18</v>
      </c>
      <c r="K305" s="16" t="s">
        <v>19</v>
      </c>
      <c r="L305" s="19">
        <v>40.0</v>
      </c>
      <c r="M305" s="16" t="s">
        <v>20</v>
      </c>
      <c r="N305" s="16"/>
      <c r="O305" s="16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4.25" customHeight="1">
      <c r="A306" s="18">
        <v>28207.0</v>
      </c>
      <c r="B306" s="16" t="s">
        <v>13</v>
      </c>
      <c r="C306" s="16" t="s">
        <v>21</v>
      </c>
      <c r="D306" s="18">
        <v>80000.0</v>
      </c>
      <c r="E306" s="19">
        <v>4.0</v>
      </c>
      <c r="F306" s="16" t="s">
        <v>35</v>
      </c>
      <c r="G306" s="16" t="s">
        <v>32</v>
      </c>
      <c r="H306" s="16" t="s">
        <v>17</v>
      </c>
      <c r="I306" s="19">
        <v>1.0</v>
      </c>
      <c r="J306" s="16" t="s">
        <v>18</v>
      </c>
      <c r="K306" s="16" t="s">
        <v>28</v>
      </c>
      <c r="L306" s="19">
        <v>36.0</v>
      </c>
      <c r="M306" s="16" t="s">
        <v>17</v>
      </c>
      <c r="N306" s="16"/>
      <c r="O306" s="16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4.25" customHeight="1">
      <c r="A307" s="18">
        <v>25923.0</v>
      </c>
      <c r="B307" s="16" t="s">
        <v>26</v>
      </c>
      <c r="C307" s="16" t="s">
        <v>21</v>
      </c>
      <c r="D307" s="18">
        <v>10000.0</v>
      </c>
      <c r="E307" s="19">
        <v>2.0</v>
      </c>
      <c r="F307" s="16" t="s">
        <v>33</v>
      </c>
      <c r="G307" s="16" t="s">
        <v>23</v>
      </c>
      <c r="H307" s="16" t="s">
        <v>17</v>
      </c>
      <c r="I307" s="19">
        <v>2.0</v>
      </c>
      <c r="J307" s="16" t="s">
        <v>27</v>
      </c>
      <c r="K307" s="16" t="s">
        <v>28</v>
      </c>
      <c r="L307" s="19">
        <v>58.0</v>
      </c>
      <c r="M307" s="16" t="s">
        <v>20</v>
      </c>
      <c r="N307" s="16"/>
      <c r="O307" s="16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4.25" customHeight="1">
      <c r="A308" s="18">
        <v>11000.0</v>
      </c>
      <c r="B308" s="16" t="s">
        <v>13</v>
      </c>
      <c r="C308" s="16" t="s">
        <v>21</v>
      </c>
      <c r="D308" s="18">
        <v>90000.0</v>
      </c>
      <c r="E308" s="19">
        <v>2.0</v>
      </c>
      <c r="F308" s="16" t="s">
        <v>15</v>
      </c>
      <c r="G308" s="16" t="s">
        <v>24</v>
      </c>
      <c r="H308" s="16" t="s">
        <v>17</v>
      </c>
      <c r="I308" s="19">
        <v>0.0</v>
      </c>
      <c r="J308" s="16" t="s">
        <v>30</v>
      </c>
      <c r="K308" s="16" t="s">
        <v>28</v>
      </c>
      <c r="L308" s="19">
        <v>40.0</v>
      </c>
      <c r="M308" s="16" t="s">
        <v>17</v>
      </c>
      <c r="N308" s="16"/>
      <c r="O308" s="16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4.25" customHeight="1">
      <c r="A309" s="18">
        <v>20974.0</v>
      </c>
      <c r="B309" s="16" t="s">
        <v>13</v>
      </c>
      <c r="C309" s="16" t="s">
        <v>21</v>
      </c>
      <c r="D309" s="18">
        <v>10000.0</v>
      </c>
      <c r="E309" s="19">
        <v>2.0</v>
      </c>
      <c r="F309" s="16" t="s">
        <v>15</v>
      </c>
      <c r="G309" s="16" t="s">
        <v>23</v>
      </c>
      <c r="H309" s="16" t="s">
        <v>17</v>
      </c>
      <c r="I309" s="19">
        <v>1.0</v>
      </c>
      <c r="J309" s="16" t="s">
        <v>18</v>
      </c>
      <c r="K309" s="16" t="s">
        <v>19</v>
      </c>
      <c r="L309" s="19">
        <v>66.0</v>
      </c>
      <c r="M309" s="16" t="s">
        <v>20</v>
      </c>
      <c r="N309" s="16"/>
      <c r="O309" s="16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4.25" customHeight="1">
      <c r="A310" s="18">
        <v>28758.0</v>
      </c>
      <c r="B310" s="16" t="s">
        <v>13</v>
      </c>
      <c r="C310" s="16" t="s">
        <v>21</v>
      </c>
      <c r="D310" s="18">
        <v>40000.0</v>
      </c>
      <c r="E310" s="19">
        <v>2.0</v>
      </c>
      <c r="F310" s="16" t="s">
        <v>22</v>
      </c>
      <c r="G310" s="16" t="s">
        <v>23</v>
      </c>
      <c r="H310" s="16" t="s">
        <v>17</v>
      </c>
      <c r="I310" s="19">
        <v>1.0</v>
      </c>
      <c r="J310" s="16" t="s">
        <v>30</v>
      </c>
      <c r="K310" s="16" t="s">
        <v>19</v>
      </c>
      <c r="L310" s="19">
        <v>35.0</v>
      </c>
      <c r="M310" s="16" t="s">
        <v>17</v>
      </c>
      <c r="N310" s="16"/>
      <c r="O310" s="16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4.25" customHeight="1">
      <c r="A311" s="18">
        <v>11381.0</v>
      </c>
      <c r="B311" s="16" t="s">
        <v>13</v>
      </c>
      <c r="C311" s="16" t="s">
        <v>14</v>
      </c>
      <c r="D311" s="18">
        <v>20000.0</v>
      </c>
      <c r="E311" s="19">
        <v>2.0</v>
      </c>
      <c r="F311" s="16" t="s">
        <v>22</v>
      </c>
      <c r="G311" s="16" t="s">
        <v>29</v>
      </c>
      <c r="H311" s="16" t="s">
        <v>17</v>
      </c>
      <c r="I311" s="19">
        <v>1.0</v>
      </c>
      <c r="J311" s="16" t="s">
        <v>25</v>
      </c>
      <c r="K311" s="16" t="s">
        <v>19</v>
      </c>
      <c r="L311" s="19">
        <v>47.0</v>
      </c>
      <c r="M311" s="16" t="s">
        <v>17</v>
      </c>
      <c r="N311" s="16"/>
      <c r="O311" s="16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4.25" customHeight="1">
      <c r="A312" s="18">
        <v>17522.0</v>
      </c>
      <c r="B312" s="16" t="s">
        <v>13</v>
      </c>
      <c r="C312" s="16" t="s">
        <v>21</v>
      </c>
      <c r="D312" s="18">
        <v>120000.0</v>
      </c>
      <c r="E312" s="19">
        <v>4.0</v>
      </c>
      <c r="F312" s="16" t="s">
        <v>15</v>
      </c>
      <c r="G312" s="16" t="s">
        <v>32</v>
      </c>
      <c r="H312" s="16" t="s">
        <v>17</v>
      </c>
      <c r="I312" s="19">
        <v>1.0</v>
      </c>
      <c r="J312" s="16" t="s">
        <v>25</v>
      </c>
      <c r="K312" s="16" t="s">
        <v>28</v>
      </c>
      <c r="L312" s="19">
        <v>47.0</v>
      </c>
      <c r="M312" s="16" t="s">
        <v>20</v>
      </c>
      <c r="N312" s="16"/>
      <c r="O312" s="16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4.25" customHeight="1">
      <c r="A313" s="18">
        <v>21207.0</v>
      </c>
      <c r="B313" s="16" t="s">
        <v>13</v>
      </c>
      <c r="C313" s="16" t="s">
        <v>21</v>
      </c>
      <c r="D313" s="18">
        <v>60000.0</v>
      </c>
      <c r="E313" s="19">
        <v>1.0</v>
      </c>
      <c r="F313" s="16" t="s">
        <v>22</v>
      </c>
      <c r="G313" s="16" t="s">
        <v>16</v>
      </c>
      <c r="H313" s="16" t="s">
        <v>17</v>
      </c>
      <c r="I313" s="19">
        <v>1.0</v>
      </c>
      <c r="J313" s="16" t="s">
        <v>27</v>
      </c>
      <c r="K313" s="16" t="s">
        <v>28</v>
      </c>
      <c r="L313" s="19">
        <v>46.0</v>
      </c>
      <c r="M313" s="16" t="s">
        <v>20</v>
      </c>
      <c r="N313" s="16"/>
      <c r="O313" s="16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4.25" customHeight="1">
      <c r="A314" s="18">
        <v>28102.0</v>
      </c>
      <c r="B314" s="16" t="s">
        <v>13</v>
      </c>
      <c r="C314" s="16" t="s">
        <v>21</v>
      </c>
      <c r="D314" s="18">
        <v>20000.0</v>
      </c>
      <c r="E314" s="19">
        <v>4.0</v>
      </c>
      <c r="F314" s="16" t="s">
        <v>31</v>
      </c>
      <c r="G314" s="16" t="s">
        <v>16</v>
      </c>
      <c r="H314" s="16" t="s">
        <v>17</v>
      </c>
      <c r="I314" s="19">
        <v>2.0</v>
      </c>
      <c r="J314" s="16" t="s">
        <v>27</v>
      </c>
      <c r="K314" s="16" t="s">
        <v>28</v>
      </c>
      <c r="L314" s="19">
        <v>58.0</v>
      </c>
      <c r="M314" s="16" t="s">
        <v>17</v>
      </c>
      <c r="N314" s="16"/>
      <c r="O314" s="16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4.25" customHeight="1">
      <c r="A315" s="18">
        <v>23105.0</v>
      </c>
      <c r="B315" s="16" t="s">
        <v>26</v>
      </c>
      <c r="C315" s="16" t="s">
        <v>21</v>
      </c>
      <c r="D315" s="18">
        <v>40000.0</v>
      </c>
      <c r="E315" s="19">
        <v>3.0</v>
      </c>
      <c r="F315" s="16" t="s">
        <v>33</v>
      </c>
      <c r="G315" s="16" t="s">
        <v>23</v>
      </c>
      <c r="H315" s="16" t="s">
        <v>20</v>
      </c>
      <c r="I315" s="19">
        <v>2.0</v>
      </c>
      <c r="J315" s="16" t="s">
        <v>27</v>
      </c>
      <c r="K315" s="16" t="s">
        <v>28</v>
      </c>
      <c r="L315" s="19">
        <v>52.0</v>
      </c>
      <c r="M315" s="16" t="s">
        <v>17</v>
      </c>
      <c r="N315" s="16"/>
      <c r="O315" s="16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4.25" customHeight="1">
      <c r="A316" s="18">
        <v>18740.0</v>
      </c>
      <c r="B316" s="16" t="s">
        <v>13</v>
      </c>
      <c r="C316" s="16" t="s">
        <v>21</v>
      </c>
      <c r="D316" s="18">
        <v>80000.0</v>
      </c>
      <c r="E316" s="19">
        <v>5.0</v>
      </c>
      <c r="F316" s="16" t="s">
        <v>15</v>
      </c>
      <c r="G316" s="16" t="s">
        <v>24</v>
      </c>
      <c r="H316" s="16" t="s">
        <v>20</v>
      </c>
      <c r="I316" s="19">
        <v>1.0</v>
      </c>
      <c r="J316" s="16" t="s">
        <v>18</v>
      </c>
      <c r="K316" s="16" t="s">
        <v>28</v>
      </c>
      <c r="L316" s="19">
        <v>47.0</v>
      </c>
      <c r="M316" s="16" t="s">
        <v>17</v>
      </c>
      <c r="N316" s="16"/>
      <c r="O316" s="16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4.25" customHeight="1">
      <c r="A317" s="18">
        <v>21213.0</v>
      </c>
      <c r="B317" s="16" t="s">
        <v>26</v>
      </c>
      <c r="C317" s="16" t="s">
        <v>21</v>
      </c>
      <c r="D317" s="18">
        <v>70000.0</v>
      </c>
      <c r="E317" s="19">
        <v>0.0</v>
      </c>
      <c r="F317" s="16" t="s">
        <v>15</v>
      </c>
      <c r="G317" s="16" t="s">
        <v>24</v>
      </c>
      <c r="H317" s="16" t="s">
        <v>20</v>
      </c>
      <c r="I317" s="19">
        <v>1.0</v>
      </c>
      <c r="J317" s="16" t="s">
        <v>27</v>
      </c>
      <c r="K317" s="16" t="s">
        <v>28</v>
      </c>
      <c r="L317" s="19">
        <v>41.0</v>
      </c>
      <c r="M317" s="16" t="s">
        <v>20</v>
      </c>
      <c r="N317" s="16"/>
      <c r="O317" s="16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4.25" customHeight="1">
      <c r="A318" s="18">
        <v>17352.0</v>
      </c>
      <c r="B318" s="16" t="s">
        <v>13</v>
      </c>
      <c r="C318" s="16" t="s">
        <v>21</v>
      </c>
      <c r="D318" s="18">
        <v>50000.0</v>
      </c>
      <c r="E318" s="19">
        <v>2.0</v>
      </c>
      <c r="F318" s="16" t="s">
        <v>35</v>
      </c>
      <c r="G318" s="16" t="s">
        <v>32</v>
      </c>
      <c r="H318" s="16" t="s">
        <v>17</v>
      </c>
      <c r="I318" s="19">
        <v>1.0</v>
      </c>
      <c r="J318" s="16" t="s">
        <v>27</v>
      </c>
      <c r="K318" s="16" t="s">
        <v>28</v>
      </c>
      <c r="L318" s="19">
        <v>64.0</v>
      </c>
      <c r="M318" s="16" t="s">
        <v>17</v>
      </c>
      <c r="N318" s="16"/>
      <c r="O318" s="16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4.25" customHeight="1">
      <c r="A319" s="18">
        <v>14154.0</v>
      </c>
      <c r="B319" s="16" t="s">
        <v>13</v>
      </c>
      <c r="C319" s="16" t="s">
        <v>21</v>
      </c>
      <c r="D319" s="18">
        <v>30000.0</v>
      </c>
      <c r="E319" s="19">
        <v>0.0</v>
      </c>
      <c r="F319" s="16" t="s">
        <v>15</v>
      </c>
      <c r="G319" s="16" t="s">
        <v>23</v>
      </c>
      <c r="H319" s="16" t="s">
        <v>17</v>
      </c>
      <c r="I319" s="19">
        <v>0.0</v>
      </c>
      <c r="J319" s="16" t="s">
        <v>18</v>
      </c>
      <c r="K319" s="16" t="s">
        <v>19</v>
      </c>
      <c r="L319" s="19">
        <v>35.0</v>
      </c>
      <c r="M319" s="16" t="s">
        <v>17</v>
      </c>
      <c r="N319" s="16"/>
      <c r="O319" s="16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4.25" customHeight="1">
      <c r="A320" s="18">
        <v>19066.0</v>
      </c>
      <c r="B320" s="16" t="s">
        <v>13</v>
      </c>
      <c r="C320" s="16" t="s">
        <v>21</v>
      </c>
      <c r="D320" s="18">
        <v>130000.0</v>
      </c>
      <c r="E320" s="19">
        <v>4.0</v>
      </c>
      <c r="F320" s="16" t="s">
        <v>22</v>
      </c>
      <c r="G320" s="16" t="s">
        <v>24</v>
      </c>
      <c r="H320" s="16" t="s">
        <v>20</v>
      </c>
      <c r="I320" s="19">
        <v>3.0</v>
      </c>
      <c r="J320" s="16" t="s">
        <v>34</v>
      </c>
      <c r="K320" s="16" t="s">
        <v>19</v>
      </c>
      <c r="L320" s="19">
        <v>54.0</v>
      </c>
      <c r="M320" s="16" t="s">
        <v>20</v>
      </c>
      <c r="N320" s="16"/>
      <c r="O320" s="16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4.25" customHeight="1">
      <c r="A321" s="18">
        <v>11386.0</v>
      </c>
      <c r="B321" s="16" t="s">
        <v>13</v>
      </c>
      <c r="C321" s="16" t="s">
        <v>14</v>
      </c>
      <c r="D321" s="18">
        <v>30000.0</v>
      </c>
      <c r="E321" s="19">
        <v>3.0</v>
      </c>
      <c r="F321" s="16" t="s">
        <v>15</v>
      </c>
      <c r="G321" s="16" t="s">
        <v>23</v>
      </c>
      <c r="H321" s="16" t="s">
        <v>17</v>
      </c>
      <c r="I321" s="19">
        <v>0.0</v>
      </c>
      <c r="J321" s="16" t="s">
        <v>18</v>
      </c>
      <c r="K321" s="16" t="s">
        <v>19</v>
      </c>
      <c r="L321" s="19">
        <v>45.0</v>
      </c>
      <c r="M321" s="16" t="s">
        <v>20</v>
      </c>
      <c r="N321" s="16"/>
      <c r="O321" s="16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4.25" customHeight="1">
      <c r="A322" s="18">
        <v>20228.0</v>
      </c>
      <c r="B322" s="16" t="s">
        <v>13</v>
      </c>
      <c r="C322" s="16" t="s">
        <v>21</v>
      </c>
      <c r="D322" s="18">
        <v>100000.0</v>
      </c>
      <c r="E322" s="19">
        <v>0.0</v>
      </c>
      <c r="F322" s="16" t="s">
        <v>35</v>
      </c>
      <c r="G322" s="16" t="s">
        <v>32</v>
      </c>
      <c r="H322" s="16" t="s">
        <v>17</v>
      </c>
      <c r="I322" s="19">
        <v>0.0</v>
      </c>
      <c r="J322" s="16" t="s">
        <v>25</v>
      </c>
      <c r="K322" s="16" t="s">
        <v>28</v>
      </c>
      <c r="L322" s="19">
        <v>40.0</v>
      </c>
      <c r="M322" s="16" t="s">
        <v>17</v>
      </c>
      <c r="N322" s="16"/>
      <c r="O322" s="16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4.25" customHeight="1">
      <c r="A323" s="18">
        <v>16675.0</v>
      </c>
      <c r="B323" s="16" t="s">
        <v>26</v>
      </c>
      <c r="C323" s="16" t="s">
        <v>14</v>
      </c>
      <c r="D323" s="18">
        <v>160000.0</v>
      </c>
      <c r="E323" s="19">
        <v>0.0</v>
      </c>
      <c r="F323" s="16" t="s">
        <v>35</v>
      </c>
      <c r="G323" s="16" t="s">
        <v>32</v>
      </c>
      <c r="H323" s="16" t="s">
        <v>20</v>
      </c>
      <c r="I323" s="19">
        <v>3.0</v>
      </c>
      <c r="J323" s="16" t="s">
        <v>18</v>
      </c>
      <c r="K323" s="16" t="s">
        <v>28</v>
      </c>
      <c r="L323" s="19">
        <v>47.0</v>
      </c>
      <c r="M323" s="16" t="s">
        <v>17</v>
      </c>
      <c r="N323" s="16"/>
      <c r="O323" s="16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4.25" customHeight="1">
      <c r="A324" s="18">
        <v>16410.0</v>
      </c>
      <c r="B324" s="16" t="s">
        <v>26</v>
      </c>
      <c r="C324" s="16" t="s">
        <v>14</v>
      </c>
      <c r="D324" s="18">
        <v>10000.0</v>
      </c>
      <c r="E324" s="19">
        <v>4.0</v>
      </c>
      <c r="F324" s="16" t="s">
        <v>33</v>
      </c>
      <c r="G324" s="16" t="s">
        <v>29</v>
      </c>
      <c r="H324" s="16" t="s">
        <v>17</v>
      </c>
      <c r="I324" s="19">
        <v>2.0</v>
      </c>
      <c r="J324" s="16" t="s">
        <v>18</v>
      </c>
      <c r="K324" s="16" t="s">
        <v>19</v>
      </c>
      <c r="L324" s="19">
        <v>41.0</v>
      </c>
      <c r="M324" s="16" t="s">
        <v>17</v>
      </c>
      <c r="N324" s="16"/>
      <c r="O324" s="16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4.25" customHeight="1">
      <c r="A325" s="18">
        <v>27760.0</v>
      </c>
      <c r="B325" s="16" t="s">
        <v>26</v>
      </c>
      <c r="C325" s="16" t="s">
        <v>14</v>
      </c>
      <c r="D325" s="18">
        <v>40000.0</v>
      </c>
      <c r="E325" s="19">
        <v>0.0</v>
      </c>
      <c r="F325" s="16" t="s">
        <v>35</v>
      </c>
      <c r="G325" s="16" t="s">
        <v>23</v>
      </c>
      <c r="H325" s="16" t="s">
        <v>20</v>
      </c>
      <c r="I325" s="19">
        <v>0.0</v>
      </c>
      <c r="J325" s="16" t="s">
        <v>18</v>
      </c>
      <c r="K325" s="16" t="s">
        <v>19</v>
      </c>
      <c r="L325" s="19">
        <v>37.0</v>
      </c>
      <c r="M325" s="16" t="s">
        <v>17</v>
      </c>
      <c r="N325" s="16"/>
      <c r="O325" s="16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4.25" customHeight="1">
      <c r="A326" s="18">
        <v>22930.0</v>
      </c>
      <c r="B326" s="16" t="s">
        <v>13</v>
      </c>
      <c r="C326" s="16" t="s">
        <v>21</v>
      </c>
      <c r="D326" s="18">
        <v>90000.0</v>
      </c>
      <c r="E326" s="19">
        <v>4.0</v>
      </c>
      <c r="F326" s="16" t="s">
        <v>15</v>
      </c>
      <c r="G326" s="16" t="s">
        <v>24</v>
      </c>
      <c r="H326" s="16" t="s">
        <v>17</v>
      </c>
      <c r="I326" s="19">
        <v>0.0</v>
      </c>
      <c r="J326" s="16" t="s">
        <v>30</v>
      </c>
      <c r="K326" s="16" t="s">
        <v>28</v>
      </c>
      <c r="L326" s="19">
        <v>38.0</v>
      </c>
      <c r="M326" s="16" t="s">
        <v>17</v>
      </c>
      <c r="N326" s="16"/>
      <c r="O326" s="16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4.25" customHeight="1">
      <c r="A327" s="18">
        <v>23780.0</v>
      </c>
      <c r="B327" s="16" t="s">
        <v>26</v>
      </c>
      <c r="C327" s="16" t="s">
        <v>21</v>
      </c>
      <c r="D327" s="18">
        <v>40000.0</v>
      </c>
      <c r="E327" s="19">
        <v>2.0</v>
      </c>
      <c r="F327" s="16" t="s">
        <v>22</v>
      </c>
      <c r="G327" s="16" t="s">
        <v>23</v>
      </c>
      <c r="H327" s="16" t="s">
        <v>20</v>
      </c>
      <c r="I327" s="19">
        <v>2.0</v>
      </c>
      <c r="J327" s="16" t="s">
        <v>18</v>
      </c>
      <c r="K327" s="16" t="s">
        <v>19</v>
      </c>
      <c r="L327" s="19">
        <v>36.0</v>
      </c>
      <c r="M327" s="16" t="s">
        <v>17</v>
      </c>
      <c r="N327" s="16"/>
      <c r="O327" s="16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4.25" customHeight="1">
      <c r="A328" s="18">
        <v>20994.0</v>
      </c>
      <c r="B328" s="16" t="s">
        <v>13</v>
      </c>
      <c r="C328" s="16" t="s">
        <v>14</v>
      </c>
      <c r="D328" s="18">
        <v>20000.0</v>
      </c>
      <c r="E328" s="19">
        <v>0.0</v>
      </c>
      <c r="F328" s="16" t="s">
        <v>15</v>
      </c>
      <c r="G328" s="16" t="s">
        <v>23</v>
      </c>
      <c r="H328" s="16" t="s">
        <v>20</v>
      </c>
      <c r="I328" s="19">
        <v>0.0</v>
      </c>
      <c r="J328" s="16" t="s">
        <v>18</v>
      </c>
      <c r="K328" s="16" t="s">
        <v>28</v>
      </c>
      <c r="L328" s="19">
        <v>26.0</v>
      </c>
      <c r="M328" s="16" t="s">
        <v>17</v>
      </c>
      <c r="N328" s="16"/>
      <c r="O328" s="16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4.25" customHeight="1">
      <c r="A329" s="18">
        <v>28379.0</v>
      </c>
      <c r="B329" s="16" t="s">
        <v>13</v>
      </c>
      <c r="C329" s="16" t="s">
        <v>21</v>
      </c>
      <c r="D329" s="18">
        <v>30000.0</v>
      </c>
      <c r="E329" s="19">
        <v>1.0</v>
      </c>
      <c r="F329" s="16" t="s">
        <v>15</v>
      </c>
      <c r="G329" s="16" t="s">
        <v>16</v>
      </c>
      <c r="H329" s="16" t="s">
        <v>17</v>
      </c>
      <c r="I329" s="19">
        <v>2.0</v>
      </c>
      <c r="J329" s="16" t="s">
        <v>18</v>
      </c>
      <c r="K329" s="16" t="s">
        <v>19</v>
      </c>
      <c r="L329" s="19">
        <v>40.0</v>
      </c>
      <c r="M329" s="16" t="s">
        <v>20</v>
      </c>
      <c r="N329" s="16"/>
      <c r="O329" s="16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4.25" customHeight="1">
      <c r="A330" s="18">
        <v>14865.0</v>
      </c>
      <c r="B330" s="16" t="s">
        <v>26</v>
      </c>
      <c r="C330" s="16" t="s">
        <v>21</v>
      </c>
      <c r="D330" s="18">
        <v>40000.0</v>
      </c>
      <c r="E330" s="19">
        <v>2.0</v>
      </c>
      <c r="F330" s="16" t="s">
        <v>22</v>
      </c>
      <c r="G330" s="16" t="s">
        <v>23</v>
      </c>
      <c r="H330" s="16" t="s">
        <v>17</v>
      </c>
      <c r="I330" s="19">
        <v>2.0</v>
      </c>
      <c r="J330" s="16" t="s">
        <v>30</v>
      </c>
      <c r="K330" s="16" t="s">
        <v>19</v>
      </c>
      <c r="L330" s="19">
        <v>36.0</v>
      </c>
      <c r="M330" s="16" t="s">
        <v>20</v>
      </c>
      <c r="N330" s="16"/>
      <c r="O330" s="16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4.25" customHeight="1">
      <c r="A331" s="18">
        <v>12663.0</v>
      </c>
      <c r="B331" s="16" t="s">
        <v>13</v>
      </c>
      <c r="C331" s="16" t="s">
        <v>14</v>
      </c>
      <c r="D331" s="18">
        <v>90000.0</v>
      </c>
      <c r="E331" s="19">
        <v>5.0</v>
      </c>
      <c r="F331" s="16" t="s">
        <v>33</v>
      </c>
      <c r="G331" s="16" t="s">
        <v>16</v>
      </c>
      <c r="H331" s="16" t="s">
        <v>17</v>
      </c>
      <c r="I331" s="19">
        <v>2.0</v>
      </c>
      <c r="J331" s="16" t="s">
        <v>34</v>
      </c>
      <c r="K331" s="16" t="s">
        <v>19</v>
      </c>
      <c r="L331" s="19">
        <v>59.0</v>
      </c>
      <c r="M331" s="16" t="s">
        <v>20</v>
      </c>
      <c r="N331" s="16"/>
      <c r="O331" s="16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4.25" customHeight="1">
      <c r="A332" s="18">
        <v>24898.0</v>
      </c>
      <c r="B332" s="16" t="s">
        <v>26</v>
      </c>
      <c r="C332" s="16" t="s">
        <v>14</v>
      </c>
      <c r="D332" s="18">
        <v>80000.0</v>
      </c>
      <c r="E332" s="19">
        <v>0.0</v>
      </c>
      <c r="F332" s="16" t="s">
        <v>15</v>
      </c>
      <c r="G332" s="16" t="s">
        <v>24</v>
      </c>
      <c r="H332" s="16" t="s">
        <v>17</v>
      </c>
      <c r="I332" s="19">
        <v>3.0</v>
      </c>
      <c r="J332" s="16" t="s">
        <v>34</v>
      </c>
      <c r="K332" s="16" t="s">
        <v>28</v>
      </c>
      <c r="L332" s="19">
        <v>32.0</v>
      </c>
      <c r="M332" s="16" t="s">
        <v>20</v>
      </c>
      <c r="N332" s="16"/>
      <c r="O332" s="16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4.25" customHeight="1">
      <c r="A333" s="18">
        <v>19508.0</v>
      </c>
      <c r="B333" s="16" t="s">
        <v>13</v>
      </c>
      <c r="C333" s="16" t="s">
        <v>21</v>
      </c>
      <c r="D333" s="18">
        <v>10000.0</v>
      </c>
      <c r="E333" s="19">
        <v>0.0</v>
      </c>
      <c r="F333" s="16" t="s">
        <v>33</v>
      </c>
      <c r="G333" s="16" t="s">
        <v>29</v>
      </c>
      <c r="H333" s="16" t="s">
        <v>20</v>
      </c>
      <c r="I333" s="19">
        <v>2.0</v>
      </c>
      <c r="J333" s="16" t="s">
        <v>18</v>
      </c>
      <c r="K333" s="16" t="s">
        <v>19</v>
      </c>
      <c r="L333" s="19">
        <v>30.0</v>
      </c>
      <c r="M333" s="16" t="s">
        <v>20</v>
      </c>
      <c r="N333" s="16"/>
      <c r="O333" s="16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4.25" customHeight="1">
      <c r="A334" s="18">
        <v>11489.0</v>
      </c>
      <c r="B334" s="16" t="s">
        <v>26</v>
      </c>
      <c r="C334" s="16" t="s">
        <v>14</v>
      </c>
      <c r="D334" s="18">
        <v>20000.0</v>
      </c>
      <c r="E334" s="19">
        <v>0.0</v>
      </c>
      <c r="F334" s="16" t="s">
        <v>33</v>
      </c>
      <c r="G334" s="16" t="s">
        <v>29</v>
      </c>
      <c r="H334" s="16" t="s">
        <v>20</v>
      </c>
      <c r="I334" s="19">
        <v>2.0</v>
      </c>
      <c r="J334" s="16" t="s">
        <v>30</v>
      </c>
      <c r="K334" s="16" t="s">
        <v>19</v>
      </c>
      <c r="L334" s="19">
        <v>35.0</v>
      </c>
      <c r="M334" s="16" t="s">
        <v>17</v>
      </c>
      <c r="N334" s="16"/>
      <c r="O334" s="16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4.25" customHeight="1">
      <c r="A335" s="18">
        <v>18160.0</v>
      </c>
      <c r="B335" s="16" t="s">
        <v>13</v>
      </c>
      <c r="C335" s="16" t="s">
        <v>21</v>
      </c>
      <c r="D335" s="18">
        <v>130000.0</v>
      </c>
      <c r="E335" s="19">
        <v>3.0</v>
      </c>
      <c r="F335" s="16" t="s">
        <v>31</v>
      </c>
      <c r="G335" s="16" t="s">
        <v>24</v>
      </c>
      <c r="H335" s="16" t="s">
        <v>17</v>
      </c>
      <c r="I335" s="19">
        <v>4.0</v>
      </c>
      <c r="J335" s="16" t="s">
        <v>27</v>
      </c>
      <c r="K335" s="16" t="s">
        <v>19</v>
      </c>
      <c r="L335" s="19">
        <v>51.0</v>
      </c>
      <c r="M335" s="16" t="s">
        <v>17</v>
      </c>
      <c r="N335" s="16"/>
      <c r="O335" s="16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4.25" customHeight="1">
      <c r="A336" s="18">
        <v>25241.0</v>
      </c>
      <c r="B336" s="16" t="s">
        <v>13</v>
      </c>
      <c r="C336" s="16" t="s">
        <v>21</v>
      </c>
      <c r="D336" s="18">
        <v>90000.0</v>
      </c>
      <c r="E336" s="19">
        <v>2.0</v>
      </c>
      <c r="F336" s="16" t="s">
        <v>15</v>
      </c>
      <c r="G336" s="16" t="s">
        <v>24</v>
      </c>
      <c r="H336" s="16" t="s">
        <v>17</v>
      </c>
      <c r="I336" s="19">
        <v>1.0</v>
      </c>
      <c r="J336" s="16" t="s">
        <v>27</v>
      </c>
      <c r="K336" s="16" t="s">
        <v>28</v>
      </c>
      <c r="L336" s="19">
        <v>47.0</v>
      </c>
      <c r="M336" s="16" t="s">
        <v>20</v>
      </c>
      <c r="N336" s="16"/>
      <c r="O336" s="16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4.25" customHeight="1">
      <c r="A337" s="18">
        <v>24369.0</v>
      </c>
      <c r="B337" s="16" t="s">
        <v>13</v>
      </c>
      <c r="C337" s="16" t="s">
        <v>14</v>
      </c>
      <c r="D337" s="18">
        <v>80000.0</v>
      </c>
      <c r="E337" s="19">
        <v>5.0</v>
      </c>
      <c r="F337" s="16" t="s">
        <v>35</v>
      </c>
      <c r="G337" s="16" t="s">
        <v>32</v>
      </c>
      <c r="H337" s="16" t="s">
        <v>20</v>
      </c>
      <c r="I337" s="19">
        <v>2.0</v>
      </c>
      <c r="J337" s="16" t="s">
        <v>18</v>
      </c>
      <c r="K337" s="16" t="s">
        <v>28</v>
      </c>
      <c r="L337" s="19">
        <v>39.0</v>
      </c>
      <c r="M337" s="16" t="s">
        <v>20</v>
      </c>
      <c r="N337" s="16"/>
      <c r="O337" s="16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4.25" customHeight="1">
      <c r="A338" s="18">
        <v>27165.0</v>
      </c>
      <c r="B338" s="16" t="s">
        <v>26</v>
      </c>
      <c r="C338" s="16" t="s">
        <v>21</v>
      </c>
      <c r="D338" s="18">
        <v>20000.0</v>
      </c>
      <c r="E338" s="19">
        <v>0.0</v>
      </c>
      <c r="F338" s="16" t="s">
        <v>33</v>
      </c>
      <c r="G338" s="16" t="s">
        <v>29</v>
      </c>
      <c r="H338" s="16" t="s">
        <v>20</v>
      </c>
      <c r="I338" s="19">
        <v>2.0</v>
      </c>
      <c r="J338" s="16" t="s">
        <v>18</v>
      </c>
      <c r="K338" s="16" t="s">
        <v>19</v>
      </c>
      <c r="L338" s="19">
        <v>34.0</v>
      </c>
      <c r="M338" s="16" t="s">
        <v>20</v>
      </c>
      <c r="N338" s="16"/>
      <c r="O338" s="16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4.25" customHeight="1">
      <c r="A339" s="18">
        <v>29424.0</v>
      </c>
      <c r="B339" s="16" t="s">
        <v>13</v>
      </c>
      <c r="C339" s="16" t="s">
        <v>21</v>
      </c>
      <c r="D339" s="18">
        <v>10000.0</v>
      </c>
      <c r="E339" s="19">
        <v>0.0</v>
      </c>
      <c r="F339" s="16" t="s">
        <v>33</v>
      </c>
      <c r="G339" s="16" t="s">
        <v>29</v>
      </c>
      <c r="H339" s="16" t="s">
        <v>17</v>
      </c>
      <c r="I339" s="19">
        <v>2.0</v>
      </c>
      <c r="J339" s="16" t="s">
        <v>18</v>
      </c>
      <c r="K339" s="16" t="s">
        <v>19</v>
      </c>
      <c r="L339" s="19">
        <v>32.0</v>
      </c>
      <c r="M339" s="16" t="s">
        <v>20</v>
      </c>
      <c r="N339" s="16"/>
      <c r="O339" s="16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4.25" customHeight="1">
      <c r="A340" s="18">
        <v>15926.0</v>
      </c>
      <c r="B340" s="16" t="s">
        <v>26</v>
      </c>
      <c r="C340" s="16" t="s">
        <v>14</v>
      </c>
      <c r="D340" s="18">
        <v>120000.0</v>
      </c>
      <c r="E340" s="19">
        <v>3.0</v>
      </c>
      <c r="F340" s="16" t="s">
        <v>31</v>
      </c>
      <c r="G340" s="16" t="s">
        <v>24</v>
      </c>
      <c r="H340" s="16" t="s">
        <v>17</v>
      </c>
      <c r="I340" s="19">
        <v>4.0</v>
      </c>
      <c r="J340" s="16" t="s">
        <v>27</v>
      </c>
      <c r="K340" s="16" t="s">
        <v>19</v>
      </c>
      <c r="L340" s="19">
        <v>50.0</v>
      </c>
      <c r="M340" s="16" t="s">
        <v>17</v>
      </c>
      <c r="N340" s="16"/>
      <c r="O340" s="16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4.25" customHeight="1">
      <c r="A341" s="18">
        <v>14554.0</v>
      </c>
      <c r="B341" s="16" t="s">
        <v>13</v>
      </c>
      <c r="C341" s="16" t="s">
        <v>21</v>
      </c>
      <c r="D341" s="18">
        <v>20000.0</v>
      </c>
      <c r="E341" s="19">
        <v>1.0</v>
      </c>
      <c r="F341" s="16" t="s">
        <v>15</v>
      </c>
      <c r="G341" s="16" t="s">
        <v>23</v>
      </c>
      <c r="H341" s="16" t="s">
        <v>17</v>
      </c>
      <c r="I341" s="19">
        <v>0.0</v>
      </c>
      <c r="J341" s="16" t="s">
        <v>18</v>
      </c>
      <c r="K341" s="16" t="s">
        <v>19</v>
      </c>
      <c r="L341" s="19">
        <v>66.0</v>
      </c>
      <c r="M341" s="16" t="s">
        <v>20</v>
      </c>
      <c r="N341" s="16"/>
      <c r="O341" s="16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4.25" customHeight="1">
      <c r="A342" s="18">
        <v>16468.0</v>
      </c>
      <c r="B342" s="16" t="s">
        <v>26</v>
      </c>
      <c r="C342" s="16" t="s">
        <v>21</v>
      </c>
      <c r="D342" s="18">
        <v>30000.0</v>
      </c>
      <c r="E342" s="19">
        <v>0.0</v>
      </c>
      <c r="F342" s="16" t="s">
        <v>22</v>
      </c>
      <c r="G342" s="16" t="s">
        <v>23</v>
      </c>
      <c r="H342" s="16" t="s">
        <v>17</v>
      </c>
      <c r="I342" s="19">
        <v>1.0</v>
      </c>
      <c r="J342" s="16" t="s">
        <v>25</v>
      </c>
      <c r="K342" s="16" t="s">
        <v>19</v>
      </c>
      <c r="L342" s="19">
        <v>30.0</v>
      </c>
      <c r="M342" s="16" t="s">
        <v>20</v>
      </c>
      <c r="N342" s="16"/>
      <c r="O342" s="16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4.25" customHeight="1">
      <c r="A343" s="18">
        <v>19174.0</v>
      </c>
      <c r="B343" s="16" t="s">
        <v>26</v>
      </c>
      <c r="C343" s="16" t="s">
        <v>14</v>
      </c>
      <c r="D343" s="18">
        <v>30000.0</v>
      </c>
      <c r="E343" s="19">
        <v>0.0</v>
      </c>
      <c r="F343" s="16" t="s">
        <v>31</v>
      </c>
      <c r="G343" s="16" t="s">
        <v>29</v>
      </c>
      <c r="H343" s="16" t="s">
        <v>20</v>
      </c>
      <c r="I343" s="19">
        <v>1.0</v>
      </c>
      <c r="J343" s="16" t="s">
        <v>25</v>
      </c>
      <c r="K343" s="16" t="s">
        <v>19</v>
      </c>
      <c r="L343" s="19">
        <v>32.0</v>
      </c>
      <c r="M343" s="16" t="s">
        <v>17</v>
      </c>
      <c r="N343" s="16"/>
      <c r="O343" s="16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4.25" customHeight="1">
      <c r="A344" s="18">
        <v>19183.0</v>
      </c>
      <c r="B344" s="16" t="s">
        <v>26</v>
      </c>
      <c r="C344" s="16" t="s">
        <v>21</v>
      </c>
      <c r="D344" s="18">
        <v>10000.0</v>
      </c>
      <c r="E344" s="19">
        <v>0.0</v>
      </c>
      <c r="F344" s="16" t="s">
        <v>33</v>
      </c>
      <c r="G344" s="16" t="s">
        <v>29</v>
      </c>
      <c r="H344" s="16" t="s">
        <v>17</v>
      </c>
      <c r="I344" s="19">
        <v>2.0</v>
      </c>
      <c r="J344" s="16" t="s">
        <v>30</v>
      </c>
      <c r="K344" s="16" t="s">
        <v>19</v>
      </c>
      <c r="L344" s="19">
        <v>35.0</v>
      </c>
      <c r="M344" s="16" t="s">
        <v>20</v>
      </c>
      <c r="N344" s="16"/>
      <c r="O344" s="16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4.25" customHeight="1">
      <c r="A345" s="18">
        <v>13683.0</v>
      </c>
      <c r="B345" s="16" t="s">
        <v>26</v>
      </c>
      <c r="C345" s="16" t="s">
        <v>14</v>
      </c>
      <c r="D345" s="18">
        <v>30000.0</v>
      </c>
      <c r="E345" s="19">
        <v>0.0</v>
      </c>
      <c r="F345" s="16" t="s">
        <v>31</v>
      </c>
      <c r="G345" s="16" t="s">
        <v>29</v>
      </c>
      <c r="H345" s="16" t="s">
        <v>20</v>
      </c>
      <c r="I345" s="19">
        <v>1.0</v>
      </c>
      <c r="J345" s="16" t="s">
        <v>25</v>
      </c>
      <c r="K345" s="16" t="s">
        <v>19</v>
      </c>
      <c r="L345" s="19">
        <v>32.0</v>
      </c>
      <c r="M345" s="16" t="s">
        <v>20</v>
      </c>
      <c r="N345" s="16"/>
      <c r="O345" s="16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4.25" customHeight="1">
      <c r="A346" s="18">
        <v>17848.0</v>
      </c>
      <c r="B346" s="16" t="s">
        <v>26</v>
      </c>
      <c r="C346" s="16" t="s">
        <v>21</v>
      </c>
      <c r="D346" s="18">
        <v>30000.0</v>
      </c>
      <c r="E346" s="19">
        <v>0.0</v>
      </c>
      <c r="F346" s="16" t="s">
        <v>22</v>
      </c>
      <c r="G346" s="16" t="s">
        <v>23</v>
      </c>
      <c r="H346" s="16" t="s">
        <v>20</v>
      </c>
      <c r="I346" s="19">
        <v>1.0</v>
      </c>
      <c r="J346" s="16" t="s">
        <v>25</v>
      </c>
      <c r="K346" s="16" t="s">
        <v>19</v>
      </c>
      <c r="L346" s="19">
        <v>31.0</v>
      </c>
      <c r="M346" s="16" t="s">
        <v>17</v>
      </c>
      <c r="N346" s="16"/>
      <c r="O346" s="16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4.25" customHeight="1">
      <c r="A347" s="18">
        <v>17894.0</v>
      </c>
      <c r="B347" s="16" t="s">
        <v>13</v>
      </c>
      <c r="C347" s="16" t="s">
        <v>14</v>
      </c>
      <c r="D347" s="18">
        <v>20000.0</v>
      </c>
      <c r="E347" s="19">
        <v>1.0</v>
      </c>
      <c r="F347" s="16" t="s">
        <v>15</v>
      </c>
      <c r="G347" s="16" t="s">
        <v>23</v>
      </c>
      <c r="H347" s="16" t="s">
        <v>17</v>
      </c>
      <c r="I347" s="19">
        <v>0.0</v>
      </c>
      <c r="J347" s="16" t="s">
        <v>18</v>
      </c>
      <c r="K347" s="16" t="s">
        <v>19</v>
      </c>
      <c r="L347" s="19">
        <v>50.0</v>
      </c>
      <c r="M347" s="16" t="s">
        <v>17</v>
      </c>
      <c r="N347" s="16"/>
      <c r="O347" s="16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4.25" customHeight="1">
      <c r="A348" s="18">
        <v>25651.0</v>
      </c>
      <c r="B348" s="16" t="s">
        <v>13</v>
      </c>
      <c r="C348" s="16" t="s">
        <v>21</v>
      </c>
      <c r="D348" s="18">
        <v>40000.0</v>
      </c>
      <c r="E348" s="19">
        <v>1.0</v>
      </c>
      <c r="F348" s="16" t="s">
        <v>15</v>
      </c>
      <c r="G348" s="16" t="s">
        <v>16</v>
      </c>
      <c r="H348" s="16" t="s">
        <v>20</v>
      </c>
      <c r="I348" s="19">
        <v>0.0</v>
      </c>
      <c r="J348" s="16" t="s">
        <v>18</v>
      </c>
      <c r="K348" s="16" t="s">
        <v>19</v>
      </c>
      <c r="L348" s="19">
        <v>43.0</v>
      </c>
      <c r="M348" s="16" t="s">
        <v>17</v>
      </c>
      <c r="N348" s="16"/>
      <c r="O348" s="16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4.25" customHeight="1">
      <c r="A349" s="18">
        <v>22936.0</v>
      </c>
      <c r="B349" s="16" t="s">
        <v>26</v>
      </c>
      <c r="C349" s="16" t="s">
        <v>14</v>
      </c>
      <c r="D349" s="18">
        <v>60000.0</v>
      </c>
      <c r="E349" s="19">
        <v>1.0</v>
      </c>
      <c r="F349" s="16" t="s">
        <v>22</v>
      </c>
      <c r="G349" s="16" t="s">
        <v>16</v>
      </c>
      <c r="H349" s="16" t="s">
        <v>20</v>
      </c>
      <c r="I349" s="19">
        <v>1.0</v>
      </c>
      <c r="J349" s="16" t="s">
        <v>18</v>
      </c>
      <c r="K349" s="16" t="s">
        <v>28</v>
      </c>
      <c r="L349" s="19">
        <v>45.0</v>
      </c>
      <c r="M349" s="16" t="s">
        <v>17</v>
      </c>
      <c r="N349" s="16"/>
      <c r="O349" s="16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4.25" customHeight="1">
      <c r="A350" s="18">
        <v>23915.0</v>
      </c>
      <c r="B350" s="16" t="s">
        <v>13</v>
      </c>
      <c r="C350" s="16" t="s">
        <v>21</v>
      </c>
      <c r="D350" s="18">
        <v>20000.0</v>
      </c>
      <c r="E350" s="19">
        <v>2.0</v>
      </c>
      <c r="F350" s="16" t="s">
        <v>31</v>
      </c>
      <c r="G350" s="16" t="s">
        <v>29</v>
      </c>
      <c r="H350" s="16" t="s">
        <v>17</v>
      </c>
      <c r="I350" s="19">
        <v>2.0</v>
      </c>
      <c r="J350" s="16" t="s">
        <v>18</v>
      </c>
      <c r="K350" s="16" t="s">
        <v>19</v>
      </c>
      <c r="L350" s="19">
        <v>42.0</v>
      </c>
      <c r="M350" s="16" t="s">
        <v>20</v>
      </c>
      <c r="N350" s="16"/>
      <c r="O350" s="16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4.25" customHeight="1">
      <c r="A351" s="18">
        <v>24121.0</v>
      </c>
      <c r="B351" s="16" t="s">
        <v>26</v>
      </c>
      <c r="C351" s="16" t="s">
        <v>14</v>
      </c>
      <c r="D351" s="18">
        <v>30000.0</v>
      </c>
      <c r="E351" s="19">
        <v>0.0</v>
      </c>
      <c r="F351" s="16" t="s">
        <v>22</v>
      </c>
      <c r="G351" s="16" t="s">
        <v>23</v>
      </c>
      <c r="H351" s="16" t="s">
        <v>20</v>
      </c>
      <c r="I351" s="19">
        <v>1.0</v>
      </c>
      <c r="J351" s="16" t="s">
        <v>18</v>
      </c>
      <c r="K351" s="16" t="s">
        <v>19</v>
      </c>
      <c r="L351" s="19">
        <v>29.0</v>
      </c>
      <c r="M351" s="16" t="s">
        <v>17</v>
      </c>
      <c r="N351" s="16"/>
      <c r="O351" s="16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4.25" customHeight="1">
      <c r="A352" s="18">
        <v>27878.0</v>
      </c>
      <c r="B352" s="16" t="s">
        <v>26</v>
      </c>
      <c r="C352" s="16" t="s">
        <v>21</v>
      </c>
      <c r="D352" s="18">
        <v>20000.0</v>
      </c>
      <c r="E352" s="19">
        <v>0.0</v>
      </c>
      <c r="F352" s="16" t="s">
        <v>22</v>
      </c>
      <c r="G352" s="16" t="s">
        <v>29</v>
      </c>
      <c r="H352" s="16" t="s">
        <v>20</v>
      </c>
      <c r="I352" s="19">
        <v>0.0</v>
      </c>
      <c r="J352" s="16" t="s">
        <v>18</v>
      </c>
      <c r="K352" s="16" t="s">
        <v>28</v>
      </c>
      <c r="L352" s="19">
        <v>28.0</v>
      </c>
      <c r="M352" s="16" t="s">
        <v>17</v>
      </c>
      <c r="N352" s="16"/>
      <c r="O352" s="16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4.25" customHeight="1">
      <c r="A353" s="18">
        <v>13572.0</v>
      </c>
      <c r="B353" s="16" t="s">
        <v>26</v>
      </c>
      <c r="C353" s="16" t="s">
        <v>21</v>
      </c>
      <c r="D353" s="18">
        <v>10000.0</v>
      </c>
      <c r="E353" s="19">
        <v>3.0</v>
      </c>
      <c r="F353" s="16" t="s">
        <v>31</v>
      </c>
      <c r="G353" s="16" t="s">
        <v>29</v>
      </c>
      <c r="H353" s="16" t="s">
        <v>17</v>
      </c>
      <c r="I353" s="19">
        <v>0.0</v>
      </c>
      <c r="J353" s="16" t="s">
        <v>18</v>
      </c>
      <c r="K353" s="16" t="s">
        <v>19</v>
      </c>
      <c r="L353" s="19">
        <v>37.0</v>
      </c>
      <c r="M353" s="16" t="s">
        <v>17</v>
      </c>
      <c r="N353" s="16"/>
      <c r="O353" s="16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4.25" customHeight="1">
      <c r="A354" s="18">
        <v>27941.0</v>
      </c>
      <c r="B354" s="16" t="s">
        <v>13</v>
      </c>
      <c r="C354" s="16" t="s">
        <v>14</v>
      </c>
      <c r="D354" s="18">
        <v>80000.0</v>
      </c>
      <c r="E354" s="19">
        <v>4.0</v>
      </c>
      <c r="F354" s="16" t="s">
        <v>22</v>
      </c>
      <c r="G354" s="16" t="s">
        <v>24</v>
      </c>
      <c r="H354" s="16" t="s">
        <v>17</v>
      </c>
      <c r="I354" s="19">
        <v>2.0</v>
      </c>
      <c r="J354" s="16" t="s">
        <v>25</v>
      </c>
      <c r="K354" s="16" t="s">
        <v>19</v>
      </c>
      <c r="L354" s="19">
        <v>53.0</v>
      </c>
      <c r="M354" s="16" t="s">
        <v>20</v>
      </c>
      <c r="N354" s="16"/>
      <c r="O354" s="16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4.25" customHeight="1">
      <c r="A355" s="18">
        <v>26354.0</v>
      </c>
      <c r="B355" s="16" t="s">
        <v>26</v>
      </c>
      <c r="C355" s="16" t="s">
        <v>21</v>
      </c>
      <c r="D355" s="18">
        <v>40000.0</v>
      </c>
      <c r="E355" s="19">
        <v>0.0</v>
      </c>
      <c r="F355" s="16" t="s">
        <v>35</v>
      </c>
      <c r="G355" s="16" t="s">
        <v>23</v>
      </c>
      <c r="H355" s="16" t="s">
        <v>20</v>
      </c>
      <c r="I355" s="19">
        <v>0.0</v>
      </c>
      <c r="J355" s="16" t="s">
        <v>18</v>
      </c>
      <c r="K355" s="16" t="s">
        <v>19</v>
      </c>
      <c r="L355" s="19">
        <v>38.0</v>
      </c>
      <c r="M355" s="16" t="s">
        <v>17</v>
      </c>
      <c r="N355" s="16"/>
      <c r="O355" s="16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4.25" customHeight="1">
      <c r="A356" s="18">
        <v>14785.0</v>
      </c>
      <c r="B356" s="16" t="s">
        <v>26</v>
      </c>
      <c r="C356" s="16" t="s">
        <v>21</v>
      </c>
      <c r="D356" s="18">
        <v>30000.0</v>
      </c>
      <c r="E356" s="19">
        <v>1.0</v>
      </c>
      <c r="F356" s="16" t="s">
        <v>15</v>
      </c>
      <c r="G356" s="16" t="s">
        <v>23</v>
      </c>
      <c r="H356" s="16" t="s">
        <v>20</v>
      </c>
      <c r="I356" s="19">
        <v>1.0</v>
      </c>
      <c r="J356" s="16" t="s">
        <v>30</v>
      </c>
      <c r="K356" s="16" t="s">
        <v>19</v>
      </c>
      <c r="L356" s="19">
        <v>39.0</v>
      </c>
      <c r="M356" s="16" t="s">
        <v>20</v>
      </c>
      <c r="N356" s="16"/>
      <c r="O356" s="16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4.25" customHeight="1">
      <c r="A357" s="18">
        <v>17238.0</v>
      </c>
      <c r="B357" s="16" t="s">
        <v>26</v>
      </c>
      <c r="C357" s="16" t="s">
        <v>21</v>
      </c>
      <c r="D357" s="18">
        <v>80000.0</v>
      </c>
      <c r="E357" s="19">
        <v>0.0</v>
      </c>
      <c r="F357" s="16" t="s">
        <v>15</v>
      </c>
      <c r="G357" s="16" t="s">
        <v>24</v>
      </c>
      <c r="H357" s="16" t="s">
        <v>17</v>
      </c>
      <c r="I357" s="19">
        <v>3.0</v>
      </c>
      <c r="J357" s="16" t="s">
        <v>34</v>
      </c>
      <c r="K357" s="16" t="s">
        <v>28</v>
      </c>
      <c r="L357" s="19">
        <v>32.0</v>
      </c>
      <c r="M357" s="16" t="s">
        <v>20</v>
      </c>
      <c r="N357" s="16"/>
      <c r="O357" s="16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4.25" customHeight="1">
      <c r="A358" s="18">
        <v>23608.0</v>
      </c>
      <c r="B358" s="16" t="s">
        <v>13</v>
      </c>
      <c r="C358" s="16" t="s">
        <v>14</v>
      </c>
      <c r="D358" s="18">
        <v>150000.0</v>
      </c>
      <c r="E358" s="19">
        <v>3.0</v>
      </c>
      <c r="F358" s="16" t="s">
        <v>31</v>
      </c>
      <c r="G358" s="16" t="s">
        <v>24</v>
      </c>
      <c r="H358" s="16" t="s">
        <v>17</v>
      </c>
      <c r="I358" s="19">
        <v>3.0</v>
      </c>
      <c r="J358" s="16" t="s">
        <v>18</v>
      </c>
      <c r="K358" s="16" t="s">
        <v>19</v>
      </c>
      <c r="L358" s="19">
        <v>51.0</v>
      </c>
      <c r="M358" s="16" t="s">
        <v>17</v>
      </c>
      <c r="N358" s="16"/>
      <c r="O358" s="16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4.25" customHeight="1">
      <c r="A359" s="18">
        <v>22538.0</v>
      </c>
      <c r="B359" s="16" t="s">
        <v>26</v>
      </c>
      <c r="C359" s="16" t="s">
        <v>14</v>
      </c>
      <c r="D359" s="18">
        <v>10000.0</v>
      </c>
      <c r="E359" s="19">
        <v>0.0</v>
      </c>
      <c r="F359" s="16" t="s">
        <v>33</v>
      </c>
      <c r="G359" s="16" t="s">
        <v>29</v>
      </c>
      <c r="H359" s="16" t="s">
        <v>17</v>
      </c>
      <c r="I359" s="19">
        <v>2.0</v>
      </c>
      <c r="J359" s="16" t="s">
        <v>30</v>
      </c>
      <c r="K359" s="16" t="s">
        <v>19</v>
      </c>
      <c r="L359" s="19">
        <v>33.0</v>
      </c>
      <c r="M359" s="16" t="s">
        <v>20</v>
      </c>
      <c r="N359" s="16"/>
      <c r="O359" s="16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4.25" customHeight="1">
      <c r="A360" s="18">
        <v>12332.0</v>
      </c>
      <c r="B360" s="16" t="s">
        <v>13</v>
      </c>
      <c r="C360" s="16" t="s">
        <v>21</v>
      </c>
      <c r="D360" s="18">
        <v>90000.0</v>
      </c>
      <c r="E360" s="19">
        <v>4.0</v>
      </c>
      <c r="F360" s="16" t="s">
        <v>31</v>
      </c>
      <c r="G360" s="16" t="s">
        <v>32</v>
      </c>
      <c r="H360" s="16" t="s">
        <v>17</v>
      </c>
      <c r="I360" s="19">
        <v>3.0</v>
      </c>
      <c r="J360" s="16" t="s">
        <v>27</v>
      </c>
      <c r="K360" s="16" t="s">
        <v>19</v>
      </c>
      <c r="L360" s="19">
        <v>58.0</v>
      </c>
      <c r="M360" s="16" t="s">
        <v>17</v>
      </c>
      <c r="N360" s="16"/>
      <c r="O360" s="16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4.25" customHeight="1">
      <c r="A361" s="18">
        <v>17230.0</v>
      </c>
      <c r="B361" s="16" t="s">
        <v>13</v>
      </c>
      <c r="C361" s="16" t="s">
        <v>21</v>
      </c>
      <c r="D361" s="18">
        <v>80000.0</v>
      </c>
      <c r="E361" s="19">
        <v>0.0</v>
      </c>
      <c r="F361" s="16" t="s">
        <v>15</v>
      </c>
      <c r="G361" s="16" t="s">
        <v>24</v>
      </c>
      <c r="H361" s="16" t="s">
        <v>17</v>
      </c>
      <c r="I361" s="19">
        <v>3.0</v>
      </c>
      <c r="J361" s="16" t="s">
        <v>34</v>
      </c>
      <c r="K361" s="16" t="s">
        <v>28</v>
      </c>
      <c r="L361" s="19">
        <v>30.0</v>
      </c>
      <c r="M361" s="16" t="s">
        <v>20</v>
      </c>
      <c r="N361" s="16"/>
      <c r="O361" s="16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4.25" customHeight="1">
      <c r="A362" s="18">
        <v>13082.0</v>
      </c>
      <c r="B362" s="16" t="s">
        <v>26</v>
      </c>
      <c r="C362" s="16" t="s">
        <v>21</v>
      </c>
      <c r="D362" s="18">
        <v>130000.0</v>
      </c>
      <c r="E362" s="19">
        <v>0.0</v>
      </c>
      <c r="F362" s="16" t="s">
        <v>35</v>
      </c>
      <c r="G362" s="16" t="s">
        <v>32</v>
      </c>
      <c r="H362" s="16" t="s">
        <v>17</v>
      </c>
      <c r="I362" s="19">
        <v>0.0</v>
      </c>
      <c r="J362" s="16" t="s">
        <v>25</v>
      </c>
      <c r="K362" s="16" t="s">
        <v>28</v>
      </c>
      <c r="L362" s="19">
        <v>48.0</v>
      </c>
      <c r="M362" s="16" t="s">
        <v>17</v>
      </c>
      <c r="N362" s="16"/>
      <c r="O362" s="16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4.25" customHeight="1">
      <c r="A363" s="18">
        <v>22518.0</v>
      </c>
      <c r="B363" s="16" t="s">
        <v>26</v>
      </c>
      <c r="C363" s="16" t="s">
        <v>14</v>
      </c>
      <c r="D363" s="18">
        <v>30000.0</v>
      </c>
      <c r="E363" s="19">
        <v>3.0</v>
      </c>
      <c r="F363" s="16" t="s">
        <v>22</v>
      </c>
      <c r="G363" s="16" t="s">
        <v>23</v>
      </c>
      <c r="H363" s="16" t="s">
        <v>20</v>
      </c>
      <c r="I363" s="19">
        <v>2.0</v>
      </c>
      <c r="J363" s="16" t="s">
        <v>18</v>
      </c>
      <c r="K363" s="16" t="s">
        <v>19</v>
      </c>
      <c r="L363" s="19">
        <v>27.0</v>
      </c>
      <c r="M363" s="16" t="s">
        <v>17</v>
      </c>
      <c r="N363" s="16"/>
      <c r="O363" s="16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4.25" customHeight="1">
      <c r="A364" s="18">
        <v>13687.0</v>
      </c>
      <c r="B364" s="16" t="s">
        <v>13</v>
      </c>
      <c r="C364" s="16" t="s">
        <v>21</v>
      </c>
      <c r="D364" s="18">
        <v>40000.0</v>
      </c>
      <c r="E364" s="19">
        <v>1.0</v>
      </c>
      <c r="F364" s="16" t="s">
        <v>15</v>
      </c>
      <c r="G364" s="16" t="s">
        <v>16</v>
      </c>
      <c r="H364" s="16" t="s">
        <v>17</v>
      </c>
      <c r="I364" s="19">
        <v>1.0</v>
      </c>
      <c r="J364" s="16" t="s">
        <v>18</v>
      </c>
      <c r="K364" s="16" t="s">
        <v>19</v>
      </c>
      <c r="L364" s="19">
        <v>33.0</v>
      </c>
      <c r="M364" s="16" t="s">
        <v>17</v>
      </c>
      <c r="N364" s="16"/>
      <c r="O364" s="16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4.25" customHeight="1">
      <c r="A365" s="18">
        <v>23571.0</v>
      </c>
      <c r="B365" s="16" t="s">
        <v>13</v>
      </c>
      <c r="C365" s="16" t="s">
        <v>14</v>
      </c>
      <c r="D365" s="18">
        <v>40000.0</v>
      </c>
      <c r="E365" s="19">
        <v>2.0</v>
      </c>
      <c r="F365" s="16" t="s">
        <v>15</v>
      </c>
      <c r="G365" s="16" t="s">
        <v>32</v>
      </c>
      <c r="H365" s="16" t="s">
        <v>17</v>
      </c>
      <c r="I365" s="19">
        <v>2.0</v>
      </c>
      <c r="J365" s="16" t="s">
        <v>18</v>
      </c>
      <c r="K365" s="16" t="s">
        <v>28</v>
      </c>
      <c r="L365" s="19">
        <v>66.0</v>
      </c>
      <c r="M365" s="16" t="s">
        <v>17</v>
      </c>
      <c r="N365" s="16"/>
      <c r="O365" s="16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4.25" customHeight="1">
      <c r="A366" s="18">
        <v>19305.0</v>
      </c>
      <c r="B366" s="16" t="s">
        <v>26</v>
      </c>
      <c r="C366" s="16" t="s">
        <v>14</v>
      </c>
      <c r="D366" s="18">
        <v>10000.0</v>
      </c>
      <c r="E366" s="19">
        <v>2.0</v>
      </c>
      <c r="F366" s="16" t="s">
        <v>31</v>
      </c>
      <c r="G366" s="16" t="s">
        <v>29</v>
      </c>
      <c r="H366" s="16" t="s">
        <v>17</v>
      </c>
      <c r="I366" s="19">
        <v>1.0</v>
      </c>
      <c r="J366" s="16" t="s">
        <v>18</v>
      </c>
      <c r="K366" s="16" t="s">
        <v>19</v>
      </c>
      <c r="L366" s="19">
        <v>38.0</v>
      </c>
      <c r="M366" s="16" t="s">
        <v>17</v>
      </c>
      <c r="N366" s="16"/>
      <c r="O366" s="16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4.25" customHeight="1">
      <c r="A367" s="18">
        <v>22636.0</v>
      </c>
      <c r="B367" s="16" t="s">
        <v>26</v>
      </c>
      <c r="C367" s="16" t="s">
        <v>14</v>
      </c>
      <c r="D367" s="18">
        <v>40000.0</v>
      </c>
      <c r="E367" s="19">
        <v>0.0</v>
      </c>
      <c r="F367" s="16" t="s">
        <v>15</v>
      </c>
      <c r="G367" s="16" t="s">
        <v>23</v>
      </c>
      <c r="H367" s="16" t="s">
        <v>20</v>
      </c>
      <c r="I367" s="19">
        <v>0.0</v>
      </c>
      <c r="J367" s="16" t="s">
        <v>18</v>
      </c>
      <c r="K367" s="16" t="s">
        <v>19</v>
      </c>
      <c r="L367" s="19">
        <v>38.0</v>
      </c>
      <c r="M367" s="16" t="s">
        <v>17</v>
      </c>
      <c r="N367" s="16"/>
      <c r="O367" s="16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4.25" customHeight="1">
      <c r="A368" s="18">
        <v>17310.0</v>
      </c>
      <c r="B368" s="16" t="s">
        <v>13</v>
      </c>
      <c r="C368" s="16" t="s">
        <v>21</v>
      </c>
      <c r="D368" s="18">
        <v>60000.0</v>
      </c>
      <c r="E368" s="19">
        <v>1.0</v>
      </c>
      <c r="F368" s="16" t="s">
        <v>22</v>
      </c>
      <c r="G368" s="16" t="s">
        <v>16</v>
      </c>
      <c r="H368" s="16" t="s">
        <v>17</v>
      </c>
      <c r="I368" s="19">
        <v>1.0</v>
      </c>
      <c r="J368" s="16" t="s">
        <v>18</v>
      </c>
      <c r="K368" s="16" t="s">
        <v>28</v>
      </c>
      <c r="L368" s="19">
        <v>45.0</v>
      </c>
      <c r="M368" s="16" t="s">
        <v>17</v>
      </c>
      <c r="N368" s="16"/>
      <c r="O368" s="16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4.25" customHeight="1">
      <c r="A369" s="18">
        <v>12133.0</v>
      </c>
      <c r="B369" s="16" t="s">
        <v>13</v>
      </c>
      <c r="C369" s="16" t="s">
        <v>14</v>
      </c>
      <c r="D369" s="18">
        <v>130000.0</v>
      </c>
      <c r="E369" s="19">
        <v>3.0</v>
      </c>
      <c r="F369" s="16" t="s">
        <v>22</v>
      </c>
      <c r="G369" s="16" t="s">
        <v>24</v>
      </c>
      <c r="H369" s="16" t="s">
        <v>17</v>
      </c>
      <c r="I369" s="19">
        <v>3.0</v>
      </c>
      <c r="J369" s="16" t="s">
        <v>27</v>
      </c>
      <c r="K369" s="16" t="s">
        <v>19</v>
      </c>
      <c r="L369" s="19">
        <v>50.0</v>
      </c>
      <c r="M369" s="16" t="s">
        <v>17</v>
      </c>
      <c r="N369" s="16"/>
      <c r="O369" s="16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4.25" customHeight="1">
      <c r="A370" s="18">
        <v>25918.0</v>
      </c>
      <c r="B370" s="16" t="s">
        <v>26</v>
      </c>
      <c r="C370" s="16" t="s">
        <v>14</v>
      </c>
      <c r="D370" s="18">
        <v>30000.0</v>
      </c>
      <c r="E370" s="19">
        <v>2.0</v>
      </c>
      <c r="F370" s="16" t="s">
        <v>22</v>
      </c>
      <c r="G370" s="16" t="s">
        <v>23</v>
      </c>
      <c r="H370" s="16" t="s">
        <v>20</v>
      </c>
      <c r="I370" s="19">
        <v>2.0</v>
      </c>
      <c r="J370" s="16" t="s">
        <v>27</v>
      </c>
      <c r="K370" s="16" t="s">
        <v>28</v>
      </c>
      <c r="L370" s="19">
        <v>60.0</v>
      </c>
      <c r="M370" s="16" t="s">
        <v>17</v>
      </c>
      <c r="N370" s="16"/>
      <c r="O370" s="16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4.25" customHeight="1">
      <c r="A371" s="18">
        <v>25752.0</v>
      </c>
      <c r="B371" s="16" t="s">
        <v>26</v>
      </c>
      <c r="C371" s="16" t="s">
        <v>14</v>
      </c>
      <c r="D371" s="18">
        <v>20000.0</v>
      </c>
      <c r="E371" s="19">
        <v>2.0</v>
      </c>
      <c r="F371" s="16" t="s">
        <v>22</v>
      </c>
      <c r="G371" s="16" t="s">
        <v>29</v>
      </c>
      <c r="H371" s="16" t="s">
        <v>20</v>
      </c>
      <c r="I371" s="19">
        <v>1.0</v>
      </c>
      <c r="J371" s="16" t="s">
        <v>18</v>
      </c>
      <c r="K371" s="16" t="s">
        <v>19</v>
      </c>
      <c r="L371" s="19">
        <v>53.0</v>
      </c>
      <c r="M371" s="16" t="s">
        <v>17</v>
      </c>
      <c r="N371" s="16"/>
      <c r="O371" s="16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4.25" customHeight="1">
      <c r="A372" s="18">
        <v>17324.0</v>
      </c>
      <c r="B372" s="16" t="s">
        <v>13</v>
      </c>
      <c r="C372" s="16" t="s">
        <v>14</v>
      </c>
      <c r="D372" s="18">
        <v>100000.0</v>
      </c>
      <c r="E372" s="19">
        <v>4.0</v>
      </c>
      <c r="F372" s="16" t="s">
        <v>15</v>
      </c>
      <c r="G372" s="16" t="s">
        <v>24</v>
      </c>
      <c r="H372" s="16" t="s">
        <v>17</v>
      </c>
      <c r="I372" s="19">
        <v>1.0</v>
      </c>
      <c r="J372" s="16" t="s">
        <v>34</v>
      </c>
      <c r="K372" s="16" t="s">
        <v>28</v>
      </c>
      <c r="L372" s="19">
        <v>46.0</v>
      </c>
      <c r="M372" s="16" t="s">
        <v>20</v>
      </c>
      <c r="N372" s="16"/>
      <c r="O372" s="16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4.25" customHeight="1">
      <c r="A373" s="18">
        <v>22918.0</v>
      </c>
      <c r="B373" s="16" t="s">
        <v>26</v>
      </c>
      <c r="C373" s="16" t="s">
        <v>21</v>
      </c>
      <c r="D373" s="18">
        <v>80000.0</v>
      </c>
      <c r="E373" s="19">
        <v>5.0</v>
      </c>
      <c r="F373" s="16" t="s">
        <v>35</v>
      </c>
      <c r="G373" s="16" t="s">
        <v>32</v>
      </c>
      <c r="H373" s="16" t="s">
        <v>17</v>
      </c>
      <c r="I373" s="19">
        <v>3.0</v>
      </c>
      <c r="J373" s="16" t="s">
        <v>18</v>
      </c>
      <c r="K373" s="16" t="s">
        <v>28</v>
      </c>
      <c r="L373" s="19">
        <v>40.0</v>
      </c>
      <c r="M373" s="16" t="s">
        <v>20</v>
      </c>
      <c r="N373" s="16"/>
      <c r="O373" s="16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4.25" customHeight="1">
      <c r="A374" s="18">
        <v>12510.0</v>
      </c>
      <c r="B374" s="16" t="s">
        <v>13</v>
      </c>
      <c r="C374" s="16" t="s">
        <v>21</v>
      </c>
      <c r="D374" s="18">
        <v>40000.0</v>
      </c>
      <c r="E374" s="19">
        <v>1.0</v>
      </c>
      <c r="F374" s="16" t="s">
        <v>15</v>
      </c>
      <c r="G374" s="16" t="s">
        <v>16</v>
      </c>
      <c r="H374" s="16" t="s">
        <v>17</v>
      </c>
      <c r="I374" s="19">
        <v>1.0</v>
      </c>
      <c r="J374" s="16" t="s">
        <v>18</v>
      </c>
      <c r="K374" s="16" t="s">
        <v>19</v>
      </c>
      <c r="L374" s="19">
        <v>43.0</v>
      </c>
      <c r="M374" s="16" t="s">
        <v>17</v>
      </c>
      <c r="N374" s="16"/>
      <c r="O374" s="16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4.25" customHeight="1">
      <c r="A375" s="18">
        <v>25512.0</v>
      </c>
      <c r="B375" s="16" t="s">
        <v>26</v>
      </c>
      <c r="C375" s="16" t="s">
        <v>21</v>
      </c>
      <c r="D375" s="18">
        <v>20000.0</v>
      </c>
      <c r="E375" s="19">
        <v>0.0</v>
      </c>
      <c r="F375" s="16" t="s">
        <v>31</v>
      </c>
      <c r="G375" s="16" t="s">
        <v>29</v>
      </c>
      <c r="H375" s="16" t="s">
        <v>20</v>
      </c>
      <c r="I375" s="19">
        <v>1.0</v>
      </c>
      <c r="J375" s="16" t="s">
        <v>25</v>
      </c>
      <c r="K375" s="16" t="s">
        <v>19</v>
      </c>
      <c r="L375" s="19">
        <v>30.0</v>
      </c>
      <c r="M375" s="16" t="s">
        <v>20</v>
      </c>
      <c r="N375" s="16"/>
      <c r="O375" s="16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4.25" customHeight="1">
      <c r="A376" s="18">
        <v>16179.0</v>
      </c>
      <c r="B376" s="16" t="s">
        <v>26</v>
      </c>
      <c r="C376" s="16" t="s">
        <v>14</v>
      </c>
      <c r="D376" s="18">
        <v>80000.0</v>
      </c>
      <c r="E376" s="19">
        <v>5.0</v>
      </c>
      <c r="F376" s="16" t="s">
        <v>15</v>
      </c>
      <c r="G376" s="16" t="s">
        <v>24</v>
      </c>
      <c r="H376" s="16" t="s">
        <v>17</v>
      </c>
      <c r="I376" s="19">
        <v>4.0</v>
      </c>
      <c r="J376" s="16" t="s">
        <v>30</v>
      </c>
      <c r="K376" s="16" t="s">
        <v>28</v>
      </c>
      <c r="L376" s="19">
        <v>38.0</v>
      </c>
      <c r="M376" s="16" t="s">
        <v>20</v>
      </c>
      <c r="N376" s="16"/>
      <c r="O376" s="16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4.25" customHeight="1">
      <c r="A377" s="18">
        <v>15628.0</v>
      </c>
      <c r="B377" s="16" t="s">
        <v>13</v>
      </c>
      <c r="C377" s="16" t="s">
        <v>14</v>
      </c>
      <c r="D377" s="18">
        <v>40000.0</v>
      </c>
      <c r="E377" s="19">
        <v>1.0</v>
      </c>
      <c r="F377" s="16" t="s">
        <v>15</v>
      </c>
      <c r="G377" s="16" t="s">
        <v>16</v>
      </c>
      <c r="H377" s="16" t="s">
        <v>17</v>
      </c>
      <c r="I377" s="19">
        <v>1.0</v>
      </c>
      <c r="J377" s="16" t="s">
        <v>18</v>
      </c>
      <c r="K377" s="16" t="s">
        <v>19</v>
      </c>
      <c r="L377" s="19">
        <v>89.0</v>
      </c>
      <c r="M377" s="16" t="s">
        <v>20</v>
      </c>
      <c r="N377" s="16"/>
      <c r="O377" s="16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4.25" customHeight="1">
      <c r="A378" s="18">
        <v>20977.0</v>
      </c>
      <c r="B378" s="16" t="s">
        <v>13</v>
      </c>
      <c r="C378" s="16" t="s">
        <v>21</v>
      </c>
      <c r="D378" s="18">
        <v>20000.0</v>
      </c>
      <c r="E378" s="19">
        <v>1.0</v>
      </c>
      <c r="F378" s="16" t="s">
        <v>15</v>
      </c>
      <c r="G378" s="16" t="s">
        <v>23</v>
      </c>
      <c r="H378" s="16" t="s">
        <v>17</v>
      </c>
      <c r="I378" s="19">
        <v>0.0</v>
      </c>
      <c r="J378" s="16" t="s">
        <v>18</v>
      </c>
      <c r="K378" s="16" t="s">
        <v>19</v>
      </c>
      <c r="L378" s="19">
        <v>64.0</v>
      </c>
      <c r="M378" s="16" t="s">
        <v>17</v>
      </c>
      <c r="N378" s="16"/>
      <c r="O378" s="16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4.25" customHeight="1">
      <c r="A379" s="18">
        <v>18140.0</v>
      </c>
      <c r="B379" s="16" t="s">
        <v>13</v>
      </c>
      <c r="C379" s="16" t="s">
        <v>21</v>
      </c>
      <c r="D379" s="18">
        <v>130000.0</v>
      </c>
      <c r="E379" s="19">
        <v>3.0</v>
      </c>
      <c r="F379" s="16" t="s">
        <v>22</v>
      </c>
      <c r="G379" s="16" t="s">
        <v>24</v>
      </c>
      <c r="H379" s="16" t="s">
        <v>20</v>
      </c>
      <c r="I379" s="19">
        <v>3.0</v>
      </c>
      <c r="J379" s="16" t="s">
        <v>27</v>
      </c>
      <c r="K379" s="16" t="s">
        <v>19</v>
      </c>
      <c r="L379" s="19">
        <v>51.0</v>
      </c>
      <c r="M379" s="16" t="s">
        <v>17</v>
      </c>
      <c r="N379" s="16"/>
      <c r="O379" s="16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4.25" customHeight="1">
      <c r="A380" s="18">
        <v>20417.0</v>
      </c>
      <c r="B380" s="16" t="s">
        <v>13</v>
      </c>
      <c r="C380" s="16" t="s">
        <v>21</v>
      </c>
      <c r="D380" s="18">
        <v>30000.0</v>
      </c>
      <c r="E380" s="19">
        <v>3.0</v>
      </c>
      <c r="F380" s="16" t="s">
        <v>22</v>
      </c>
      <c r="G380" s="16" t="s">
        <v>23</v>
      </c>
      <c r="H380" s="16" t="s">
        <v>20</v>
      </c>
      <c r="I380" s="19">
        <v>2.0</v>
      </c>
      <c r="J380" s="16" t="s">
        <v>27</v>
      </c>
      <c r="K380" s="16" t="s">
        <v>28</v>
      </c>
      <c r="L380" s="19">
        <v>56.0</v>
      </c>
      <c r="M380" s="16" t="s">
        <v>20</v>
      </c>
      <c r="N380" s="16"/>
      <c r="O380" s="16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4.25" customHeight="1">
      <c r="A381" s="18">
        <v>18267.0</v>
      </c>
      <c r="B381" s="16" t="s">
        <v>13</v>
      </c>
      <c r="C381" s="16" t="s">
        <v>21</v>
      </c>
      <c r="D381" s="18">
        <v>60000.0</v>
      </c>
      <c r="E381" s="19">
        <v>3.0</v>
      </c>
      <c r="F381" s="16" t="s">
        <v>15</v>
      </c>
      <c r="G381" s="16" t="s">
        <v>24</v>
      </c>
      <c r="H381" s="16" t="s">
        <v>17</v>
      </c>
      <c r="I381" s="19">
        <v>2.0</v>
      </c>
      <c r="J381" s="16" t="s">
        <v>27</v>
      </c>
      <c r="K381" s="16" t="s">
        <v>28</v>
      </c>
      <c r="L381" s="19">
        <v>43.0</v>
      </c>
      <c r="M381" s="16" t="s">
        <v>20</v>
      </c>
      <c r="N381" s="16"/>
      <c r="O381" s="16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4.25" customHeight="1">
      <c r="A382" s="18">
        <v>13620.0</v>
      </c>
      <c r="B382" s="16" t="s">
        <v>26</v>
      </c>
      <c r="C382" s="16" t="s">
        <v>21</v>
      </c>
      <c r="D382" s="18">
        <v>70000.0</v>
      </c>
      <c r="E382" s="19">
        <v>0.0</v>
      </c>
      <c r="F382" s="16" t="s">
        <v>15</v>
      </c>
      <c r="G382" s="16" t="s">
        <v>24</v>
      </c>
      <c r="H382" s="16" t="s">
        <v>20</v>
      </c>
      <c r="I382" s="19">
        <v>3.0</v>
      </c>
      <c r="J382" s="16" t="s">
        <v>34</v>
      </c>
      <c r="K382" s="16" t="s">
        <v>28</v>
      </c>
      <c r="L382" s="19">
        <v>30.0</v>
      </c>
      <c r="M382" s="16" t="s">
        <v>17</v>
      </c>
      <c r="N382" s="16"/>
      <c r="O382" s="16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4.25" customHeight="1">
      <c r="A383" s="18">
        <v>22974.0</v>
      </c>
      <c r="B383" s="16" t="s">
        <v>13</v>
      </c>
      <c r="C383" s="16" t="s">
        <v>14</v>
      </c>
      <c r="D383" s="18">
        <v>30000.0</v>
      </c>
      <c r="E383" s="19">
        <v>2.0</v>
      </c>
      <c r="F383" s="16" t="s">
        <v>22</v>
      </c>
      <c r="G383" s="16" t="s">
        <v>23</v>
      </c>
      <c r="H383" s="16" t="s">
        <v>17</v>
      </c>
      <c r="I383" s="19">
        <v>2.0</v>
      </c>
      <c r="J383" s="16" t="s">
        <v>27</v>
      </c>
      <c r="K383" s="16" t="s">
        <v>28</v>
      </c>
      <c r="L383" s="19">
        <v>69.0</v>
      </c>
      <c r="M383" s="16" t="s">
        <v>20</v>
      </c>
      <c r="N383" s="16"/>
      <c r="O383" s="16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4.25" customHeight="1">
      <c r="A384" s="18">
        <v>13586.0</v>
      </c>
      <c r="B384" s="16" t="s">
        <v>13</v>
      </c>
      <c r="C384" s="16" t="s">
        <v>21</v>
      </c>
      <c r="D384" s="18">
        <v>80000.0</v>
      </c>
      <c r="E384" s="19">
        <v>4.0</v>
      </c>
      <c r="F384" s="16" t="s">
        <v>22</v>
      </c>
      <c r="G384" s="16" t="s">
        <v>24</v>
      </c>
      <c r="H384" s="16" t="s">
        <v>17</v>
      </c>
      <c r="I384" s="19">
        <v>2.0</v>
      </c>
      <c r="J384" s="16" t="s">
        <v>34</v>
      </c>
      <c r="K384" s="16" t="s">
        <v>19</v>
      </c>
      <c r="L384" s="19">
        <v>53.0</v>
      </c>
      <c r="M384" s="16" t="s">
        <v>20</v>
      </c>
      <c r="N384" s="16"/>
      <c r="O384" s="16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4.25" customHeight="1">
      <c r="A385" s="18">
        <v>17978.0</v>
      </c>
      <c r="B385" s="16" t="s">
        <v>13</v>
      </c>
      <c r="C385" s="16" t="s">
        <v>21</v>
      </c>
      <c r="D385" s="18">
        <v>40000.0</v>
      </c>
      <c r="E385" s="19">
        <v>0.0</v>
      </c>
      <c r="F385" s="16" t="s">
        <v>35</v>
      </c>
      <c r="G385" s="16" t="s">
        <v>23</v>
      </c>
      <c r="H385" s="16" t="s">
        <v>17</v>
      </c>
      <c r="I385" s="19">
        <v>0.0</v>
      </c>
      <c r="J385" s="16" t="s">
        <v>18</v>
      </c>
      <c r="K385" s="16" t="s">
        <v>19</v>
      </c>
      <c r="L385" s="19">
        <v>37.0</v>
      </c>
      <c r="M385" s="16" t="s">
        <v>17</v>
      </c>
      <c r="N385" s="16"/>
      <c r="O385" s="16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4.25" customHeight="1">
      <c r="A386" s="18">
        <v>12581.0</v>
      </c>
      <c r="B386" s="16" t="s">
        <v>26</v>
      </c>
      <c r="C386" s="16" t="s">
        <v>14</v>
      </c>
      <c r="D386" s="18">
        <v>10000.0</v>
      </c>
      <c r="E386" s="19">
        <v>0.0</v>
      </c>
      <c r="F386" s="16" t="s">
        <v>22</v>
      </c>
      <c r="G386" s="16" t="s">
        <v>29</v>
      </c>
      <c r="H386" s="16" t="s">
        <v>20</v>
      </c>
      <c r="I386" s="19">
        <v>1.0</v>
      </c>
      <c r="J386" s="16" t="s">
        <v>18</v>
      </c>
      <c r="K386" s="16" t="s">
        <v>28</v>
      </c>
      <c r="L386" s="19">
        <v>28.0</v>
      </c>
      <c r="M386" s="16" t="s">
        <v>17</v>
      </c>
      <c r="N386" s="16"/>
      <c r="O386" s="16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4.25" customHeight="1">
      <c r="A387" s="18">
        <v>18018.0</v>
      </c>
      <c r="B387" s="16" t="s">
        <v>26</v>
      </c>
      <c r="C387" s="16" t="s">
        <v>21</v>
      </c>
      <c r="D387" s="18">
        <v>30000.0</v>
      </c>
      <c r="E387" s="19">
        <v>3.0</v>
      </c>
      <c r="F387" s="16" t="s">
        <v>22</v>
      </c>
      <c r="G387" s="16" t="s">
        <v>23</v>
      </c>
      <c r="H387" s="16" t="s">
        <v>17</v>
      </c>
      <c r="I387" s="19">
        <v>0.0</v>
      </c>
      <c r="J387" s="16" t="s">
        <v>18</v>
      </c>
      <c r="K387" s="16" t="s">
        <v>19</v>
      </c>
      <c r="L387" s="19">
        <v>43.0</v>
      </c>
      <c r="M387" s="16" t="s">
        <v>20</v>
      </c>
      <c r="N387" s="16"/>
      <c r="O387" s="16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4.25" customHeight="1">
      <c r="A388" s="18">
        <v>28957.0</v>
      </c>
      <c r="B388" s="16" t="s">
        <v>26</v>
      </c>
      <c r="C388" s="16" t="s">
        <v>14</v>
      </c>
      <c r="D388" s="18">
        <v>120000.0</v>
      </c>
      <c r="E388" s="19">
        <v>0.0</v>
      </c>
      <c r="F388" s="16" t="s">
        <v>33</v>
      </c>
      <c r="G388" s="16" t="s">
        <v>24</v>
      </c>
      <c r="H388" s="16" t="s">
        <v>17</v>
      </c>
      <c r="I388" s="19">
        <v>4.0</v>
      </c>
      <c r="J388" s="16" t="s">
        <v>34</v>
      </c>
      <c r="K388" s="16" t="s">
        <v>28</v>
      </c>
      <c r="L388" s="19">
        <v>34.0</v>
      </c>
      <c r="M388" s="16" t="s">
        <v>17</v>
      </c>
      <c r="N388" s="16"/>
      <c r="O388" s="16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4.25" customHeight="1">
      <c r="A389" s="18">
        <v>13690.0</v>
      </c>
      <c r="B389" s="16" t="s">
        <v>26</v>
      </c>
      <c r="C389" s="16" t="s">
        <v>14</v>
      </c>
      <c r="D389" s="18">
        <v>20000.0</v>
      </c>
      <c r="E389" s="19">
        <v>0.0</v>
      </c>
      <c r="F389" s="16" t="s">
        <v>33</v>
      </c>
      <c r="G389" s="16" t="s">
        <v>29</v>
      </c>
      <c r="H389" s="16" t="s">
        <v>20</v>
      </c>
      <c r="I389" s="19">
        <v>2.0</v>
      </c>
      <c r="J389" s="16" t="s">
        <v>30</v>
      </c>
      <c r="K389" s="16" t="s">
        <v>19</v>
      </c>
      <c r="L389" s="19">
        <v>34.0</v>
      </c>
      <c r="M389" s="16" t="s">
        <v>17</v>
      </c>
      <c r="N389" s="16"/>
      <c r="O389" s="16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4.25" customHeight="1">
      <c r="A390" s="18">
        <v>12568.0</v>
      </c>
      <c r="B390" s="16" t="s">
        <v>13</v>
      </c>
      <c r="C390" s="16" t="s">
        <v>14</v>
      </c>
      <c r="D390" s="18">
        <v>30000.0</v>
      </c>
      <c r="E390" s="19">
        <v>1.0</v>
      </c>
      <c r="F390" s="16" t="s">
        <v>15</v>
      </c>
      <c r="G390" s="16" t="s">
        <v>23</v>
      </c>
      <c r="H390" s="16" t="s">
        <v>17</v>
      </c>
      <c r="I390" s="19">
        <v>0.0</v>
      </c>
      <c r="J390" s="16" t="s">
        <v>18</v>
      </c>
      <c r="K390" s="16" t="s">
        <v>19</v>
      </c>
      <c r="L390" s="19">
        <v>64.0</v>
      </c>
      <c r="M390" s="16" t="s">
        <v>20</v>
      </c>
      <c r="N390" s="16"/>
      <c r="O390" s="16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4.25" customHeight="1">
      <c r="A391" s="18">
        <v>13122.0</v>
      </c>
      <c r="B391" s="16" t="s">
        <v>13</v>
      </c>
      <c r="C391" s="16" t="s">
        <v>14</v>
      </c>
      <c r="D391" s="18">
        <v>80000.0</v>
      </c>
      <c r="E391" s="19">
        <v>0.0</v>
      </c>
      <c r="F391" s="16" t="s">
        <v>15</v>
      </c>
      <c r="G391" s="16" t="s">
        <v>24</v>
      </c>
      <c r="H391" s="16" t="s">
        <v>17</v>
      </c>
      <c r="I391" s="19">
        <v>1.0</v>
      </c>
      <c r="J391" s="16" t="s">
        <v>30</v>
      </c>
      <c r="K391" s="16" t="s">
        <v>28</v>
      </c>
      <c r="L391" s="19">
        <v>41.0</v>
      </c>
      <c r="M391" s="16" t="s">
        <v>17</v>
      </c>
      <c r="N391" s="16"/>
      <c r="O391" s="16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4.25" customHeight="1">
      <c r="A392" s="18">
        <v>21184.0</v>
      </c>
      <c r="B392" s="16" t="s">
        <v>26</v>
      </c>
      <c r="C392" s="16" t="s">
        <v>21</v>
      </c>
      <c r="D392" s="18">
        <v>70000.0</v>
      </c>
      <c r="E392" s="19">
        <v>0.0</v>
      </c>
      <c r="F392" s="16" t="s">
        <v>15</v>
      </c>
      <c r="G392" s="16" t="s">
        <v>24</v>
      </c>
      <c r="H392" s="16" t="s">
        <v>20</v>
      </c>
      <c r="I392" s="19">
        <v>1.0</v>
      </c>
      <c r="J392" s="16" t="s">
        <v>27</v>
      </c>
      <c r="K392" s="16" t="s">
        <v>28</v>
      </c>
      <c r="L392" s="19">
        <v>38.0</v>
      </c>
      <c r="M392" s="16" t="s">
        <v>20</v>
      </c>
      <c r="N392" s="16"/>
      <c r="O392" s="16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4.25" customHeight="1">
      <c r="A393" s="18">
        <v>26150.0</v>
      </c>
      <c r="B393" s="16" t="s">
        <v>26</v>
      </c>
      <c r="C393" s="16" t="s">
        <v>14</v>
      </c>
      <c r="D393" s="18">
        <v>70000.0</v>
      </c>
      <c r="E393" s="19">
        <v>0.0</v>
      </c>
      <c r="F393" s="16" t="s">
        <v>15</v>
      </c>
      <c r="G393" s="16" t="s">
        <v>24</v>
      </c>
      <c r="H393" s="16" t="s">
        <v>20</v>
      </c>
      <c r="I393" s="19">
        <v>1.0</v>
      </c>
      <c r="J393" s="16" t="s">
        <v>18</v>
      </c>
      <c r="K393" s="16" t="s">
        <v>28</v>
      </c>
      <c r="L393" s="19">
        <v>41.0</v>
      </c>
      <c r="M393" s="16" t="s">
        <v>17</v>
      </c>
      <c r="N393" s="16"/>
      <c r="O393" s="16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4.25" customHeight="1">
      <c r="A394" s="18">
        <v>24151.0</v>
      </c>
      <c r="B394" s="16" t="s">
        <v>26</v>
      </c>
      <c r="C394" s="16" t="s">
        <v>21</v>
      </c>
      <c r="D394" s="18">
        <v>20000.0</v>
      </c>
      <c r="E394" s="19">
        <v>1.0</v>
      </c>
      <c r="F394" s="16" t="s">
        <v>15</v>
      </c>
      <c r="G394" s="16" t="s">
        <v>23</v>
      </c>
      <c r="H394" s="16" t="s">
        <v>20</v>
      </c>
      <c r="I394" s="19">
        <v>0.0</v>
      </c>
      <c r="J394" s="16" t="s">
        <v>18</v>
      </c>
      <c r="K394" s="16" t="s">
        <v>19</v>
      </c>
      <c r="L394" s="19">
        <v>51.0</v>
      </c>
      <c r="M394" s="16" t="s">
        <v>20</v>
      </c>
      <c r="N394" s="16"/>
      <c r="O394" s="16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4.25" customHeight="1">
      <c r="A395" s="18">
        <v>23962.0</v>
      </c>
      <c r="B395" s="16" t="s">
        <v>13</v>
      </c>
      <c r="C395" s="16" t="s">
        <v>14</v>
      </c>
      <c r="D395" s="18">
        <v>10000.0</v>
      </c>
      <c r="E395" s="19">
        <v>0.0</v>
      </c>
      <c r="F395" s="16" t="s">
        <v>33</v>
      </c>
      <c r="G395" s="16" t="s">
        <v>29</v>
      </c>
      <c r="H395" s="16" t="s">
        <v>17</v>
      </c>
      <c r="I395" s="19">
        <v>2.0</v>
      </c>
      <c r="J395" s="16" t="s">
        <v>30</v>
      </c>
      <c r="K395" s="16" t="s">
        <v>19</v>
      </c>
      <c r="L395" s="19">
        <v>32.0</v>
      </c>
      <c r="M395" s="16" t="s">
        <v>20</v>
      </c>
      <c r="N395" s="16"/>
      <c r="O395" s="16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4.25" customHeight="1">
      <c r="A396" s="18">
        <v>17793.0</v>
      </c>
      <c r="B396" s="16" t="s">
        <v>13</v>
      </c>
      <c r="C396" s="16" t="s">
        <v>14</v>
      </c>
      <c r="D396" s="18">
        <v>40000.0</v>
      </c>
      <c r="E396" s="19">
        <v>0.0</v>
      </c>
      <c r="F396" s="16" t="s">
        <v>15</v>
      </c>
      <c r="G396" s="16" t="s">
        <v>23</v>
      </c>
      <c r="H396" s="16" t="s">
        <v>17</v>
      </c>
      <c r="I396" s="19">
        <v>0.0</v>
      </c>
      <c r="J396" s="16" t="s">
        <v>18</v>
      </c>
      <c r="K396" s="16" t="s">
        <v>19</v>
      </c>
      <c r="L396" s="19">
        <v>38.0</v>
      </c>
      <c r="M396" s="16" t="s">
        <v>17</v>
      </c>
      <c r="N396" s="16"/>
      <c r="O396" s="16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4.25" customHeight="1">
      <c r="A397" s="18">
        <v>14926.0</v>
      </c>
      <c r="B397" s="16" t="s">
        <v>13</v>
      </c>
      <c r="C397" s="16" t="s">
        <v>21</v>
      </c>
      <c r="D397" s="18">
        <v>30000.0</v>
      </c>
      <c r="E397" s="19">
        <v>1.0</v>
      </c>
      <c r="F397" s="16" t="s">
        <v>15</v>
      </c>
      <c r="G397" s="16" t="s">
        <v>23</v>
      </c>
      <c r="H397" s="16" t="s">
        <v>17</v>
      </c>
      <c r="I397" s="19">
        <v>0.0</v>
      </c>
      <c r="J397" s="16" t="s">
        <v>18</v>
      </c>
      <c r="K397" s="16" t="s">
        <v>19</v>
      </c>
      <c r="L397" s="19">
        <v>38.0</v>
      </c>
      <c r="M397" s="16" t="s">
        <v>17</v>
      </c>
      <c r="N397" s="16"/>
      <c r="O397" s="16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4.25" customHeight="1">
      <c r="A398" s="18">
        <v>16163.0</v>
      </c>
      <c r="B398" s="16" t="s">
        <v>26</v>
      </c>
      <c r="C398" s="16" t="s">
        <v>21</v>
      </c>
      <c r="D398" s="18">
        <v>60000.0</v>
      </c>
      <c r="E398" s="19">
        <v>2.0</v>
      </c>
      <c r="F398" s="16" t="s">
        <v>15</v>
      </c>
      <c r="G398" s="16" t="s">
        <v>24</v>
      </c>
      <c r="H398" s="16" t="s">
        <v>17</v>
      </c>
      <c r="I398" s="19">
        <v>1.0</v>
      </c>
      <c r="J398" s="16" t="s">
        <v>25</v>
      </c>
      <c r="K398" s="16" t="s">
        <v>28</v>
      </c>
      <c r="L398" s="19">
        <v>38.0</v>
      </c>
      <c r="M398" s="16" t="s">
        <v>17</v>
      </c>
      <c r="N398" s="16"/>
      <c r="O398" s="16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4.25" customHeight="1">
      <c r="A399" s="18">
        <v>21365.0</v>
      </c>
      <c r="B399" s="16" t="s">
        <v>13</v>
      </c>
      <c r="C399" s="16" t="s">
        <v>14</v>
      </c>
      <c r="D399" s="18">
        <v>10000.0</v>
      </c>
      <c r="E399" s="19">
        <v>2.0</v>
      </c>
      <c r="F399" s="16" t="s">
        <v>33</v>
      </c>
      <c r="G399" s="16" t="s">
        <v>23</v>
      </c>
      <c r="H399" s="16" t="s">
        <v>17</v>
      </c>
      <c r="I399" s="19">
        <v>2.0</v>
      </c>
      <c r="J399" s="16" t="s">
        <v>27</v>
      </c>
      <c r="K399" s="16" t="s">
        <v>28</v>
      </c>
      <c r="L399" s="19">
        <v>58.0</v>
      </c>
      <c r="M399" s="16" t="s">
        <v>20</v>
      </c>
      <c r="N399" s="16"/>
      <c r="O399" s="16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4.25" customHeight="1">
      <c r="A400" s="18">
        <v>27771.0</v>
      </c>
      <c r="B400" s="16" t="s">
        <v>26</v>
      </c>
      <c r="C400" s="16" t="s">
        <v>21</v>
      </c>
      <c r="D400" s="18">
        <v>30000.0</v>
      </c>
      <c r="E400" s="19">
        <v>1.0</v>
      </c>
      <c r="F400" s="16" t="s">
        <v>15</v>
      </c>
      <c r="G400" s="16" t="s">
        <v>23</v>
      </c>
      <c r="H400" s="16" t="s">
        <v>17</v>
      </c>
      <c r="I400" s="19">
        <v>1.0</v>
      </c>
      <c r="J400" s="16" t="s">
        <v>30</v>
      </c>
      <c r="K400" s="16" t="s">
        <v>19</v>
      </c>
      <c r="L400" s="19">
        <v>39.0</v>
      </c>
      <c r="M400" s="16" t="s">
        <v>17</v>
      </c>
      <c r="N400" s="16"/>
      <c r="O400" s="16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4.25" customHeight="1">
      <c r="A401" s="18">
        <v>26167.0</v>
      </c>
      <c r="B401" s="16" t="s">
        <v>26</v>
      </c>
      <c r="C401" s="16" t="s">
        <v>14</v>
      </c>
      <c r="D401" s="18">
        <v>40000.0</v>
      </c>
      <c r="E401" s="19">
        <v>2.0</v>
      </c>
      <c r="F401" s="16" t="s">
        <v>15</v>
      </c>
      <c r="G401" s="16" t="s">
        <v>32</v>
      </c>
      <c r="H401" s="16" t="s">
        <v>20</v>
      </c>
      <c r="I401" s="19">
        <v>1.0</v>
      </c>
      <c r="J401" s="16" t="s">
        <v>27</v>
      </c>
      <c r="K401" s="16" t="s">
        <v>28</v>
      </c>
      <c r="L401" s="19">
        <v>53.0</v>
      </c>
      <c r="M401" s="16" t="s">
        <v>17</v>
      </c>
      <c r="N401" s="16"/>
      <c r="O401" s="16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4.25" customHeight="1">
      <c r="A402" s="18">
        <v>25792.0</v>
      </c>
      <c r="B402" s="16" t="s">
        <v>26</v>
      </c>
      <c r="C402" s="16" t="s">
        <v>14</v>
      </c>
      <c r="D402" s="18">
        <v>110000.0</v>
      </c>
      <c r="E402" s="19">
        <v>3.0</v>
      </c>
      <c r="F402" s="16" t="s">
        <v>15</v>
      </c>
      <c r="G402" s="16" t="s">
        <v>32</v>
      </c>
      <c r="H402" s="16" t="s">
        <v>17</v>
      </c>
      <c r="I402" s="19">
        <v>4.0</v>
      </c>
      <c r="J402" s="16" t="s">
        <v>34</v>
      </c>
      <c r="K402" s="16" t="s">
        <v>19</v>
      </c>
      <c r="L402" s="19">
        <v>53.0</v>
      </c>
      <c r="M402" s="16" t="s">
        <v>20</v>
      </c>
      <c r="N402" s="16"/>
      <c r="O402" s="16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4.25" customHeight="1">
      <c r="A403" s="18">
        <v>11555.0</v>
      </c>
      <c r="B403" s="16" t="s">
        <v>13</v>
      </c>
      <c r="C403" s="16" t="s">
        <v>14</v>
      </c>
      <c r="D403" s="18">
        <v>40000.0</v>
      </c>
      <c r="E403" s="19">
        <v>1.0</v>
      </c>
      <c r="F403" s="16" t="s">
        <v>15</v>
      </c>
      <c r="G403" s="16" t="s">
        <v>23</v>
      </c>
      <c r="H403" s="16" t="s">
        <v>17</v>
      </c>
      <c r="I403" s="19">
        <v>0.0</v>
      </c>
      <c r="J403" s="16" t="s">
        <v>18</v>
      </c>
      <c r="K403" s="16" t="s">
        <v>19</v>
      </c>
      <c r="L403" s="19">
        <v>80.0</v>
      </c>
      <c r="M403" s="16" t="s">
        <v>20</v>
      </c>
      <c r="N403" s="16"/>
      <c r="O403" s="16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4.25" customHeight="1">
      <c r="A404" s="18">
        <v>22381.0</v>
      </c>
      <c r="B404" s="16" t="s">
        <v>13</v>
      </c>
      <c r="C404" s="16" t="s">
        <v>21</v>
      </c>
      <c r="D404" s="18">
        <v>10000.0</v>
      </c>
      <c r="E404" s="19">
        <v>1.0</v>
      </c>
      <c r="F404" s="16" t="s">
        <v>35</v>
      </c>
      <c r="G404" s="16" t="s">
        <v>29</v>
      </c>
      <c r="H404" s="16" t="s">
        <v>17</v>
      </c>
      <c r="I404" s="19">
        <v>0.0</v>
      </c>
      <c r="J404" s="16" t="s">
        <v>18</v>
      </c>
      <c r="K404" s="16" t="s">
        <v>19</v>
      </c>
      <c r="L404" s="19">
        <v>44.0</v>
      </c>
      <c r="M404" s="16" t="s">
        <v>20</v>
      </c>
      <c r="N404" s="16"/>
      <c r="O404" s="16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4.25" customHeight="1">
      <c r="A405" s="18">
        <v>17882.0</v>
      </c>
      <c r="B405" s="16" t="s">
        <v>13</v>
      </c>
      <c r="C405" s="16" t="s">
        <v>21</v>
      </c>
      <c r="D405" s="18">
        <v>20000.0</v>
      </c>
      <c r="E405" s="19">
        <v>1.0</v>
      </c>
      <c r="F405" s="16" t="s">
        <v>35</v>
      </c>
      <c r="G405" s="16" t="s">
        <v>23</v>
      </c>
      <c r="H405" s="16" t="s">
        <v>17</v>
      </c>
      <c r="I405" s="19">
        <v>0.0</v>
      </c>
      <c r="J405" s="16" t="s">
        <v>18</v>
      </c>
      <c r="K405" s="16" t="s">
        <v>19</v>
      </c>
      <c r="L405" s="19">
        <v>44.0</v>
      </c>
      <c r="M405" s="16" t="s">
        <v>20</v>
      </c>
      <c r="N405" s="16"/>
      <c r="O405" s="16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4.25" customHeight="1">
      <c r="A406" s="18">
        <v>22174.0</v>
      </c>
      <c r="B406" s="16" t="s">
        <v>13</v>
      </c>
      <c r="C406" s="16" t="s">
        <v>21</v>
      </c>
      <c r="D406" s="18">
        <v>30000.0</v>
      </c>
      <c r="E406" s="19">
        <v>3.0</v>
      </c>
      <c r="F406" s="16" t="s">
        <v>31</v>
      </c>
      <c r="G406" s="16" t="s">
        <v>16</v>
      </c>
      <c r="H406" s="16" t="s">
        <v>17</v>
      </c>
      <c r="I406" s="19">
        <v>2.0</v>
      </c>
      <c r="J406" s="16" t="s">
        <v>27</v>
      </c>
      <c r="K406" s="16" t="s">
        <v>28</v>
      </c>
      <c r="L406" s="19">
        <v>54.0</v>
      </c>
      <c r="M406" s="16" t="s">
        <v>17</v>
      </c>
      <c r="N406" s="16"/>
      <c r="O406" s="16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4.25" customHeight="1">
      <c r="A407" s="18">
        <v>22439.0</v>
      </c>
      <c r="B407" s="16" t="s">
        <v>13</v>
      </c>
      <c r="C407" s="16" t="s">
        <v>14</v>
      </c>
      <c r="D407" s="18">
        <v>30000.0</v>
      </c>
      <c r="E407" s="19">
        <v>0.0</v>
      </c>
      <c r="F407" s="16" t="s">
        <v>15</v>
      </c>
      <c r="G407" s="16" t="s">
        <v>23</v>
      </c>
      <c r="H407" s="16" t="s">
        <v>17</v>
      </c>
      <c r="I407" s="19">
        <v>0.0</v>
      </c>
      <c r="J407" s="16" t="s">
        <v>18</v>
      </c>
      <c r="K407" s="16" t="s">
        <v>19</v>
      </c>
      <c r="L407" s="19">
        <v>37.0</v>
      </c>
      <c r="M407" s="16" t="s">
        <v>17</v>
      </c>
      <c r="N407" s="16"/>
      <c r="O407" s="16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4.25" customHeight="1">
      <c r="A408" s="18">
        <v>18012.0</v>
      </c>
      <c r="B408" s="16" t="s">
        <v>13</v>
      </c>
      <c r="C408" s="16" t="s">
        <v>14</v>
      </c>
      <c r="D408" s="18">
        <v>40000.0</v>
      </c>
      <c r="E408" s="19">
        <v>1.0</v>
      </c>
      <c r="F408" s="16" t="s">
        <v>15</v>
      </c>
      <c r="G408" s="16" t="s">
        <v>16</v>
      </c>
      <c r="H408" s="16" t="s">
        <v>17</v>
      </c>
      <c r="I408" s="19">
        <v>0.0</v>
      </c>
      <c r="J408" s="16" t="s">
        <v>18</v>
      </c>
      <c r="K408" s="16" t="s">
        <v>19</v>
      </c>
      <c r="L408" s="19">
        <v>41.0</v>
      </c>
      <c r="M408" s="16" t="s">
        <v>20</v>
      </c>
      <c r="N408" s="16"/>
      <c r="O408" s="16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4.25" customHeight="1">
      <c r="A409" s="18">
        <v>27582.0</v>
      </c>
      <c r="B409" s="16" t="s">
        <v>26</v>
      </c>
      <c r="C409" s="16" t="s">
        <v>14</v>
      </c>
      <c r="D409" s="18">
        <v>90000.0</v>
      </c>
      <c r="E409" s="19">
        <v>2.0</v>
      </c>
      <c r="F409" s="16" t="s">
        <v>15</v>
      </c>
      <c r="G409" s="16" t="s">
        <v>24</v>
      </c>
      <c r="H409" s="16" t="s">
        <v>20</v>
      </c>
      <c r="I409" s="19">
        <v>0.0</v>
      </c>
      <c r="J409" s="16" t="s">
        <v>18</v>
      </c>
      <c r="K409" s="16" t="s">
        <v>28</v>
      </c>
      <c r="L409" s="19">
        <v>36.0</v>
      </c>
      <c r="M409" s="16" t="s">
        <v>17</v>
      </c>
      <c r="N409" s="16"/>
      <c r="O409" s="16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4.25" customHeight="1">
      <c r="A410" s="18">
        <v>12744.0</v>
      </c>
      <c r="B410" s="16" t="s">
        <v>26</v>
      </c>
      <c r="C410" s="16" t="s">
        <v>14</v>
      </c>
      <c r="D410" s="18">
        <v>40000.0</v>
      </c>
      <c r="E410" s="19">
        <v>2.0</v>
      </c>
      <c r="F410" s="16" t="s">
        <v>22</v>
      </c>
      <c r="G410" s="16" t="s">
        <v>23</v>
      </c>
      <c r="H410" s="16" t="s">
        <v>17</v>
      </c>
      <c r="I410" s="19">
        <v>0.0</v>
      </c>
      <c r="J410" s="16" t="s">
        <v>18</v>
      </c>
      <c r="K410" s="16" t="s">
        <v>19</v>
      </c>
      <c r="L410" s="19">
        <v>33.0</v>
      </c>
      <c r="M410" s="16" t="s">
        <v>20</v>
      </c>
      <c r="N410" s="16"/>
      <c r="O410" s="16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4.25" customHeight="1">
      <c r="A411" s="18">
        <v>22821.0</v>
      </c>
      <c r="B411" s="16" t="s">
        <v>13</v>
      </c>
      <c r="C411" s="16" t="s">
        <v>14</v>
      </c>
      <c r="D411" s="18">
        <v>130000.0</v>
      </c>
      <c r="E411" s="19">
        <v>3.0</v>
      </c>
      <c r="F411" s="16" t="s">
        <v>22</v>
      </c>
      <c r="G411" s="16" t="s">
        <v>24</v>
      </c>
      <c r="H411" s="16" t="s">
        <v>17</v>
      </c>
      <c r="I411" s="19">
        <v>4.0</v>
      </c>
      <c r="J411" s="16" t="s">
        <v>18</v>
      </c>
      <c r="K411" s="16" t="s">
        <v>19</v>
      </c>
      <c r="L411" s="19">
        <v>52.0</v>
      </c>
      <c r="M411" s="16" t="s">
        <v>20</v>
      </c>
      <c r="N411" s="16"/>
      <c r="O411" s="16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4.25" customHeight="1">
      <c r="A412" s="18">
        <v>20171.0</v>
      </c>
      <c r="B412" s="16" t="s">
        <v>13</v>
      </c>
      <c r="C412" s="16" t="s">
        <v>14</v>
      </c>
      <c r="D412" s="18">
        <v>20000.0</v>
      </c>
      <c r="E412" s="19">
        <v>2.0</v>
      </c>
      <c r="F412" s="16" t="s">
        <v>22</v>
      </c>
      <c r="G412" s="16" t="s">
        <v>29</v>
      </c>
      <c r="H412" s="16" t="s">
        <v>17</v>
      </c>
      <c r="I412" s="19">
        <v>1.0</v>
      </c>
      <c r="J412" s="16" t="s">
        <v>18</v>
      </c>
      <c r="K412" s="16" t="s">
        <v>19</v>
      </c>
      <c r="L412" s="19">
        <v>46.0</v>
      </c>
      <c r="M412" s="16" t="s">
        <v>17</v>
      </c>
      <c r="N412" s="16"/>
      <c r="O412" s="16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4.25" customHeight="1">
      <c r="A413" s="18">
        <v>11116.0</v>
      </c>
      <c r="B413" s="16" t="s">
        <v>13</v>
      </c>
      <c r="C413" s="16" t="s">
        <v>21</v>
      </c>
      <c r="D413" s="18">
        <v>70000.0</v>
      </c>
      <c r="E413" s="19">
        <v>5.0</v>
      </c>
      <c r="F413" s="16" t="s">
        <v>22</v>
      </c>
      <c r="G413" s="16" t="s">
        <v>16</v>
      </c>
      <c r="H413" s="16" t="s">
        <v>17</v>
      </c>
      <c r="I413" s="19">
        <v>2.0</v>
      </c>
      <c r="J413" s="16" t="s">
        <v>27</v>
      </c>
      <c r="K413" s="16" t="s">
        <v>28</v>
      </c>
      <c r="L413" s="19">
        <v>43.0</v>
      </c>
      <c r="M413" s="16" t="s">
        <v>20</v>
      </c>
      <c r="N413" s="16"/>
      <c r="O413" s="16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4.25" customHeight="1">
      <c r="A414" s="18">
        <v>20053.0</v>
      </c>
      <c r="B414" s="16" t="s">
        <v>26</v>
      </c>
      <c r="C414" s="16" t="s">
        <v>21</v>
      </c>
      <c r="D414" s="18">
        <v>40000.0</v>
      </c>
      <c r="E414" s="19">
        <v>2.0</v>
      </c>
      <c r="F414" s="16" t="s">
        <v>22</v>
      </c>
      <c r="G414" s="16" t="s">
        <v>23</v>
      </c>
      <c r="H414" s="16" t="s">
        <v>17</v>
      </c>
      <c r="I414" s="19">
        <v>0.0</v>
      </c>
      <c r="J414" s="16" t="s">
        <v>18</v>
      </c>
      <c r="K414" s="16" t="s">
        <v>19</v>
      </c>
      <c r="L414" s="19">
        <v>34.0</v>
      </c>
      <c r="M414" s="16" t="s">
        <v>20</v>
      </c>
      <c r="N414" s="16"/>
      <c r="O414" s="16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4.25" customHeight="1">
      <c r="A415" s="18">
        <v>25266.0</v>
      </c>
      <c r="B415" s="16" t="s">
        <v>26</v>
      </c>
      <c r="C415" s="16" t="s">
        <v>14</v>
      </c>
      <c r="D415" s="18">
        <v>30000.0</v>
      </c>
      <c r="E415" s="19">
        <v>2.0</v>
      </c>
      <c r="F415" s="16" t="s">
        <v>22</v>
      </c>
      <c r="G415" s="16" t="s">
        <v>23</v>
      </c>
      <c r="H415" s="16" t="s">
        <v>20</v>
      </c>
      <c r="I415" s="19">
        <v>2.0</v>
      </c>
      <c r="J415" s="16" t="s">
        <v>27</v>
      </c>
      <c r="K415" s="16" t="s">
        <v>28</v>
      </c>
      <c r="L415" s="19">
        <v>67.0</v>
      </c>
      <c r="M415" s="16" t="s">
        <v>20</v>
      </c>
      <c r="N415" s="16"/>
      <c r="O415" s="16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4.25" customHeight="1">
      <c r="A416" s="18">
        <v>17960.0</v>
      </c>
      <c r="B416" s="16" t="s">
        <v>13</v>
      </c>
      <c r="C416" s="16" t="s">
        <v>14</v>
      </c>
      <c r="D416" s="18">
        <v>40000.0</v>
      </c>
      <c r="E416" s="19">
        <v>0.0</v>
      </c>
      <c r="F416" s="16" t="s">
        <v>35</v>
      </c>
      <c r="G416" s="16" t="s">
        <v>23</v>
      </c>
      <c r="H416" s="16" t="s">
        <v>17</v>
      </c>
      <c r="I416" s="19">
        <v>0.0</v>
      </c>
      <c r="J416" s="16" t="s">
        <v>18</v>
      </c>
      <c r="K416" s="16" t="s">
        <v>19</v>
      </c>
      <c r="L416" s="19">
        <v>35.0</v>
      </c>
      <c r="M416" s="16" t="s">
        <v>17</v>
      </c>
      <c r="N416" s="16"/>
      <c r="O416" s="16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4.25" customHeight="1">
      <c r="A417" s="18">
        <v>13961.0</v>
      </c>
      <c r="B417" s="16" t="s">
        <v>13</v>
      </c>
      <c r="C417" s="16" t="s">
        <v>14</v>
      </c>
      <c r="D417" s="18">
        <v>80000.0</v>
      </c>
      <c r="E417" s="19">
        <v>5.0</v>
      </c>
      <c r="F417" s="16" t="s">
        <v>35</v>
      </c>
      <c r="G417" s="16" t="s">
        <v>32</v>
      </c>
      <c r="H417" s="16" t="s">
        <v>17</v>
      </c>
      <c r="I417" s="19">
        <v>3.0</v>
      </c>
      <c r="J417" s="16" t="s">
        <v>18</v>
      </c>
      <c r="K417" s="16" t="s">
        <v>28</v>
      </c>
      <c r="L417" s="19">
        <v>40.0</v>
      </c>
      <c r="M417" s="16" t="s">
        <v>20</v>
      </c>
      <c r="N417" s="16"/>
      <c r="O417" s="16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4.25" customHeight="1">
      <c r="A418" s="18">
        <v>11897.0</v>
      </c>
      <c r="B418" s="16" t="s">
        <v>26</v>
      </c>
      <c r="C418" s="16" t="s">
        <v>21</v>
      </c>
      <c r="D418" s="18">
        <v>60000.0</v>
      </c>
      <c r="E418" s="19">
        <v>2.0</v>
      </c>
      <c r="F418" s="16" t="s">
        <v>15</v>
      </c>
      <c r="G418" s="16" t="s">
        <v>24</v>
      </c>
      <c r="H418" s="16" t="s">
        <v>20</v>
      </c>
      <c r="I418" s="19">
        <v>1.0</v>
      </c>
      <c r="J418" s="16" t="s">
        <v>18</v>
      </c>
      <c r="K418" s="16" t="s">
        <v>28</v>
      </c>
      <c r="L418" s="19">
        <v>37.0</v>
      </c>
      <c r="M418" s="16" t="s">
        <v>17</v>
      </c>
      <c r="N418" s="16"/>
      <c r="O418" s="16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4.25" customHeight="1">
      <c r="A419" s="18">
        <v>11139.0</v>
      </c>
      <c r="B419" s="16" t="s">
        <v>26</v>
      </c>
      <c r="C419" s="16" t="s">
        <v>14</v>
      </c>
      <c r="D419" s="18">
        <v>30000.0</v>
      </c>
      <c r="E419" s="19">
        <v>2.0</v>
      </c>
      <c r="F419" s="16" t="s">
        <v>22</v>
      </c>
      <c r="G419" s="16" t="s">
        <v>23</v>
      </c>
      <c r="H419" s="16" t="s">
        <v>20</v>
      </c>
      <c r="I419" s="19">
        <v>2.0</v>
      </c>
      <c r="J419" s="16" t="s">
        <v>27</v>
      </c>
      <c r="K419" s="16" t="s">
        <v>28</v>
      </c>
      <c r="L419" s="19">
        <v>67.0</v>
      </c>
      <c r="M419" s="16" t="s">
        <v>20</v>
      </c>
      <c r="N419" s="16"/>
      <c r="O419" s="16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4.25" customHeight="1">
      <c r="A420" s="18">
        <v>11576.0</v>
      </c>
      <c r="B420" s="16" t="s">
        <v>13</v>
      </c>
      <c r="C420" s="16" t="s">
        <v>21</v>
      </c>
      <c r="D420" s="18">
        <v>30000.0</v>
      </c>
      <c r="E420" s="19">
        <v>1.0</v>
      </c>
      <c r="F420" s="16" t="s">
        <v>15</v>
      </c>
      <c r="G420" s="16" t="s">
        <v>16</v>
      </c>
      <c r="H420" s="16" t="s">
        <v>17</v>
      </c>
      <c r="I420" s="19">
        <v>2.0</v>
      </c>
      <c r="J420" s="16" t="s">
        <v>18</v>
      </c>
      <c r="K420" s="16" t="s">
        <v>19</v>
      </c>
      <c r="L420" s="19">
        <v>41.0</v>
      </c>
      <c r="M420" s="16" t="s">
        <v>17</v>
      </c>
      <c r="N420" s="16"/>
      <c r="O420" s="16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4.25" customHeight="1">
      <c r="A421" s="18">
        <v>19255.0</v>
      </c>
      <c r="B421" s="16" t="s">
        <v>26</v>
      </c>
      <c r="C421" s="16" t="s">
        <v>21</v>
      </c>
      <c r="D421" s="18">
        <v>10000.0</v>
      </c>
      <c r="E421" s="19">
        <v>2.0</v>
      </c>
      <c r="F421" s="16" t="s">
        <v>22</v>
      </c>
      <c r="G421" s="16" t="s">
        <v>29</v>
      </c>
      <c r="H421" s="16" t="s">
        <v>17</v>
      </c>
      <c r="I421" s="19">
        <v>1.0</v>
      </c>
      <c r="J421" s="16" t="s">
        <v>18</v>
      </c>
      <c r="K421" s="16" t="s">
        <v>19</v>
      </c>
      <c r="L421" s="19">
        <v>51.0</v>
      </c>
      <c r="M421" s="16" t="s">
        <v>17</v>
      </c>
      <c r="N421" s="16"/>
      <c r="O421" s="16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4.25" customHeight="1">
      <c r="A422" s="18">
        <v>18153.0</v>
      </c>
      <c r="B422" s="16" t="s">
        <v>13</v>
      </c>
      <c r="C422" s="16" t="s">
        <v>14</v>
      </c>
      <c r="D422" s="18">
        <v>100000.0</v>
      </c>
      <c r="E422" s="19">
        <v>2.0</v>
      </c>
      <c r="F422" s="16" t="s">
        <v>15</v>
      </c>
      <c r="G422" s="16" t="s">
        <v>32</v>
      </c>
      <c r="H422" s="16" t="s">
        <v>17</v>
      </c>
      <c r="I422" s="19">
        <v>4.0</v>
      </c>
      <c r="J422" s="16" t="s">
        <v>34</v>
      </c>
      <c r="K422" s="16" t="s">
        <v>19</v>
      </c>
      <c r="L422" s="19">
        <v>59.0</v>
      </c>
      <c r="M422" s="16" t="s">
        <v>20</v>
      </c>
      <c r="N422" s="16"/>
      <c r="O422" s="16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4.25" customHeight="1">
      <c r="A423" s="18">
        <v>14547.0</v>
      </c>
      <c r="B423" s="16" t="s">
        <v>13</v>
      </c>
      <c r="C423" s="16" t="s">
        <v>21</v>
      </c>
      <c r="D423" s="18">
        <v>10000.0</v>
      </c>
      <c r="E423" s="19">
        <v>2.0</v>
      </c>
      <c r="F423" s="16" t="s">
        <v>22</v>
      </c>
      <c r="G423" s="16" t="s">
        <v>29</v>
      </c>
      <c r="H423" s="16" t="s">
        <v>17</v>
      </c>
      <c r="I423" s="19">
        <v>0.0</v>
      </c>
      <c r="J423" s="16" t="s">
        <v>30</v>
      </c>
      <c r="K423" s="16" t="s">
        <v>19</v>
      </c>
      <c r="L423" s="19">
        <v>51.0</v>
      </c>
      <c r="M423" s="16" t="s">
        <v>20</v>
      </c>
      <c r="N423" s="16"/>
      <c r="O423" s="16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4.25" customHeight="1">
      <c r="A424" s="18">
        <v>24901.0</v>
      </c>
      <c r="B424" s="16" t="s">
        <v>26</v>
      </c>
      <c r="C424" s="16" t="s">
        <v>21</v>
      </c>
      <c r="D424" s="18">
        <v>110000.0</v>
      </c>
      <c r="E424" s="19">
        <v>0.0</v>
      </c>
      <c r="F424" s="16" t="s">
        <v>22</v>
      </c>
      <c r="G424" s="16" t="s">
        <v>32</v>
      </c>
      <c r="H424" s="16" t="s">
        <v>20</v>
      </c>
      <c r="I424" s="19">
        <v>3.0</v>
      </c>
      <c r="J424" s="16" t="s">
        <v>34</v>
      </c>
      <c r="K424" s="16" t="s">
        <v>28</v>
      </c>
      <c r="L424" s="19">
        <v>32.0</v>
      </c>
      <c r="M424" s="16" t="s">
        <v>17</v>
      </c>
      <c r="N424" s="16"/>
      <c r="O424" s="16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4.25" customHeight="1">
      <c r="A425" s="18">
        <v>27169.0</v>
      </c>
      <c r="B425" s="16" t="s">
        <v>26</v>
      </c>
      <c r="C425" s="16" t="s">
        <v>21</v>
      </c>
      <c r="D425" s="18">
        <v>30000.0</v>
      </c>
      <c r="E425" s="19">
        <v>0.0</v>
      </c>
      <c r="F425" s="16" t="s">
        <v>31</v>
      </c>
      <c r="G425" s="16" t="s">
        <v>29</v>
      </c>
      <c r="H425" s="16" t="s">
        <v>17</v>
      </c>
      <c r="I425" s="19">
        <v>1.0</v>
      </c>
      <c r="J425" s="16" t="s">
        <v>25</v>
      </c>
      <c r="K425" s="16" t="s">
        <v>19</v>
      </c>
      <c r="L425" s="19">
        <v>34.0</v>
      </c>
      <c r="M425" s="16" t="s">
        <v>17</v>
      </c>
      <c r="N425" s="16"/>
      <c r="O425" s="16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4.25" customHeight="1">
      <c r="A426" s="18">
        <v>14805.0</v>
      </c>
      <c r="B426" s="16" t="s">
        <v>26</v>
      </c>
      <c r="C426" s="16" t="s">
        <v>14</v>
      </c>
      <c r="D426" s="18">
        <v>10000.0</v>
      </c>
      <c r="E426" s="19">
        <v>3.0</v>
      </c>
      <c r="F426" s="16" t="s">
        <v>33</v>
      </c>
      <c r="G426" s="16" t="s">
        <v>29</v>
      </c>
      <c r="H426" s="16" t="s">
        <v>17</v>
      </c>
      <c r="I426" s="19">
        <v>2.0</v>
      </c>
      <c r="J426" s="16" t="s">
        <v>18</v>
      </c>
      <c r="K426" s="16" t="s">
        <v>19</v>
      </c>
      <c r="L426" s="19">
        <v>43.0</v>
      </c>
      <c r="M426" s="16" t="s">
        <v>20</v>
      </c>
      <c r="N426" s="16"/>
      <c r="O426" s="16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4.25" customHeight="1">
      <c r="A427" s="18">
        <v>15822.0</v>
      </c>
      <c r="B427" s="16" t="s">
        <v>13</v>
      </c>
      <c r="C427" s="16" t="s">
        <v>21</v>
      </c>
      <c r="D427" s="18">
        <v>40000.0</v>
      </c>
      <c r="E427" s="19">
        <v>2.0</v>
      </c>
      <c r="F427" s="16" t="s">
        <v>15</v>
      </c>
      <c r="G427" s="16" t="s">
        <v>32</v>
      </c>
      <c r="H427" s="16" t="s">
        <v>17</v>
      </c>
      <c r="I427" s="19">
        <v>2.0</v>
      </c>
      <c r="J427" s="16" t="s">
        <v>18</v>
      </c>
      <c r="K427" s="16" t="s">
        <v>28</v>
      </c>
      <c r="L427" s="19">
        <v>67.0</v>
      </c>
      <c r="M427" s="16" t="s">
        <v>20</v>
      </c>
      <c r="N427" s="16"/>
      <c r="O427" s="16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4.25" customHeight="1">
      <c r="A428" s="18">
        <v>19389.0</v>
      </c>
      <c r="B428" s="16" t="s">
        <v>26</v>
      </c>
      <c r="C428" s="16" t="s">
        <v>21</v>
      </c>
      <c r="D428" s="18">
        <v>30000.0</v>
      </c>
      <c r="E428" s="19">
        <v>0.0</v>
      </c>
      <c r="F428" s="16" t="s">
        <v>22</v>
      </c>
      <c r="G428" s="16" t="s">
        <v>23</v>
      </c>
      <c r="H428" s="16" t="s">
        <v>20</v>
      </c>
      <c r="I428" s="19">
        <v>1.0</v>
      </c>
      <c r="J428" s="16" t="s">
        <v>25</v>
      </c>
      <c r="K428" s="16" t="s">
        <v>19</v>
      </c>
      <c r="L428" s="19">
        <v>28.0</v>
      </c>
      <c r="M428" s="16" t="s">
        <v>20</v>
      </c>
      <c r="N428" s="16"/>
      <c r="O428" s="16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4.25" customHeight="1">
      <c r="A429" s="18">
        <v>17048.0</v>
      </c>
      <c r="B429" s="16" t="s">
        <v>26</v>
      </c>
      <c r="C429" s="16" t="s">
        <v>14</v>
      </c>
      <c r="D429" s="18">
        <v>90000.0</v>
      </c>
      <c r="E429" s="19">
        <v>1.0</v>
      </c>
      <c r="F429" s="16" t="s">
        <v>35</v>
      </c>
      <c r="G429" s="16" t="s">
        <v>32</v>
      </c>
      <c r="H429" s="16" t="s">
        <v>17</v>
      </c>
      <c r="I429" s="19">
        <v>0.0</v>
      </c>
      <c r="J429" s="16" t="s">
        <v>18</v>
      </c>
      <c r="K429" s="16" t="s">
        <v>28</v>
      </c>
      <c r="L429" s="19">
        <v>36.0</v>
      </c>
      <c r="M429" s="16" t="s">
        <v>17</v>
      </c>
      <c r="N429" s="16"/>
      <c r="O429" s="16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4.25" customHeight="1">
      <c r="A430" s="18">
        <v>22204.0</v>
      </c>
      <c r="B430" s="16" t="s">
        <v>13</v>
      </c>
      <c r="C430" s="16" t="s">
        <v>21</v>
      </c>
      <c r="D430" s="18">
        <v>110000.0</v>
      </c>
      <c r="E430" s="19">
        <v>4.0</v>
      </c>
      <c r="F430" s="16" t="s">
        <v>15</v>
      </c>
      <c r="G430" s="16" t="s">
        <v>32</v>
      </c>
      <c r="H430" s="16" t="s">
        <v>17</v>
      </c>
      <c r="I430" s="19">
        <v>3.0</v>
      </c>
      <c r="J430" s="16" t="s">
        <v>25</v>
      </c>
      <c r="K430" s="16" t="s">
        <v>28</v>
      </c>
      <c r="L430" s="19">
        <v>48.0</v>
      </c>
      <c r="M430" s="16" t="s">
        <v>20</v>
      </c>
      <c r="N430" s="16"/>
      <c r="O430" s="16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4.25" customHeight="1">
      <c r="A431" s="18">
        <v>12718.0</v>
      </c>
      <c r="B431" s="16" t="s">
        <v>26</v>
      </c>
      <c r="C431" s="16" t="s">
        <v>14</v>
      </c>
      <c r="D431" s="18">
        <v>30000.0</v>
      </c>
      <c r="E431" s="19">
        <v>0.0</v>
      </c>
      <c r="F431" s="16" t="s">
        <v>22</v>
      </c>
      <c r="G431" s="16" t="s">
        <v>23</v>
      </c>
      <c r="H431" s="16" t="s">
        <v>17</v>
      </c>
      <c r="I431" s="19">
        <v>1.0</v>
      </c>
      <c r="J431" s="16" t="s">
        <v>25</v>
      </c>
      <c r="K431" s="16" t="s">
        <v>19</v>
      </c>
      <c r="L431" s="19">
        <v>31.0</v>
      </c>
      <c r="M431" s="16" t="s">
        <v>20</v>
      </c>
      <c r="N431" s="16"/>
      <c r="O431" s="16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4.25" customHeight="1">
      <c r="A432" s="18">
        <v>15019.0</v>
      </c>
      <c r="B432" s="16" t="s">
        <v>26</v>
      </c>
      <c r="C432" s="16" t="s">
        <v>14</v>
      </c>
      <c r="D432" s="18">
        <v>30000.0</v>
      </c>
      <c r="E432" s="19">
        <v>3.0</v>
      </c>
      <c r="F432" s="16" t="s">
        <v>31</v>
      </c>
      <c r="G432" s="16" t="s">
        <v>16</v>
      </c>
      <c r="H432" s="16" t="s">
        <v>17</v>
      </c>
      <c r="I432" s="19">
        <v>2.0</v>
      </c>
      <c r="J432" s="16" t="s">
        <v>27</v>
      </c>
      <c r="K432" s="16" t="s">
        <v>28</v>
      </c>
      <c r="L432" s="19">
        <v>55.0</v>
      </c>
      <c r="M432" s="16" t="s">
        <v>20</v>
      </c>
      <c r="N432" s="16"/>
      <c r="O432" s="16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4.25" customHeight="1">
      <c r="A433" s="18">
        <v>28488.0</v>
      </c>
      <c r="B433" s="16" t="s">
        <v>26</v>
      </c>
      <c r="C433" s="16" t="s">
        <v>21</v>
      </c>
      <c r="D433" s="18">
        <v>20000.0</v>
      </c>
      <c r="E433" s="19">
        <v>0.0</v>
      </c>
      <c r="F433" s="16" t="s">
        <v>22</v>
      </c>
      <c r="G433" s="16" t="s">
        <v>29</v>
      </c>
      <c r="H433" s="16" t="s">
        <v>17</v>
      </c>
      <c r="I433" s="19">
        <v>0.0</v>
      </c>
      <c r="J433" s="16" t="s">
        <v>18</v>
      </c>
      <c r="K433" s="16" t="s">
        <v>28</v>
      </c>
      <c r="L433" s="19">
        <v>28.0</v>
      </c>
      <c r="M433" s="16" t="s">
        <v>17</v>
      </c>
      <c r="N433" s="16"/>
      <c r="O433" s="16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4.25" customHeight="1">
      <c r="A434" s="18">
        <v>21891.0</v>
      </c>
      <c r="B434" s="16" t="s">
        <v>13</v>
      </c>
      <c r="C434" s="16" t="s">
        <v>14</v>
      </c>
      <c r="D434" s="18">
        <v>110000.0</v>
      </c>
      <c r="E434" s="19">
        <v>0.0</v>
      </c>
      <c r="F434" s="16" t="s">
        <v>31</v>
      </c>
      <c r="G434" s="16" t="s">
        <v>32</v>
      </c>
      <c r="H434" s="16" t="s">
        <v>17</v>
      </c>
      <c r="I434" s="19">
        <v>3.0</v>
      </c>
      <c r="J434" s="16" t="s">
        <v>34</v>
      </c>
      <c r="K434" s="16" t="s">
        <v>28</v>
      </c>
      <c r="L434" s="19">
        <v>34.0</v>
      </c>
      <c r="M434" s="16" t="s">
        <v>17</v>
      </c>
      <c r="N434" s="16"/>
      <c r="O434" s="16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4.25" customHeight="1">
      <c r="A435" s="18">
        <v>27814.0</v>
      </c>
      <c r="B435" s="16" t="s">
        <v>26</v>
      </c>
      <c r="C435" s="16" t="s">
        <v>14</v>
      </c>
      <c r="D435" s="18">
        <v>30000.0</v>
      </c>
      <c r="E435" s="19">
        <v>3.0</v>
      </c>
      <c r="F435" s="16" t="s">
        <v>22</v>
      </c>
      <c r="G435" s="16" t="s">
        <v>23</v>
      </c>
      <c r="H435" s="16" t="s">
        <v>20</v>
      </c>
      <c r="I435" s="19">
        <v>1.0</v>
      </c>
      <c r="J435" s="16" t="s">
        <v>18</v>
      </c>
      <c r="K435" s="16" t="s">
        <v>19</v>
      </c>
      <c r="L435" s="19">
        <v>26.0</v>
      </c>
      <c r="M435" s="16" t="s">
        <v>20</v>
      </c>
      <c r="N435" s="16"/>
      <c r="O435" s="16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4.25" customHeight="1">
      <c r="A436" s="18">
        <v>22175.0</v>
      </c>
      <c r="B436" s="16" t="s">
        <v>13</v>
      </c>
      <c r="C436" s="16" t="s">
        <v>14</v>
      </c>
      <c r="D436" s="18">
        <v>30000.0</v>
      </c>
      <c r="E436" s="19">
        <v>3.0</v>
      </c>
      <c r="F436" s="16" t="s">
        <v>31</v>
      </c>
      <c r="G436" s="16" t="s">
        <v>16</v>
      </c>
      <c r="H436" s="16" t="s">
        <v>17</v>
      </c>
      <c r="I436" s="19">
        <v>2.0</v>
      </c>
      <c r="J436" s="16" t="s">
        <v>27</v>
      </c>
      <c r="K436" s="16" t="s">
        <v>28</v>
      </c>
      <c r="L436" s="19">
        <v>53.0</v>
      </c>
      <c r="M436" s="16" t="s">
        <v>17</v>
      </c>
      <c r="N436" s="16"/>
      <c r="O436" s="16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4.25" customHeight="1">
      <c r="A437" s="18">
        <v>29447.0</v>
      </c>
      <c r="B437" s="16" t="s">
        <v>26</v>
      </c>
      <c r="C437" s="16" t="s">
        <v>14</v>
      </c>
      <c r="D437" s="18">
        <v>10000.0</v>
      </c>
      <c r="E437" s="19">
        <v>2.0</v>
      </c>
      <c r="F437" s="16" t="s">
        <v>15</v>
      </c>
      <c r="G437" s="16" t="s">
        <v>23</v>
      </c>
      <c r="H437" s="16" t="s">
        <v>20</v>
      </c>
      <c r="I437" s="19">
        <v>1.0</v>
      </c>
      <c r="J437" s="16" t="s">
        <v>25</v>
      </c>
      <c r="K437" s="16" t="s">
        <v>19</v>
      </c>
      <c r="L437" s="19">
        <v>68.0</v>
      </c>
      <c r="M437" s="16" t="s">
        <v>20</v>
      </c>
      <c r="N437" s="16"/>
      <c r="O437" s="16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4.25" customHeight="1">
      <c r="A438" s="18">
        <v>19784.0</v>
      </c>
      <c r="B438" s="16" t="s">
        <v>13</v>
      </c>
      <c r="C438" s="16" t="s">
        <v>14</v>
      </c>
      <c r="D438" s="18">
        <v>80000.0</v>
      </c>
      <c r="E438" s="19">
        <v>2.0</v>
      </c>
      <c r="F438" s="16" t="s">
        <v>31</v>
      </c>
      <c r="G438" s="16" t="s">
        <v>16</v>
      </c>
      <c r="H438" s="16" t="s">
        <v>17</v>
      </c>
      <c r="I438" s="19">
        <v>2.0</v>
      </c>
      <c r="J438" s="16" t="s">
        <v>27</v>
      </c>
      <c r="K438" s="16" t="s">
        <v>28</v>
      </c>
      <c r="L438" s="19">
        <v>50.0</v>
      </c>
      <c r="M438" s="16" t="s">
        <v>17</v>
      </c>
      <c r="N438" s="16"/>
      <c r="O438" s="16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4.25" customHeight="1">
      <c r="A439" s="18">
        <v>27824.0</v>
      </c>
      <c r="B439" s="16" t="s">
        <v>26</v>
      </c>
      <c r="C439" s="16" t="s">
        <v>14</v>
      </c>
      <c r="D439" s="18">
        <v>30000.0</v>
      </c>
      <c r="E439" s="19">
        <v>3.0</v>
      </c>
      <c r="F439" s="16" t="s">
        <v>22</v>
      </c>
      <c r="G439" s="16" t="s">
        <v>23</v>
      </c>
      <c r="H439" s="16" t="s">
        <v>17</v>
      </c>
      <c r="I439" s="19">
        <v>2.0</v>
      </c>
      <c r="J439" s="16" t="s">
        <v>18</v>
      </c>
      <c r="K439" s="16" t="s">
        <v>19</v>
      </c>
      <c r="L439" s="19">
        <v>28.0</v>
      </c>
      <c r="M439" s="16" t="s">
        <v>17</v>
      </c>
      <c r="N439" s="16"/>
      <c r="O439" s="16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4.25" customHeight="1">
      <c r="A440" s="18">
        <v>24093.0</v>
      </c>
      <c r="B440" s="16" t="s">
        <v>26</v>
      </c>
      <c r="C440" s="16" t="s">
        <v>14</v>
      </c>
      <c r="D440" s="18">
        <v>80000.0</v>
      </c>
      <c r="E440" s="19">
        <v>0.0</v>
      </c>
      <c r="F440" s="16" t="s">
        <v>35</v>
      </c>
      <c r="G440" s="16" t="s">
        <v>16</v>
      </c>
      <c r="H440" s="16" t="s">
        <v>20</v>
      </c>
      <c r="I440" s="19">
        <v>0.0</v>
      </c>
      <c r="J440" s="16" t="s">
        <v>18</v>
      </c>
      <c r="K440" s="16" t="s">
        <v>19</v>
      </c>
      <c r="L440" s="19">
        <v>40.0</v>
      </c>
      <c r="M440" s="16" t="s">
        <v>17</v>
      </c>
      <c r="N440" s="16"/>
      <c r="O440" s="16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4.25" customHeight="1">
      <c r="A441" s="18">
        <v>19618.0</v>
      </c>
      <c r="B441" s="16" t="s">
        <v>13</v>
      </c>
      <c r="C441" s="16" t="s">
        <v>21</v>
      </c>
      <c r="D441" s="18">
        <v>70000.0</v>
      </c>
      <c r="E441" s="19">
        <v>5.0</v>
      </c>
      <c r="F441" s="16" t="s">
        <v>22</v>
      </c>
      <c r="G441" s="16" t="s">
        <v>16</v>
      </c>
      <c r="H441" s="16" t="s">
        <v>17</v>
      </c>
      <c r="I441" s="19">
        <v>2.0</v>
      </c>
      <c r="J441" s="16" t="s">
        <v>18</v>
      </c>
      <c r="K441" s="16" t="s">
        <v>28</v>
      </c>
      <c r="L441" s="19">
        <v>44.0</v>
      </c>
      <c r="M441" s="16" t="s">
        <v>20</v>
      </c>
      <c r="N441" s="16"/>
      <c r="O441" s="16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4.25" customHeight="1">
      <c r="A442" s="18">
        <v>21561.0</v>
      </c>
      <c r="B442" s="16" t="s">
        <v>26</v>
      </c>
      <c r="C442" s="16" t="s">
        <v>21</v>
      </c>
      <c r="D442" s="18">
        <v>90000.0</v>
      </c>
      <c r="E442" s="19">
        <v>0.0</v>
      </c>
      <c r="F442" s="16" t="s">
        <v>15</v>
      </c>
      <c r="G442" s="16" t="s">
        <v>24</v>
      </c>
      <c r="H442" s="16" t="s">
        <v>20</v>
      </c>
      <c r="I442" s="19">
        <v>3.0</v>
      </c>
      <c r="J442" s="16" t="s">
        <v>34</v>
      </c>
      <c r="K442" s="16" t="s">
        <v>28</v>
      </c>
      <c r="L442" s="19">
        <v>34.0</v>
      </c>
      <c r="M442" s="16" t="s">
        <v>17</v>
      </c>
      <c r="N442" s="16"/>
      <c r="O442" s="16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4.25" customHeight="1">
      <c r="A443" s="18">
        <v>11061.0</v>
      </c>
      <c r="B443" s="16" t="s">
        <v>13</v>
      </c>
      <c r="C443" s="16" t="s">
        <v>21</v>
      </c>
      <c r="D443" s="18">
        <v>80000.0</v>
      </c>
      <c r="E443" s="19">
        <v>2.0</v>
      </c>
      <c r="F443" s="16" t="s">
        <v>22</v>
      </c>
      <c r="G443" s="16" t="s">
        <v>16</v>
      </c>
      <c r="H443" s="16" t="s">
        <v>17</v>
      </c>
      <c r="I443" s="19">
        <v>2.0</v>
      </c>
      <c r="J443" s="16" t="s">
        <v>27</v>
      </c>
      <c r="K443" s="16" t="s">
        <v>28</v>
      </c>
      <c r="L443" s="19">
        <v>52.0</v>
      </c>
      <c r="M443" s="16" t="s">
        <v>17</v>
      </c>
      <c r="N443" s="16"/>
      <c r="O443" s="16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4.25" customHeight="1">
      <c r="A444" s="18">
        <v>26651.0</v>
      </c>
      <c r="B444" s="16" t="s">
        <v>26</v>
      </c>
      <c r="C444" s="16" t="s">
        <v>21</v>
      </c>
      <c r="D444" s="18">
        <v>80000.0</v>
      </c>
      <c r="E444" s="19">
        <v>4.0</v>
      </c>
      <c r="F444" s="16" t="s">
        <v>35</v>
      </c>
      <c r="G444" s="16" t="s">
        <v>32</v>
      </c>
      <c r="H444" s="16" t="s">
        <v>17</v>
      </c>
      <c r="I444" s="19">
        <v>0.0</v>
      </c>
      <c r="J444" s="16" t="s">
        <v>18</v>
      </c>
      <c r="K444" s="16" t="s">
        <v>28</v>
      </c>
      <c r="L444" s="19">
        <v>36.0</v>
      </c>
      <c r="M444" s="16" t="s">
        <v>17</v>
      </c>
      <c r="N444" s="16"/>
      <c r="O444" s="16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4.25" customHeight="1">
      <c r="A445" s="18">
        <v>21108.0</v>
      </c>
      <c r="B445" s="16" t="s">
        <v>13</v>
      </c>
      <c r="C445" s="16" t="s">
        <v>14</v>
      </c>
      <c r="D445" s="18">
        <v>40000.0</v>
      </c>
      <c r="E445" s="19">
        <v>1.0</v>
      </c>
      <c r="F445" s="16" t="s">
        <v>15</v>
      </c>
      <c r="G445" s="16" t="s">
        <v>16</v>
      </c>
      <c r="H445" s="16" t="s">
        <v>17</v>
      </c>
      <c r="I445" s="19">
        <v>1.0</v>
      </c>
      <c r="J445" s="16" t="s">
        <v>18</v>
      </c>
      <c r="K445" s="16" t="s">
        <v>19</v>
      </c>
      <c r="L445" s="19">
        <v>43.0</v>
      </c>
      <c r="M445" s="16" t="s">
        <v>17</v>
      </c>
      <c r="N445" s="16"/>
      <c r="O445" s="16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4.25" customHeight="1">
      <c r="A446" s="18">
        <v>12731.0</v>
      </c>
      <c r="B446" s="16" t="s">
        <v>26</v>
      </c>
      <c r="C446" s="16" t="s">
        <v>21</v>
      </c>
      <c r="D446" s="18">
        <v>30000.0</v>
      </c>
      <c r="E446" s="19">
        <v>0.0</v>
      </c>
      <c r="F446" s="16" t="s">
        <v>31</v>
      </c>
      <c r="G446" s="16" t="s">
        <v>29</v>
      </c>
      <c r="H446" s="16" t="s">
        <v>20</v>
      </c>
      <c r="I446" s="19">
        <v>1.0</v>
      </c>
      <c r="J446" s="16" t="s">
        <v>30</v>
      </c>
      <c r="K446" s="16" t="s">
        <v>19</v>
      </c>
      <c r="L446" s="19">
        <v>32.0</v>
      </c>
      <c r="M446" s="16" t="s">
        <v>20</v>
      </c>
      <c r="N446" s="16"/>
      <c r="O446" s="16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4.25" customHeight="1">
      <c r="A447" s="18">
        <v>25307.0</v>
      </c>
      <c r="B447" s="16" t="s">
        <v>13</v>
      </c>
      <c r="C447" s="16" t="s">
        <v>14</v>
      </c>
      <c r="D447" s="18">
        <v>40000.0</v>
      </c>
      <c r="E447" s="19">
        <v>1.0</v>
      </c>
      <c r="F447" s="16" t="s">
        <v>15</v>
      </c>
      <c r="G447" s="16" t="s">
        <v>16</v>
      </c>
      <c r="H447" s="16" t="s">
        <v>17</v>
      </c>
      <c r="I447" s="19">
        <v>1.0</v>
      </c>
      <c r="J447" s="16" t="s">
        <v>30</v>
      </c>
      <c r="K447" s="16" t="s">
        <v>19</v>
      </c>
      <c r="L447" s="19">
        <v>32.0</v>
      </c>
      <c r="M447" s="16" t="s">
        <v>17</v>
      </c>
      <c r="N447" s="16"/>
      <c r="O447" s="16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4.25" customHeight="1">
      <c r="A448" s="18">
        <v>14278.0</v>
      </c>
      <c r="B448" s="16" t="s">
        <v>13</v>
      </c>
      <c r="C448" s="16" t="s">
        <v>14</v>
      </c>
      <c r="D448" s="18">
        <v>130000.0</v>
      </c>
      <c r="E448" s="19">
        <v>0.0</v>
      </c>
      <c r="F448" s="16" t="s">
        <v>35</v>
      </c>
      <c r="G448" s="16" t="s">
        <v>32</v>
      </c>
      <c r="H448" s="16" t="s">
        <v>17</v>
      </c>
      <c r="I448" s="19">
        <v>1.0</v>
      </c>
      <c r="J448" s="16" t="s">
        <v>34</v>
      </c>
      <c r="K448" s="16" t="s">
        <v>28</v>
      </c>
      <c r="L448" s="19">
        <v>48.0</v>
      </c>
      <c r="M448" s="16" t="s">
        <v>20</v>
      </c>
      <c r="N448" s="16"/>
      <c r="O448" s="16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4.25" customHeight="1">
      <c r="A449" s="18">
        <v>20711.0</v>
      </c>
      <c r="B449" s="16" t="s">
        <v>13</v>
      </c>
      <c r="C449" s="16" t="s">
        <v>14</v>
      </c>
      <c r="D449" s="18">
        <v>40000.0</v>
      </c>
      <c r="E449" s="19">
        <v>1.0</v>
      </c>
      <c r="F449" s="16" t="s">
        <v>15</v>
      </c>
      <c r="G449" s="16" t="s">
        <v>16</v>
      </c>
      <c r="H449" s="16" t="s">
        <v>17</v>
      </c>
      <c r="I449" s="19">
        <v>0.0</v>
      </c>
      <c r="J449" s="16" t="s">
        <v>30</v>
      </c>
      <c r="K449" s="16" t="s">
        <v>19</v>
      </c>
      <c r="L449" s="19">
        <v>32.0</v>
      </c>
      <c r="M449" s="16" t="s">
        <v>17</v>
      </c>
      <c r="N449" s="16"/>
      <c r="O449" s="16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4.25" customHeight="1">
      <c r="A450" s="18">
        <v>11383.0</v>
      </c>
      <c r="B450" s="16" t="s">
        <v>13</v>
      </c>
      <c r="C450" s="16" t="s">
        <v>14</v>
      </c>
      <c r="D450" s="18">
        <v>30000.0</v>
      </c>
      <c r="E450" s="19">
        <v>3.0</v>
      </c>
      <c r="F450" s="16" t="s">
        <v>35</v>
      </c>
      <c r="G450" s="16" t="s">
        <v>23</v>
      </c>
      <c r="H450" s="16" t="s">
        <v>17</v>
      </c>
      <c r="I450" s="19">
        <v>0.0</v>
      </c>
      <c r="J450" s="16" t="s">
        <v>18</v>
      </c>
      <c r="K450" s="16" t="s">
        <v>19</v>
      </c>
      <c r="L450" s="19">
        <v>46.0</v>
      </c>
      <c r="M450" s="16" t="s">
        <v>20</v>
      </c>
      <c r="N450" s="16"/>
      <c r="O450" s="16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4.25" customHeight="1">
      <c r="A451" s="18">
        <v>12497.0</v>
      </c>
      <c r="B451" s="16" t="s">
        <v>13</v>
      </c>
      <c r="C451" s="16" t="s">
        <v>14</v>
      </c>
      <c r="D451" s="18">
        <v>40000.0</v>
      </c>
      <c r="E451" s="19">
        <v>1.0</v>
      </c>
      <c r="F451" s="16" t="s">
        <v>15</v>
      </c>
      <c r="G451" s="16" t="s">
        <v>16</v>
      </c>
      <c r="H451" s="16" t="s">
        <v>17</v>
      </c>
      <c r="I451" s="19">
        <v>0.0</v>
      </c>
      <c r="J451" s="16" t="s">
        <v>18</v>
      </c>
      <c r="K451" s="16" t="s">
        <v>19</v>
      </c>
      <c r="L451" s="19">
        <v>42.0</v>
      </c>
      <c r="M451" s="16" t="s">
        <v>20</v>
      </c>
      <c r="N451" s="16"/>
      <c r="O451" s="16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4.25" customHeight="1">
      <c r="A452" s="18">
        <v>16559.0</v>
      </c>
      <c r="B452" s="16" t="s">
        <v>26</v>
      </c>
      <c r="C452" s="16" t="s">
        <v>14</v>
      </c>
      <c r="D452" s="18">
        <v>10000.0</v>
      </c>
      <c r="E452" s="19">
        <v>2.0</v>
      </c>
      <c r="F452" s="16" t="s">
        <v>31</v>
      </c>
      <c r="G452" s="16" t="s">
        <v>29</v>
      </c>
      <c r="H452" s="16" t="s">
        <v>17</v>
      </c>
      <c r="I452" s="19">
        <v>0.0</v>
      </c>
      <c r="J452" s="16" t="s">
        <v>18</v>
      </c>
      <c r="K452" s="16" t="s">
        <v>19</v>
      </c>
      <c r="L452" s="19">
        <v>36.0</v>
      </c>
      <c r="M452" s="16" t="s">
        <v>17</v>
      </c>
      <c r="N452" s="16"/>
      <c r="O452" s="16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4.25" customHeight="1">
      <c r="A453" s="18">
        <v>11585.0</v>
      </c>
      <c r="B453" s="16" t="s">
        <v>13</v>
      </c>
      <c r="C453" s="16" t="s">
        <v>14</v>
      </c>
      <c r="D453" s="18">
        <v>40000.0</v>
      </c>
      <c r="E453" s="19">
        <v>1.0</v>
      </c>
      <c r="F453" s="16" t="s">
        <v>15</v>
      </c>
      <c r="G453" s="16" t="s">
        <v>16</v>
      </c>
      <c r="H453" s="16" t="s">
        <v>17</v>
      </c>
      <c r="I453" s="19">
        <v>0.0</v>
      </c>
      <c r="J453" s="16" t="s">
        <v>18</v>
      </c>
      <c r="K453" s="16" t="s">
        <v>19</v>
      </c>
      <c r="L453" s="19">
        <v>41.0</v>
      </c>
      <c r="M453" s="16" t="s">
        <v>20</v>
      </c>
      <c r="N453" s="16"/>
      <c r="O453" s="16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4.25" customHeight="1">
      <c r="A454" s="18">
        <v>20277.0</v>
      </c>
      <c r="B454" s="16" t="s">
        <v>13</v>
      </c>
      <c r="C454" s="16" t="s">
        <v>14</v>
      </c>
      <c r="D454" s="18">
        <v>30000.0</v>
      </c>
      <c r="E454" s="19">
        <v>2.0</v>
      </c>
      <c r="F454" s="16" t="s">
        <v>22</v>
      </c>
      <c r="G454" s="16" t="s">
        <v>23</v>
      </c>
      <c r="H454" s="16" t="s">
        <v>20</v>
      </c>
      <c r="I454" s="19">
        <v>2.0</v>
      </c>
      <c r="J454" s="16" t="s">
        <v>18</v>
      </c>
      <c r="K454" s="16" t="s">
        <v>28</v>
      </c>
      <c r="L454" s="19">
        <v>69.0</v>
      </c>
      <c r="M454" s="16" t="s">
        <v>20</v>
      </c>
      <c r="N454" s="16"/>
      <c r="O454" s="16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4.25" customHeight="1">
      <c r="A455" s="18">
        <v>26765.0</v>
      </c>
      <c r="B455" s="16" t="s">
        <v>26</v>
      </c>
      <c r="C455" s="16" t="s">
        <v>14</v>
      </c>
      <c r="D455" s="18">
        <v>70000.0</v>
      </c>
      <c r="E455" s="19">
        <v>5.0</v>
      </c>
      <c r="F455" s="16" t="s">
        <v>22</v>
      </c>
      <c r="G455" s="16" t="s">
        <v>16</v>
      </c>
      <c r="H455" s="16" t="s">
        <v>17</v>
      </c>
      <c r="I455" s="19">
        <v>2.0</v>
      </c>
      <c r="J455" s="16" t="s">
        <v>27</v>
      </c>
      <c r="K455" s="16" t="s">
        <v>28</v>
      </c>
      <c r="L455" s="19">
        <v>45.0</v>
      </c>
      <c r="M455" s="16" t="s">
        <v>20</v>
      </c>
      <c r="N455" s="16"/>
      <c r="O455" s="16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4.25" customHeight="1">
      <c r="A456" s="18">
        <v>12389.0</v>
      </c>
      <c r="B456" s="16" t="s">
        <v>26</v>
      </c>
      <c r="C456" s="16" t="s">
        <v>21</v>
      </c>
      <c r="D456" s="18">
        <v>30000.0</v>
      </c>
      <c r="E456" s="19">
        <v>0.0</v>
      </c>
      <c r="F456" s="16" t="s">
        <v>31</v>
      </c>
      <c r="G456" s="16" t="s">
        <v>29</v>
      </c>
      <c r="H456" s="16" t="s">
        <v>20</v>
      </c>
      <c r="I456" s="19">
        <v>1.0</v>
      </c>
      <c r="J456" s="16" t="s">
        <v>25</v>
      </c>
      <c r="K456" s="16" t="s">
        <v>19</v>
      </c>
      <c r="L456" s="19">
        <v>34.0</v>
      </c>
      <c r="M456" s="16" t="s">
        <v>20</v>
      </c>
      <c r="N456" s="16"/>
      <c r="O456" s="16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4.25" customHeight="1">
      <c r="A457" s="18">
        <v>13585.0</v>
      </c>
      <c r="B457" s="16" t="s">
        <v>13</v>
      </c>
      <c r="C457" s="16" t="s">
        <v>14</v>
      </c>
      <c r="D457" s="18">
        <v>80000.0</v>
      </c>
      <c r="E457" s="19">
        <v>4.0</v>
      </c>
      <c r="F457" s="16" t="s">
        <v>22</v>
      </c>
      <c r="G457" s="16" t="s">
        <v>24</v>
      </c>
      <c r="H457" s="16" t="s">
        <v>20</v>
      </c>
      <c r="I457" s="19">
        <v>1.0</v>
      </c>
      <c r="J457" s="16" t="s">
        <v>25</v>
      </c>
      <c r="K457" s="16" t="s">
        <v>19</v>
      </c>
      <c r="L457" s="19">
        <v>53.0</v>
      </c>
      <c r="M457" s="16" t="s">
        <v>17</v>
      </c>
      <c r="N457" s="16"/>
      <c r="O457" s="16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4.25" customHeight="1">
      <c r="A458" s="18">
        <v>26385.0</v>
      </c>
      <c r="B458" s="16" t="s">
        <v>26</v>
      </c>
      <c r="C458" s="16" t="s">
        <v>21</v>
      </c>
      <c r="D458" s="18">
        <v>120000.0</v>
      </c>
      <c r="E458" s="19">
        <v>3.0</v>
      </c>
      <c r="F458" s="16" t="s">
        <v>31</v>
      </c>
      <c r="G458" s="16" t="s">
        <v>24</v>
      </c>
      <c r="H458" s="16" t="s">
        <v>20</v>
      </c>
      <c r="I458" s="19">
        <v>4.0</v>
      </c>
      <c r="J458" s="16" t="s">
        <v>27</v>
      </c>
      <c r="K458" s="16" t="s">
        <v>19</v>
      </c>
      <c r="L458" s="19">
        <v>50.0</v>
      </c>
      <c r="M458" s="16" t="s">
        <v>20</v>
      </c>
      <c r="N458" s="16"/>
      <c r="O458" s="16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4.25" customHeight="1">
      <c r="A459" s="18">
        <v>12236.0</v>
      </c>
      <c r="B459" s="16" t="s">
        <v>13</v>
      </c>
      <c r="C459" s="16" t="s">
        <v>14</v>
      </c>
      <c r="D459" s="18">
        <v>20000.0</v>
      </c>
      <c r="E459" s="19">
        <v>1.0</v>
      </c>
      <c r="F459" s="16" t="s">
        <v>22</v>
      </c>
      <c r="G459" s="16" t="s">
        <v>29</v>
      </c>
      <c r="H459" s="16" t="s">
        <v>17</v>
      </c>
      <c r="I459" s="19">
        <v>0.0</v>
      </c>
      <c r="J459" s="16" t="s">
        <v>18</v>
      </c>
      <c r="K459" s="16" t="s">
        <v>19</v>
      </c>
      <c r="L459" s="19">
        <v>65.0</v>
      </c>
      <c r="M459" s="16" t="s">
        <v>20</v>
      </c>
      <c r="N459" s="16"/>
      <c r="O459" s="16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4.25" customHeight="1">
      <c r="A460" s="18">
        <v>21560.0</v>
      </c>
      <c r="B460" s="16" t="s">
        <v>13</v>
      </c>
      <c r="C460" s="16" t="s">
        <v>21</v>
      </c>
      <c r="D460" s="18">
        <v>120000.0</v>
      </c>
      <c r="E460" s="19">
        <v>0.0</v>
      </c>
      <c r="F460" s="16" t="s">
        <v>33</v>
      </c>
      <c r="G460" s="16" t="s">
        <v>24</v>
      </c>
      <c r="H460" s="16" t="s">
        <v>17</v>
      </c>
      <c r="I460" s="19">
        <v>4.0</v>
      </c>
      <c r="J460" s="16" t="s">
        <v>34</v>
      </c>
      <c r="K460" s="16" t="s">
        <v>28</v>
      </c>
      <c r="L460" s="19">
        <v>32.0</v>
      </c>
      <c r="M460" s="16" t="s">
        <v>17</v>
      </c>
      <c r="N460" s="16"/>
      <c r="O460" s="16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4.25" customHeight="1">
      <c r="A461" s="18">
        <v>21554.0</v>
      </c>
      <c r="B461" s="16" t="s">
        <v>26</v>
      </c>
      <c r="C461" s="16" t="s">
        <v>14</v>
      </c>
      <c r="D461" s="18">
        <v>80000.0</v>
      </c>
      <c r="E461" s="19">
        <v>0.0</v>
      </c>
      <c r="F461" s="16" t="s">
        <v>15</v>
      </c>
      <c r="G461" s="16" t="s">
        <v>24</v>
      </c>
      <c r="H461" s="16" t="s">
        <v>20</v>
      </c>
      <c r="I461" s="19">
        <v>3.0</v>
      </c>
      <c r="J461" s="16" t="s">
        <v>34</v>
      </c>
      <c r="K461" s="16" t="s">
        <v>28</v>
      </c>
      <c r="L461" s="19">
        <v>33.0</v>
      </c>
      <c r="M461" s="16" t="s">
        <v>20</v>
      </c>
      <c r="N461" s="16"/>
      <c r="O461" s="16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4.25" customHeight="1">
      <c r="A462" s="18">
        <v>13662.0</v>
      </c>
      <c r="B462" s="16" t="s">
        <v>26</v>
      </c>
      <c r="C462" s="16" t="s">
        <v>21</v>
      </c>
      <c r="D462" s="18">
        <v>20000.0</v>
      </c>
      <c r="E462" s="19">
        <v>0.0</v>
      </c>
      <c r="F462" s="16" t="s">
        <v>33</v>
      </c>
      <c r="G462" s="16" t="s">
        <v>29</v>
      </c>
      <c r="H462" s="16" t="s">
        <v>17</v>
      </c>
      <c r="I462" s="19">
        <v>2.0</v>
      </c>
      <c r="J462" s="16" t="s">
        <v>30</v>
      </c>
      <c r="K462" s="16" t="s">
        <v>19</v>
      </c>
      <c r="L462" s="19">
        <v>31.0</v>
      </c>
      <c r="M462" s="16" t="s">
        <v>17</v>
      </c>
      <c r="N462" s="16"/>
      <c r="O462" s="16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4.25" customHeight="1">
      <c r="A463" s="18">
        <v>13089.0</v>
      </c>
      <c r="B463" s="16" t="s">
        <v>13</v>
      </c>
      <c r="C463" s="16" t="s">
        <v>14</v>
      </c>
      <c r="D463" s="18">
        <v>120000.0</v>
      </c>
      <c r="E463" s="19">
        <v>1.0</v>
      </c>
      <c r="F463" s="16" t="s">
        <v>15</v>
      </c>
      <c r="G463" s="16" t="s">
        <v>32</v>
      </c>
      <c r="H463" s="16" t="s">
        <v>17</v>
      </c>
      <c r="I463" s="19">
        <v>2.0</v>
      </c>
      <c r="J463" s="16" t="s">
        <v>18</v>
      </c>
      <c r="K463" s="16" t="s">
        <v>28</v>
      </c>
      <c r="L463" s="19">
        <v>46.0</v>
      </c>
      <c r="M463" s="16" t="s">
        <v>17</v>
      </c>
      <c r="N463" s="16"/>
      <c r="O463" s="16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4.25" customHeight="1">
      <c r="A464" s="18">
        <v>14791.0</v>
      </c>
      <c r="B464" s="16" t="s">
        <v>13</v>
      </c>
      <c r="C464" s="16" t="s">
        <v>14</v>
      </c>
      <c r="D464" s="18">
        <v>40000.0</v>
      </c>
      <c r="E464" s="19">
        <v>0.0</v>
      </c>
      <c r="F464" s="16" t="s">
        <v>15</v>
      </c>
      <c r="G464" s="16" t="s">
        <v>23</v>
      </c>
      <c r="H464" s="16" t="s">
        <v>17</v>
      </c>
      <c r="I464" s="19">
        <v>0.0</v>
      </c>
      <c r="J464" s="16" t="s">
        <v>18</v>
      </c>
      <c r="K464" s="16" t="s">
        <v>19</v>
      </c>
      <c r="L464" s="19">
        <v>39.0</v>
      </c>
      <c r="M464" s="16" t="s">
        <v>17</v>
      </c>
      <c r="N464" s="16"/>
      <c r="O464" s="16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4.25" customHeight="1">
      <c r="A465" s="18">
        <v>19331.0</v>
      </c>
      <c r="B465" s="16" t="s">
        <v>26</v>
      </c>
      <c r="C465" s="16" t="s">
        <v>21</v>
      </c>
      <c r="D465" s="18">
        <v>20000.0</v>
      </c>
      <c r="E465" s="19">
        <v>2.0</v>
      </c>
      <c r="F465" s="16" t="s">
        <v>31</v>
      </c>
      <c r="G465" s="16" t="s">
        <v>29</v>
      </c>
      <c r="H465" s="16" t="s">
        <v>17</v>
      </c>
      <c r="I465" s="19">
        <v>1.0</v>
      </c>
      <c r="J465" s="16" t="s">
        <v>18</v>
      </c>
      <c r="K465" s="16" t="s">
        <v>19</v>
      </c>
      <c r="L465" s="19">
        <v>40.0</v>
      </c>
      <c r="M465" s="16" t="s">
        <v>20</v>
      </c>
      <c r="N465" s="16"/>
      <c r="O465" s="16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4.25" customHeight="1">
      <c r="A466" s="18">
        <v>17754.0</v>
      </c>
      <c r="B466" s="16" t="s">
        <v>26</v>
      </c>
      <c r="C466" s="16" t="s">
        <v>14</v>
      </c>
      <c r="D466" s="18">
        <v>30000.0</v>
      </c>
      <c r="E466" s="19">
        <v>3.0</v>
      </c>
      <c r="F466" s="16" t="s">
        <v>15</v>
      </c>
      <c r="G466" s="16" t="s">
        <v>23</v>
      </c>
      <c r="H466" s="16" t="s">
        <v>17</v>
      </c>
      <c r="I466" s="19">
        <v>0.0</v>
      </c>
      <c r="J466" s="16" t="s">
        <v>18</v>
      </c>
      <c r="K466" s="16" t="s">
        <v>19</v>
      </c>
      <c r="L466" s="19">
        <v>46.0</v>
      </c>
      <c r="M466" s="16" t="s">
        <v>17</v>
      </c>
      <c r="N466" s="16"/>
      <c r="O466" s="16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4.25" customHeight="1">
      <c r="A467" s="18">
        <v>11149.0</v>
      </c>
      <c r="B467" s="16" t="s">
        <v>13</v>
      </c>
      <c r="C467" s="16" t="s">
        <v>21</v>
      </c>
      <c r="D467" s="18">
        <v>40000.0</v>
      </c>
      <c r="E467" s="19">
        <v>2.0</v>
      </c>
      <c r="F467" s="16" t="s">
        <v>15</v>
      </c>
      <c r="G467" s="16" t="s">
        <v>32</v>
      </c>
      <c r="H467" s="16" t="s">
        <v>17</v>
      </c>
      <c r="I467" s="19">
        <v>2.0</v>
      </c>
      <c r="J467" s="16" t="s">
        <v>18</v>
      </c>
      <c r="K467" s="16" t="s">
        <v>28</v>
      </c>
      <c r="L467" s="19">
        <v>65.0</v>
      </c>
      <c r="M467" s="16" t="s">
        <v>20</v>
      </c>
      <c r="N467" s="16"/>
      <c r="O467" s="16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4.25" customHeight="1">
      <c r="A468" s="18">
        <v>16549.0</v>
      </c>
      <c r="B468" s="16" t="s">
        <v>26</v>
      </c>
      <c r="C468" s="16" t="s">
        <v>14</v>
      </c>
      <c r="D468" s="18">
        <v>30000.0</v>
      </c>
      <c r="E468" s="19">
        <v>3.0</v>
      </c>
      <c r="F468" s="16" t="s">
        <v>15</v>
      </c>
      <c r="G468" s="16" t="s">
        <v>23</v>
      </c>
      <c r="H468" s="16" t="s">
        <v>17</v>
      </c>
      <c r="I468" s="19">
        <v>0.0</v>
      </c>
      <c r="J468" s="16" t="s">
        <v>18</v>
      </c>
      <c r="K468" s="16" t="s">
        <v>19</v>
      </c>
      <c r="L468" s="19">
        <v>47.0</v>
      </c>
      <c r="M468" s="16" t="s">
        <v>17</v>
      </c>
      <c r="N468" s="16"/>
      <c r="O468" s="16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4.25" customHeight="1">
      <c r="A469" s="18">
        <v>24305.0</v>
      </c>
      <c r="B469" s="16" t="s">
        <v>26</v>
      </c>
      <c r="C469" s="16" t="s">
        <v>21</v>
      </c>
      <c r="D469" s="18">
        <v>100000.0</v>
      </c>
      <c r="E469" s="19">
        <v>1.0</v>
      </c>
      <c r="F469" s="16" t="s">
        <v>15</v>
      </c>
      <c r="G469" s="16" t="s">
        <v>32</v>
      </c>
      <c r="H469" s="16" t="s">
        <v>20</v>
      </c>
      <c r="I469" s="19">
        <v>3.0</v>
      </c>
      <c r="J469" s="16" t="s">
        <v>18</v>
      </c>
      <c r="K469" s="16" t="s">
        <v>28</v>
      </c>
      <c r="L469" s="19">
        <v>46.0</v>
      </c>
      <c r="M469" s="16" t="s">
        <v>17</v>
      </c>
      <c r="N469" s="16"/>
      <c r="O469" s="16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4.25" customHeight="1">
      <c r="A470" s="18">
        <v>18253.0</v>
      </c>
      <c r="B470" s="16" t="s">
        <v>13</v>
      </c>
      <c r="C470" s="16" t="s">
        <v>14</v>
      </c>
      <c r="D470" s="18">
        <v>80000.0</v>
      </c>
      <c r="E470" s="19">
        <v>5.0</v>
      </c>
      <c r="F470" s="16" t="s">
        <v>35</v>
      </c>
      <c r="G470" s="16" t="s">
        <v>32</v>
      </c>
      <c r="H470" s="16" t="s">
        <v>17</v>
      </c>
      <c r="I470" s="19">
        <v>3.0</v>
      </c>
      <c r="J470" s="16" t="s">
        <v>18</v>
      </c>
      <c r="K470" s="16" t="s">
        <v>28</v>
      </c>
      <c r="L470" s="19">
        <v>40.0</v>
      </c>
      <c r="M470" s="16" t="s">
        <v>20</v>
      </c>
      <c r="N470" s="16"/>
      <c r="O470" s="16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4.25" customHeight="1">
      <c r="A471" s="18">
        <v>20147.0</v>
      </c>
      <c r="B471" s="16" t="s">
        <v>13</v>
      </c>
      <c r="C471" s="16" t="s">
        <v>14</v>
      </c>
      <c r="D471" s="18">
        <v>30000.0</v>
      </c>
      <c r="E471" s="19">
        <v>1.0</v>
      </c>
      <c r="F471" s="16" t="s">
        <v>15</v>
      </c>
      <c r="G471" s="16" t="s">
        <v>23</v>
      </c>
      <c r="H471" s="16" t="s">
        <v>17</v>
      </c>
      <c r="I471" s="19">
        <v>0.0</v>
      </c>
      <c r="J471" s="16" t="s">
        <v>18</v>
      </c>
      <c r="K471" s="16" t="s">
        <v>19</v>
      </c>
      <c r="L471" s="19">
        <v>65.0</v>
      </c>
      <c r="M471" s="16" t="s">
        <v>20</v>
      </c>
      <c r="N471" s="16"/>
      <c r="O471" s="16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4.25" customHeight="1">
      <c r="A472" s="18">
        <v>15612.0</v>
      </c>
      <c r="B472" s="16" t="s">
        <v>26</v>
      </c>
      <c r="C472" s="16" t="s">
        <v>21</v>
      </c>
      <c r="D472" s="18">
        <v>30000.0</v>
      </c>
      <c r="E472" s="19">
        <v>0.0</v>
      </c>
      <c r="F472" s="16" t="s">
        <v>31</v>
      </c>
      <c r="G472" s="16" t="s">
        <v>29</v>
      </c>
      <c r="H472" s="16" t="s">
        <v>20</v>
      </c>
      <c r="I472" s="19">
        <v>1.0</v>
      </c>
      <c r="J472" s="16" t="s">
        <v>30</v>
      </c>
      <c r="K472" s="16" t="s">
        <v>19</v>
      </c>
      <c r="L472" s="19">
        <v>28.0</v>
      </c>
      <c r="M472" s="16" t="s">
        <v>20</v>
      </c>
      <c r="N472" s="16"/>
      <c r="O472" s="16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4.25" customHeight="1">
      <c r="A473" s="18">
        <v>28323.0</v>
      </c>
      <c r="B473" s="16" t="s">
        <v>26</v>
      </c>
      <c r="C473" s="16" t="s">
        <v>21</v>
      </c>
      <c r="D473" s="18">
        <v>70000.0</v>
      </c>
      <c r="E473" s="19">
        <v>0.0</v>
      </c>
      <c r="F473" s="16" t="s">
        <v>15</v>
      </c>
      <c r="G473" s="16" t="s">
        <v>24</v>
      </c>
      <c r="H473" s="16" t="s">
        <v>20</v>
      </c>
      <c r="I473" s="19">
        <v>2.0</v>
      </c>
      <c r="J473" s="16" t="s">
        <v>27</v>
      </c>
      <c r="K473" s="16" t="s">
        <v>28</v>
      </c>
      <c r="L473" s="19">
        <v>43.0</v>
      </c>
      <c r="M473" s="16" t="s">
        <v>17</v>
      </c>
      <c r="N473" s="16"/>
      <c r="O473" s="16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4.25" customHeight="1">
      <c r="A474" s="18">
        <v>22634.0</v>
      </c>
      <c r="B474" s="16" t="s">
        <v>26</v>
      </c>
      <c r="C474" s="16" t="s">
        <v>14</v>
      </c>
      <c r="D474" s="18">
        <v>40000.0</v>
      </c>
      <c r="E474" s="19">
        <v>0.0</v>
      </c>
      <c r="F474" s="16" t="s">
        <v>35</v>
      </c>
      <c r="G474" s="16" t="s">
        <v>23</v>
      </c>
      <c r="H474" s="16" t="s">
        <v>17</v>
      </c>
      <c r="I474" s="19">
        <v>0.0</v>
      </c>
      <c r="J474" s="16" t="s">
        <v>18</v>
      </c>
      <c r="K474" s="16" t="s">
        <v>19</v>
      </c>
      <c r="L474" s="19">
        <v>38.0</v>
      </c>
      <c r="M474" s="16" t="s">
        <v>17</v>
      </c>
      <c r="N474" s="16"/>
      <c r="O474" s="16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4.25" customHeight="1">
      <c r="A475" s="18">
        <v>15665.0</v>
      </c>
      <c r="B475" s="16" t="s">
        <v>13</v>
      </c>
      <c r="C475" s="16" t="s">
        <v>14</v>
      </c>
      <c r="D475" s="18">
        <v>30000.0</v>
      </c>
      <c r="E475" s="19">
        <v>0.0</v>
      </c>
      <c r="F475" s="16" t="s">
        <v>15</v>
      </c>
      <c r="G475" s="16" t="s">
        <v>23</v>
      </c>
      <c r="H475" s="16" t="s">
        <v>17</v>
      </c>
      <c r="I475" s="19">
        <v>0.0</v>
      </c>
      <c r="J475" s="16" t="s">
        <v>18</v>
      </c>
      <c r="K475" s="16" t="s">
        <v>19</v>
      </c>
      <c r="L475" s="19">
        <v>47.0</v>
      </c>
      <c r="M475" s="16" t="s">
        <v>17</v>
      </c>
      <c r="N475" s="16"/>
      <c r="O475" s="16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4.25" customHeight="1">
      <c r="A476" s="18">
        <v>27585.0</v>
      </c>
      <c r="B476" s="16" t="s">
        <v>13</v>
      </c>
      <c r="C476" s="16" t="s">
        <v>14</v>
      </c>
      <c r="D476" s="18">
        <v>90000.0</v>
      </c>
      <c r="E476" s="19">
        <v>2.0</v>
      </c>
      <c r="F476" s="16" t="s">
        <v>15</v>
      </c>
      <c r="G476" s="16" t="s">
        <v>24</v>
      </c>
      <c r="H476" s="16" t="s">
        <v>20</v>
      </c>
      <c r="I476" s="19">
        <v>0.0</v>
      </c>
      <c r="J476" s="16" t="s">
        <v>18</v>
      </c>
      <c r="K476" s="16" t="s">
        <v>28</v>
      </c>
      <c r="L476" s="19">
        <v>36.0</v>
      </c>
      <c r="M476" s="16" t="s">
        <v>17</v>
      </c>
      <c r="N476" s="16"/>
      <c r="O476" s="16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4.25" customHeight="1">
      <c r="A477" s="18">
        <v>19748.0</v>
      </c>
      <c r="B477" s="16" t="s">
        <v>13</v>
      </c>
      <c r="C477" s="16" t="s">
        <v>21</v>
      </c>
      <c r="D477" s="18">
        <v>20000.0</v>
      </c>
      <c r="E477" s="19">
        <v>4.0</v>
      </c>
      <c r="F477" s="16" t="s">
        <v>31</v>
      </c>
      <c r="G477" s="16" t="s">
        <v>16</v>
      </c>
      <c r="H477" s="16" t="s">
        <v>20</v>
      </c>
      <c r="I477" s="19">
        <v>2.0</v>
      </c>
      <c r="J477" s="16" t="s">
        <v>30</v>
      </c>
      <c r="K477" s="16" t="s">
        <v>28</v>
      </c>
      <c r="L477" s="19">
        <v>60.0</v>
      </c>
      <c r="M477" s="16" t="s">
        <v>20</v>
      </c>
      <c r="N477" s="16"/>
      <c r="O477" s="16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4.25" customHeight="1">
      <c r="A478" s="18">
        <v>21974.0</v>
      </c>
      <c r="B478" s="16" t="s">
        <v>26</v>
      </c>
      <c r="C478" s="16" t="s">
        <v>14</v>
      </c>
      <c r="D478" s="18">
        <v>70000.0</v>
      </c>
      <c r="E478" s="19">
        <v>0.0</v>
      </c>
      <c r="F478" s="16" t="s">
        <v>15</v>
      </c>
      <c r="G478" s="16" t="s">
        <v>24</v>
      </c>
      <c r="H478" s="16" t="s">
        <v>17</v>
      </c>
      <c r="I478" s="19">
        <v>1.0</v>
      </c>
      <c r="J478" s="16" t="s">
        <v>27</v>
      </c>
      <c r="K478" s="16" t="s">
        <v>28</v>
      </c>
      <c r="L478" s="19">
        <v>42.0</v>
      </c>
      <c r="M478" s="16" t="s">
        <v>17</v>
      </c>
      <c r="N478" s="16"/>
      <c r="O478" s="16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4.25" customHeight="1">
      <c r="A479" s="18">
        <v>14032.0</v>
      </c>
      <c r="B479" s="16" t="s">
        <v>13</v>
      </c>
      <c r="C479" s="16" t="s">
        <v>21</v>
      </c>
      <c r="D479" s="18">
        <v>70000.0</v>
      </c>
      <c r="E479" s="19">
        <v>2.0</v>
      </c>
      <c r="F479" s="16" t="s">
        <v>31</v>
      </c>
      <c r="G479" s="16" t="s">
        <v>16</v>
      </c>
      <c r="H479" s="16" t="s">
        <v>20</v>
      </c>
      <c r="I479" s="19">
        <v>2.0</v>
      </c>
      <c r="J479" s="16" t="s">
        <v>30</v>
      </c>
      <c r="K479" s="16" t="s">
        <v>28</v>
      </c>
      <c r="L479" s="19">
        <v>50.0</v>
      </c>
      <c r="M479" s="16" t="s">
        <v>17</v>
      </c>
      <c r="N479" s="16"/>
      <c r="O479" s="16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4.25" customHeight="1">
      <c r="A480" s="18">
        <v>22610.0</v>
      </c>
      <c r="B480" s="16" t="s">
        <v>13</v>
      </c>
      <c r="C480" s="16" t="s">
        <v>21</v>
      </c>
      <c r="D480" s="18">
        <v>30000.0</v>
      </c>
      <c r="E480" s="19">
        <v>0.0</v>
      </c>
      <c r="F480" s="16" t="s">
        <v>15</v>
      </c>
      <c r="G480" s="16" t="s">
        <v>23</v>
      </c>
      <c r="H480" s="16" t="s">
        <v>17</v>
      </c>
      <c r="I480" s="19">
        <v>0.0</v>
      </c>
      <c r="J480" s="16" t="s">
        <v>18</v>
      </c>
      <c r="K480" s="16" t="s">
        <v>19</v>
      </c>
      <c r="L480" s="19">
        <v>35.0</v>
      </c>
      <c r="M480" s="16" t="s">
        <v>17</v>
      </c>
      <c r="N480" s="16"/>
      <c r="O480" s="16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4.25" customHeight="1">
      <c r="A481" s="18">
        <v>26984.0</v>
      </c>
      <c r="B481" s="16" t="s">
        <v>13</v>
      </c>
      <c r="C481" s="16" t="s">
        <v>21</v>
      </c>
      <c r="D481" s="18">
        <v>40000.0</v>
      </c>
      <c r="E481" s="19">
        <v>1.0</v>
      </c>
      <c r="F481" s="16" t="s">
        <v>15</v>
      </c>
      <c r="G481" s="16" t="s">
        <v>16</v>
      </c>
      <c r="H481" s="16" t="s">
        <v>17</v>
      </c>
      <c r="I481" s="19">
        <v>1.0</v>
      </c>
      <c r="J481" s="16" t="s">
        <v>18</v>
      </c>
      <c r="K481" s="16" t="s">
        <v>19</v>
      </c>
      <c r="L481" s="19">
        <v>32.0</v>
      </c>
      <c r="M481" s="16" t="s">
        <v>17</v>
      </c>
      <c r="N481" s="16"/>
      <c r="O481" s="16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4.25" customHeight="1">
      <c r="A482" s="18">
        <v>18294.0</v>
      </c>
      <c r="B482" s="16" t="s">
        <v>13</v>
      </c>
      <c r="C482" s="16" t="s">
        <v>14</v>
      </c>
      <c r="D482" s="18">
        <v>90000.0</v>
      </c>
      <c r="E482" s="19">
        <v>1.0</v>
      </c>
      <c r="F482" s="16" t="s">
        <v>15</v>
      </c>
      <c r="G482" s="16" t="s">
        <v>24</v>
      </c>
      <c r="H482" s="16" t="s">
        <v>17</v>
      </c>
      <c r="I482" s="19">
        <v>1.0</v>
      </c>
      <c r="J482" s="16" t="s">
        <v>27</v>
      </c>
      <c r="K482" s="16" t="s">
        <v>28</v>
      </c>
      <c r="L482" s="19">
        <v>46.0</v>
      </c>
      <c r="M482" s="16" t="s">
        <v>20</v>
      </c>
      <c r="N482" s="16"/>
      <c r="O482" s="16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4.25" customHeight="1">
      <c r="A483" s="18">
        <v>28564.0</v>
      </c>
      <c r="B483" s="16" t="s">
        <v>26</v>
      </c>
      <c r="C483" s="16" t="s">
        <v>14</v>
      </c>
      <c r="D483" s="18">
        <v>40000.0</v>
      </c>
      <c r="E483" s="19">
        <v>2.0</v>
      </c>
      <c r="F483" s="16" t="s">
        <v>22</v>
      </c>
      <c r="G483" s="16" t="s">
        <v>23</v>
      </c>
      <c r="H483" s="16" t="s">
        <v>17</v>
      </c>
      <c r="I483" s="19">
        <v>0.0</v>
      </c>
      <c r="J483" s="16" t="s">
        <v>30</v>
      </c>
      <c r="K483" s="16" t="s">
        <v>19</v>
      </c>
      <c r="L483" s="19">
        <v>33.0</v>
      </c>
      <c r="M483" s="16" t="s">
        <v>17</v>
      </c>
      <c r="N483" s="16"/>
      <c r="O483" s="16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4.25" customHeight="1">
      <c r="A484" s="18">
        <v>28521.0</v>
      </c>
      <c r="B484" s="16" t="s">
        <v>26</v>
      </c>
      <c r="C484" s="16" t="s">
        <v>21</v>
      </c>
      <c r="D484" s="18">
        <v>40000.0</v>
      </c>
      <c r="E484" s="19">
        <v>0.0</v>
      </c>
      <c r="F484" s="16" t="s">
        <v>35</v>
      </c>
      <c r="G484" s="16" t="s">
        <v>23</v>
      </c>
      <c r="H484" s="16" t="s">
        <v>20</v>
      </c>
      <c r="I484" s="19">
        <v>0.0</v>
      </c>
      <c r="J484" s="16" t="s">
        <v>18</v>
      </c>
      <c r="K484" s="16" t="s">
        <v>19</v>
      </c>
      <c r="L484" s="19">
        <v>36.0</v>
      </c>
      <c r="M484" s="16" t="s">
        <v>17</v>
      </c>
      <c r="N484" s="16"/>
      <c r="O484" s="16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4.25" customHeight="1">
      <c r="A485" s="18">
        <v>15450.0</v>
      </c>
      <c r="B485" s="16" t="s">
        <v>13</v>
      </c>
      <c r="C485" s="16" t="s">
        <v>21</v>
      </c>
      <c r="D485" s="18">
        <v>10000.0</v>
      </c>
      <c r="E485" s="19">
        <v>1.0</v>
      </c>
      <c r="F485" s="16" t="s">
        <v>35</v>
      </c>
      <c r="G485" s="16" t="s">
        <v>23</v>
      </c>
      <c r="H485" s="16" t="s">
        <v>17</v>
      </c>
      <c r="I485" s="19">
        <v>0.0</v>
      </c>
      <c r="J485" s="16" t="s">
        <v>18</v>
      </c>
      <c r="K485" s="16" t="s">
        <v>19</v>
      </c>
      <c r="L485" s="19">
        <v>70.0</v>
      </c>
      <c r="M485" s="16" t="s">
        <v>20</v>
      </c>
      <c r="N485" s="16"/>
      <c r="O485" s="16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4.25" customHeight="1">
      <c r="A486" s="18">
        <v>25681.0</v>
      </c>
      <c r="B486" s="16" t="s">
        <v>26</v>
      </c>
      <c r="C486" s="16" t="s">
        <v>14</v>
      </c>
      <c r="D486" s="18">
        <v>30000.0</v>
      </c>
      <c r="E486" s="19">
        <v>0.0</v>
      </c>
      <c r="F486" s="16" t="s">
        <v>22</v>
      </c>
      <c r="G486" s="16" t="s">
        <v>23</v>
      </c>
      <c r="H486" s="16" t="s">
        <v>20</v>
      </c>
      <c r="I486" s="19">
        <v>1.0</v>
      </c>
      <c r="J486" s="16" t="s">
        <v>25</v>
      </c>
      <c r="K486" s="16" t="s">
        <v>19</v>
      </c>
      <c r="L486" s="19">
        <v>31.0</v>
      </c>
      <c r="M486" s="16" t="s">
        <v>17</v>
      </c>
      <c r="N486" s="16"/>
      <c r="O486" s="16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4.25" customHeight="1">
      <c r="A487" s="18">
        <v>19491.0</v>
      </c>
      <c r="B487" s="16" t="s">
        <v>26</v>
      </c>
      <c r="C487" s="16" t="s">
        <v>21</v>
      </c>
      <c r="D487" s="18">
        <v>30000.0</v>
      </c>
      <c r="E487" s="19">
        <v>2.0</v>
      </c>
      <c r="F487" s="16" t="s">
        <v>22</v>
      </c>
      <c r="G487" s="16" t="s">
        <v>23</v>
      </c>
      <c r="H487" s="16" t="s">
        <v>17</v>
      </c>
      <c r="I487" s="19">
        <v>2.0</v>
      </c>
      <c r="J487" s="16" t="s">
        <v>18</v>
      </c>
      <c r="K487" s="16" t="s">
        <v>19</v>
      </c>
      <c r="L487" s="19">
        <v>42.0</v>
      </c>
      <c r="M487" s="16" t="s">
        <v>20</v>
      </c>
      <c r="N487" s="16"/>
      <c r="O487" s="16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4.25" customHeight="1">
      <c r="A488" s="18">
        <v>26415.0</v>
      </c>
      <c r="B488" s="16" t="s">
        <v>13</v>
      </c>
      <c r="C488" s="16" t="s">
        <v>14</v>
      </c>
      <c r="D488" s="18">
        <v>90000.0</v>
      </c>
      <c r="E488" s="19">
        <v>4.0</v>
      </c>
      <c r="F488" s="16" t="s">
        <v>33</v>
      </c>
      <c r="G488" s="16" t="s">
        <v>16</v>
      </c>
      <c r="H488" s="16" t="s">
        <v>17</v>
      </c>
      <c r="I488" s="19">
        <v>4.0</v>
      </c>
      <c r="J488" s="16" t="s">
        <v>34</v>
      </c>
      <c r="K488" s="16" t="s">
        <v>19</v>
      </c>
      <c r="L488" s="19">
        <v>58.0</v>
      </c>
      <c r="M488" s="16" t="s">
        <v>20</v>
      </c>
      <c r="N488" s="16"/>
      <c r="O488" s="16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4.25" customHeight="1">
      <c r="A489" s="18">
        <v>12821.0</v>
      </c>
      <c r="B489" s="16" t="s">
        <v>13</v>
      </c>
      <c r="C489" s="16" t="s">
        <v>21</v>
      </c>
      <c r="D489" s="18">
        <v>40000.0</v>
      </c>
      <c r="E489" s="19">
        <v>0.0</v>
      </c>
      <c r="F489" s="16" t="s">
        <v>15</v>
      </c>
      <c r="G489" s="16" t="s">
        <v>23</v>
      </c>
      <c r="H489" s="16" t="s">
        <v>17</v>
      </c>
      <c r="I489" s="19">
        <v>0.0</v>
      </c>
      <c r="J489" s="16" t="s">
        <v>18</v>
      </c>
      <c r="K489" s="16" t="s">
        <v>19</v>
      </c>
      <c r="L489" s="19">
        <v>39.0</v>
      </c>
      <c r="M489" s="16" t="s">
        <v>20</v>
      </c>
      <c r="N489" s="16"/>
      <c r="O489" s="16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4.25" customHeight="1">
      <c r="A490" s="18">
        <v>15629.0</v>
      </c>
      <c r="B490" s="16" t="s">
        <v>26</v>
      </c>
      <c r="C490" s="16" t="s">
        <v>14</v>
      </c>
      <c r="D490" s="18">
        <v>10000.0</v>
      </c>
      <c r="E490" s="19">
        <v>0.0</v>
      </c>
      <c r="F490" s="16" t="s">
        <v>33</v>
      </c>
      <c r="G490" s="16" t="s">
        <v>29</v>
      </c>
      <c r="H490" s="16" t="s">
        <v>17</v>
      </c>
      <c r="I490" s="19">
        <v>2.0</v>
      </c>
      <c r="J490" s="16" t="s">
        <v>30</v>
      </c>
      <c r="K490" s="16" t="s">
        <v>19</v>
      </c>
      <c r="L490" s="19">
        <v>34.0</v>
      </c>
      <c r="M490" s="16" t="s">
        <v>20</v>
      </c>
      <c r="N490" s="16"/>
      <c r="O490" s="16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4.25" customHeight="1">
      <c r="A491" s="18">
        <v>27835.0</v>
      </c>
      <c r="B491" s="16" t="s">
        <v>13</v>
      </c>
      <c r="C491" s="16" t="s">
        <v>21</v>
      </c>
      <c r="D491" s="18">
        <v>20000.0</v>
      </c>
      <c r="E491" s="19">
        <v>0.0</v>
      </c>
      <c r="F491" s="16" t="s">
        <v>33</v>
      </c>
      <c r="G491" s="16" t="s">
        <v>29</v>
      </c>
      <c r="H491" s="16" t="s">
        <v>17</v>
      </c>
      <c r="I491" s="19">
        <v>2.0</v>
      </c>
      <c r="J491" s="16" t="s">
        <v>18</v>
      </c>
      <c r="K491" s="16" t="s">
        <v>19</v>
      </c>
      <c r="L491" s="19">
        <v>32.0</v>
      </c>
      <c r="M491" s="16" t="s">
        <v>20</v>
      </c>
      <c r="N491" s="16"/>
      <c r="O491" s="16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4.25" customHeight="1">
      <c r="A492" s="18">
        <v>11738.0</v>
      </c>
      <c r="B492" s="16" t="s">
        <v>13</v>
      </c>
      <c r="C492" s="16" t="s">
        <v>21</v>
      </c>
      <c r="D492" s="18">
        <v>60000.0</v>
      </c>
      <c r="E492" s="19">
        <v>4.0</v>
      </c>
      <c r="F492" s="16" t="s">
        <v>15</v>
      </c>
      <c r="G492" s="16" t="s">
        <v>24</v>
      </c>
      <c r="H492" s="16" t="s">
        <v>17</v>
      </c>
      <c r="I492" s="19">
        <v>0.0</v>
      </c>
      <c r="J492" s="16" t="s">
        <v>25</v>
      </c>
      <c r="K492" s="16" t="s">
        <v>36</v>
      </c>
      <c r="L492" s="19">
        <v>46.0</v>
      </c>
      <c r="M492" s="16" t="s">
        <v>20</v>
      </c>
      <c r="N492" s="16"/>
      <c r="O492" s="16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4.25" customHeight="1">
      <c r="A493" s="18">
        <v>25065.0</v>
      </c>
      <c r="B493" s="16" t="s">
        <v>13</v>
      </c>
      <c r="C493" s="16" t="s">
        <v>21</v>
      </c>
      <c r="D493" s="18">
        <v>70000.0</v>
      </c>
      <c r="E493" s="19">
        <v>2.0</v>
      </c>
      <c r="F493" s="16" t="s">
        <v>33</v>
      </c>
      <c r="G493" s="16" t="s">
        <v>16</v>
      </c>
      <c r="H493" s="16" t="s">
        <v>17</v>
      </c>
      <c r="I493" s="19">
        <v>2.0</v>
      </c>
      <c r="J493" s="16" t="s">
        <v>27</v>
      </c>
      <c r="K493" s="16" t="s">
        <v>36</v>
      </c>
      <c r="L493" s="19">
        <v>48.0</v>
      </c>
      <c r="M493" s="16" t="s">
        <v>20</v>
      </c>
      <c r="N493" s="16"/>
      <c r="O493" s="16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4.25" customHeight="1">
      <c r="A494" s="18">
        <v>26238.0</v>
      </c>
      <c r="B494" s="16" t="s">
        <v>26</v>
      </c>
      <c r="C494" s="16" t="s">
        <v>14</v>
      </c>
      <c r="D494" s="18">
        <v>40000.0</v>
      </c>
      <c r="E494" s="19">
        <v>3.0</v>
      </c>
      <c r="F494" s="16" t="s">
        <v>22</v>
      </c>
      <c r="G494" s="16" t="s">
        <v>23</v>
      </c>
      <c r="H494" s="16" t="s">
        <v>17</v>
      </c>
      <c r="I494" s="19">
        <v>1.0</v>
      </c>
      <c r="J494" s="16" t="s">
        <v>30</v>
      </c>
      <c r="K494" s="16" t="s">
        <v>36</v>
      </c>
      <c r="L494" s="19">
        <v>31.0</v>
      </c>
      <c r="M494" s="16" t="s">
        <v>17</v>
      </c>
      <c r="N494" s="16"/>
      <c r="O494" s="16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4.25" customHeight="1">
      <c r="A495" s="18">
        <v>23707.0</v>
      </c>
      <c r="B495" s="16" t="s">
        <v>26</v>
      </c>
      <c r="C495" s="16" t="s">
        <v>21</v>
      </c>
      <c r="D495" s="18">
        <v>70000.0</v>
      </c>
      <c r="E495" s="19">
        <v>5.0</v>
      </c>
      <c r="F495" s="16" t="s">
        <v>15</v>
      </c>
      <c r="G495" s="16" t="s">
        <v>32</v>
      </c>
      <c r="H495" s="16" t="s">
        <v>17</v>
      </c>
      <c r="I495" s="19">
        <v>3.0</v>
      </c>
      <c r="J495" s="16" t="s">
        <v>34</v>
      </c>
      <c r="K495" s="16" t="s">
        <v>36</v>
      </c>
      <c r="L495" s="19">
        <v>60.0</v>
      </c>
      <c r="M495" s="16" t="s">
        <v>17</v>
      </c>
      <c r="N495" s="16"/>
      <c r="O495" s="16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4.25" customHeight="1">
      <c r="A496" s="18">
        <v>27650.0</v>
      </c>
      <c r="B496" s="16" t="s">
        <v>13</v>
      </c>
      <c r="C496" s="16" t="s">
        <v>21</v>
      </c>
      <c r="D496" s="18">
        <v>70000.0</v>
      </c>
      <c r="E496" s="19">
        <v>4.0</v>
      </c>
      <c r="F496" s="16" t="s">
        <v>31</v>
      </c>
      <c r="G496" s="16" t="s">
        <v>24</v>
      </c>
      <c r="H496" s="16" t="s">
        <v>17</v>
      </c>
      <c r="I496" s="19">
        <v>0.0</v>
      </c>
      <c r="J496" s="16" t="s">
        <v>27</v>
      </c>
      <c r="K496" s="16" t="s">
        <v>36</v>
      </c>
      <c r="L496" s="19">
        <v>51.0</v>
      </c>
      <c r="M496" s="16" t="s">
        <v>20</v>
      </c>
      <c r="N496" s="16"/>
      <c r="O496" s="16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4.25" customHeight="1">
      <c r="A497" s="18">
        <v>24981.0</v>
      </c>
      <c r="B497" s="16" t="s">
        <v>13</v>
      </c>
      <c r="C497" s="16" t="s">
        <v>21</v>
      </c>
      <c r="D497" s="18">
        <v>60000.0</v>
      </c>
      <c r="E497" s="19">
        <v>2.0</v>
      </c>
      <c r="F497" s="16" t="s">
        <v>22</v>
      </c>
      <c r="G497" s="16" t="s">
        <v>24</v>
      </c>
      <c r="H497" s="16" t="s">
        <v>17</v>
      </c>
      <c r="I497" s="19">
        <v>2.0</v>
      </c>
      <c r="J497" s="16" t="s">
        <v>34</v>
      </c>
      <c r="K497" s="16" t="s">
        <v>36</v>
      </c>
      <c r="L497" s="19">
        <v>56.0</v>
      </c>
      <c r="M497" s="16" t="s">
        <v>20</v>
      </c>
      <c r="N497" s="16"/>
      <c r="O497" s="16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4.25" customHeight="1">
      <c r="A498" s="18">
        <v>20678.0</v>
      </c>
      <c r="B498" s="16" t="s">
        <v>26</v>
      </c>
      <c r="C498" s="16" t="s">
        <v>14</v>
      </c>
      <c r="D498" s="18">
        <v>60000.0</v>
      </c>
      <c r="E498" s="19">
        <v>3.0</v>
      </c>
      <c r="F498" s="16" t="s">
        <v>15</v>
      </c>
      <c r="G498" s="16" t="s">
        <v>16</v>
      </c>
      <c r="H498" s="16" t="s">
        <v>17</v>
      </c>
      <c r="I498" s="19">
        <v>1.0</v>
      </c>
      <c r="J498" s="16" t="s">
        <v>25</v>
      </c>
      <c r="K498" s="16" t="s">
        <v>36</v>
      </c>
      <c r="L498" s="19">
        <v>40.0</v>
      </c>
      <c r="M498" s="16" t="s">
        <v>17</v>
      </c>
      <c r="N498" s="16"/>
      <c r="O498" s="16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4.25" customHeight="1">
      <c r="A499" s="18">
        <v>15302.0</v>
      </c>
      <c r="B499" s="16" t="s">
        <v>26</v>
      </c>
      <c r="C499" s="16" t="s">
        <v>14</v>
      </c>
      <c r="D499" s="18">
        <v>70000.0</v>
      </c>
      <c r="E499" s="19">
        <v>1.0</v>
      </c>
      <c r="F499" s="16" t="s">
        <v>35</v>
      </c>
      <c r="G499" s="16" t="s">
        <v>24</v>
      </c>
      <c r="H499" s="16" t="s">
        <v>17</v>
      </c>
      <c r="I499" s="19">
        <v>0.0</v>
      </c>
      <c r="J499" s="16" t="s">
        <v>25</v>
      </c>
      <c r="K499" s="16" t="s">
        <v>36</v>
      </c>
      <c r="L499" s="19">
        <v>34.0</v>
      </c>
      <c r="M499" s="16" t="s">
        <v>17</v>
      </c>
      <c r="N499" s="16"/>
      <c r="O499" s="16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4.25" customHeight="1">
      <c r="A500" s="18">
        <v>26012.0</v>
      </c>
      <c r="B500" s="16" t="s">
        <v>13</v>
      </c>
      <c r="C500" s="16" t="s">
        <v>21</v>
      </c>
      <c r="D500" s="18">
        <v>80000.0</v>
      </c>
      <c r="E500" s="19">
        <v>1.0</v>
      </c>
      <c r="F500" s="16" t="s">
        <v>22</v>
      </c>
      <c r="G500" s="16" t="s">
        <v>16</v>
      </c>
      <c r="H500" s="16" t="s">
        <v>17</v>
      </c>
      <c r="I500" s="19">
        <v>1.0</v>
      </c>
      <c r="J500" s="16" t="s">
        <v>25</v>
      </c>
      <c r="K500" s="16" t="s">
        <v>36</v>
      </c>
      <c r="L500" s="19">
        <v>48.0</v>
      </c>
      <c r="M500" s="16" t="s">
        <v>17</v>
      </c>
      <c r="N500" s="16"/>
      <c r="O500" s="16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4.25" customHeight="1">
      <c r="A501" s="18">
        <v>26575.0</v>
      </c>
      <c r="B501" s="16" t="s">
        <v>26</v>
      </c>
      <c r="C501" s="16" t="s">
        <v>14</v>
      </c>
      <c r="D501" s="18">
        <v>40000.0</v>
      </c>
      <c r="E501" s="19">
        <v>0.0</v>
      </c>
      <c r="F501" s="16" t="s">
        <v>31</v>
      </c>
      <c r="G501" s="16" t="s">
        <v>16</v>
      </c>
      <c r="H501" s="16" t="s">
        <v>20</v>
      </c>
      <c r="I501" s="19">
        <v>2.0</v>
      </c>
      <c r="J501" s="16" t="s">
        <v>30</v>
      </c>
      <c r="K501" s="16" t="s">
        <v>36</v>
      </c>
      <c r="L501" s="19">
        <v>31.0</v>
      </c>
      <c r="M501" s="16" t="s">
        <v>17</v>
      </c>
      <c r="N501" s="16"/>
      <c r="O501" s="16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4.25" customHeight="1">
      <c r="A502" s="18">
        <v>15559.0</v>
      </c>
      <c r="B502" s="16" t="s">
        <v>13</v>
      </c>
      <c r="C502" s="16" t="s">
        <v>21</v>
      </c>
      <c r="D502" s="18">
        <v>60000.0</v>
      </c>
      <c r="E502" s="19">
        <v>5.0</v>
      </c>
      <c r="F502" s="16" t="s">
        <v>15</v>
      </c>
      <c r="G502" s="16" t="s">
        <v>24</v>
      </c>
      <c r="H502" s="16" t="s">
        <v>17</v>
      </c>
      <c r="I502" s="19">
        <v>1.0</v>
      </c>
      <c r="J502" s="16" t="s">
        <v>25</v>
      </c>
      <c r="K502" s="16" t="s">
        <v>36</v>
      </c>
      <c r="L502" s="19">
        <v>47.0</v>
      </c>
      <c r="M502" s="16" t="s">
        <v>20</v>
      </c>
      <c r="N502" s="16"/>
      <c r="O502" s="16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4.25" customHeight="1">
      <c r="A503" s="18">
        <v>19235.0</v>
      </c>
      <c r="B503" s="16" t="s">
        <v>13</v>
      </c>
      <c r="C503" s="16" t="s">
        <v>14</v>
      </c>
      <c r="D503" s="18">
        <v>50000.0</v>
      </c>
      <c r="E503" s="19">
        <v>0.0</v>
      </c>
      <c r="F503" s="16" t="s">
        <v>35</v>
      </c>
      <c r="G503" s="16" t="s">
        <v>16</v>
      </c>
      <c r="H503" s="16" t="s">
        <v>17</v>
      </c>
      <c r="I503" s="19">
        <v>0.0</v>
      </c>
      <c r="J503" s="16" t="s">
        <v>18</v>
      </c>
      <c r="K503" s="16" t="s">
        <v>36</v>
      </c>
      <c r="L503" s="19">
        <v>34.0</v>
      </c>
      <c r="M503" s="16" t="s">
        <v>20</v>
      </c>
      <c r="N503" s="16"/>
      <c r="O503" s="16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4.25" customHeight="1">
      <c r="A504" s="18">
        <v>15275.0</v>
      </c>
      <c r="B504" s="16" t="s">
        <v>13</v>
      </c>
      <c r="C504" s="16" t="s">
        <v>21</v>
      </c>
      <c r="D504" s="18">
        <v>40000.0</v>
      </c>
      <c r="E504" s="19">
        <v>0.0</v>
      </c>
      <c r="F504" s="16" t="s">
        <v>22</v>
      </c>
      <c r="G504" s="16" t="s">
        <v>16</v>
      </c>
      <c r="H504" s="16" t="s">
        <v>17</v>
      </c>
      <c r="I504" s="19">
        <v>1.0</v>
      </c>
      <c r="J504" s="16" t="s">
        <v>27</v>
      </c>
      <c r="K504" s="16" t="s">
        <v>36</v>
      </c>
      <c r="L504" s="19">
        <v>29.0</v>
      </c>
      <c r="M504" s="16" t="s">
        <v>20</v>
      </c>
      <c r="N504" s="16"/>
      <c r="O504" s="16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4.25" customHeight="1">
      <c r="A505" s="18">
        <v>20339.0</v>
      </c>
      <c r="B505" s="16" t="s">
        <v>13</v>
      </c>
      <c r="C505" s="16" t="s">
        <v>14</v>
      </c>
      <c r="D505" s="18">
        <v>130000.0</v>
      </c>
      <c r="E505" s="19">
        <v>1.0</v>
      </c>
      <c r="F505" s="16" t="s">
        <v>15</v>
      </c>
      <c r="G505" s="16" t="s">
        <v>32</v>
      </c>
      <c r="H505" s="16" t="s">
        <v>17</v>
      </c>
      <c r="I505" s="19">
        <v>4.0</v>
      </c>
      <c r="J505" s="16" t="s">
        <v>25</v>
      </c>
      <c r="K505" s="16" t="s">
        <v>36</v>
      </c>
      <c r="L505" s="19">
        <v>44.0</v>
      </c>
      <c r="M505" s="16" t="s">
        <v>17</v>
      </c>
      <c r="N505" s="16"/>
      <c r="O505" s="16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4.25" customHeight="1">
      <c r="A506" s="18">
        <v>25405.0</v>
      </c>
      <c r="B506" s="16" t="s">
        <v>13</v>
      </c>
      <c r="C506" s="16" t="s">
        <v>21</v>
      </c>
      <c r="D506" s="18">
        <v>70000.0</v>
      </c>
      <c r="E506" s="19">
        <v>2.0</v>
      </c>
      <c r="F506" s="16" t="s">
        <v>15</v>
      </c>
      <c r="G506" s="16" t="s">
        <v>16</v>
      </c>
      <c r="H506" s="16" t="s">
        <v>17</v>
      </c>
      <c r="I506" s="19">
        <v>1.0</v>
      </c>
      <c r="J506" s="16" t="s">
        <v>25</v>
      </c>
      <c r="K506" s="16" t="s">
        <v>36</v>
      </c>
      <c r="L506" s="19">
        <v>38.0</v>
      </c>
      <c r="M506" s="16" t="s">
        <v>17</v>
      </c>
      <c r="N506" s="16"/>
      <c r="O506" s="16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4.25" customHeight="1">
      <c r="A507" s="18">
        <v>15940.0</v>
      </c>
      <c r="B507" s="16" t="s">
        <v>13</v>
      </c>
      <c r="C507" s="16" t="s">
        <v>21</v>
      </c>
      <c r="D507" s="18">
        <v>100000.0</v>
      </c>
      <c r="E507" s="19">
        <v>4.0</v>
      </c>
      <c r="F507" s="16" t="s">
        <v>22</v>
      </c>
      <c r="G507" s="16" t="s">
        <v>24</v>
      </c>
      <c r="H507" s="16" t="s">
        <v>17</v>
      </c>
      <c r="I507" s="19">
        <v>4.0</v>
      </c>
      <c r="J507" s="16" t="s">
        <v>18</v>
      </c>
      <c r="K507" s="16" t="s">
        <v>36</v>
      </c>
      <c r="L507" s="19">
        <v>40.0</v>
      </c>
      <c r="M507" s="16" t="s">
        <v>20</v>
      </c>
      <c r="N507" s="16"/>
      <c r="O507" s="16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4.25" customHeight="1">
      <c r="A508" s="18">
        <v>25074.0</v>
      </c>
      <c r="B508" s="16" t="s">
        <v>13</v>
      </c>
      <c r="C508" s="16" t="s">
        <v>14</v>
      </c>
      <c r="D508" s="18">
        <v>70000.0</v>
      </c>
      <c r="E508" s="19">
        <v>4.0</v>
      </c>
      <c r="F508" s="16" t="s">
        <v>15</v>
      </c>
      <c r="G508" s="16" t="s">
        <v>24</v>
      </c>
      <c r="H508" s="16" t="s">
        <v>17</v>
      </c>
      <c r="I508" s="19">
        <v>2.0</v>
      </c>
      <c r="J508" s="16" t="s">
        <v>25</v>
      </c>
      <c r="K508" s="16" t="s">
        <v>36</v>
      </c>
      <c r="L508" s="19">
        <v>42.0</v>
      </c>
      <c r="M508" s="16" t="s">
        <v>17</v>
      </c>
      <c r="N508" s="16"/>
      <c r="O508" s="16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4.25" customHeight="1">
      <c r="A509" s="18">
        <v>24738.0</v>
      </c>
      <c r="B509" s="16" t="s">
        <v>13</v>
      </c>
      <c r="C509" s="16" t="s">
        <v>14</v>
      </c>
      <c r="D509" s="18">
        <v>40000.0</v>
      </c>
      <c r="E509" s="19">
        <v>1.0</v>
      </c>
      <c r="F509" s="16" t="s">
        <v>22</v>
      </c>
      <c r="G509" s="16" t="s">
        <v>23</v>
      </c>
      <c r="H509" s="16" t="s">
        <v>17</v>
      </c>
      <c r="I509" s="19">
        <v>1.0</v>
      </c>
      <c r="J509" s="16" t="s">
        <v>30</v>
      </c>
      <c r="K509" s="16" t="s">
        <v>36</v>
      </c>
      <c r="L509" s="19">
        <v>51.0</v>
      </c>
      <c r="M509" s="16" t="s">
        <v>17</v>
      </c>
      <c r="N509" s="16"/>
      <c r="O509" s="16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4.25" customHeight="1">
      <c r="A510" s="18">
        <v>16337.0</v>
      </c>
      <c r="B510" s="16" t="s">
        <v>13</v>
      </c>
      <c r="C510" s="16" t="s">
        <v>21</v>
      </c>
      <c r="D510" s="18">
        <v>60000.0</v>
      </c>
      <c r="E510" s="19">
        <v>0.0</v>
      </c>
      <c r="F510" s="16" t="s">
        <v>22</v>
      </c>
      <c r="G510" s="16" t="s">
        <v>16</v>
      </c>
      <c r="H510" s="16" t="s">
        <v>20</v>
      </c>
      <c r="I510" s="19">
        <v>2.0</v>
      </c>
      <c r="J510" s="16" t="s">
        <v>30</v>
      </c>
      <c r="K510" s="16" t="s">
        <v>36</v>
      </c>
      <c r="L510" s="19">
        <v>29.0</v>
      </c>
      <c r="M510" s="16" t="s">
        <v>20</v>
      </c>
      <c r="N510" s="16"/>
      <c r="O510" s="16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4.25" customHeight="1">
      <c r="A511" s="18">
        <v>24357.0</v>
      </c>
      <c r="B511" s="16" t="s">
        <v>13</v>
      </c>
      <c r="C511" s="16" t="s">
        <v>21</v>
      </c>
      <c r="D511" s="18">
        <v>60000.0</v>
      </c>
      <c r="E511" s="19">
        <v>3.0</v>
      </c>
      <c r="F511" s="16" t="s">
        <v>15</v>
      </c>
      <c r="G511" s="16" t="s">
        <v>24</v>
      </c>
      <c r="H511" s="16" t="s">
        <v>17</v>
      </c>
      <c r="I511" s="19">
        <v>1.0</v>
      </c>
      <c r="J511" s="16" t="s">
        <v>25</v>
      </c>
      <c r="K511" s="16" t="s">
        <v>36</v>
      </c>
      <c r="L511" s="19">
        <v>48.0</v>
      </c>
      <c r="M511" s="16" t="s">
        <v>17</v>
      </c>
      <c r="N511" s="16"/>
      <c r="O511" s="16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4.25" customHeight="1">
      <c r="A512" s="18">
        <v>18613.0</v>
      </c>
      <c r="B512" s="16" t="s">
        <v>26</v>
      </c>
      <c r="C512" s="16" t="s">
        <v>21</v>
      </c>
      <c r="D512" s="18">
        <v>70000.0</v>
      </c>
      <c r="E512" s="19">
        <v>0.0</v>
      </c>
      <c r="F512" s="16" t="s">
        <v>15</v>
      </c>
      <c r="G512" s="16" t="s">
        <v>24</v>
      </c>
      <c r="H512" s="16" t="s">
        <v>20</v>
      </c>
      <c r="I512" s="19">
        <v>1.0</v>
      </c>
      <c r="J512" s="16" t="s">
        <v>25</v>
      </c>
      <c r="K512" s="16" t="s">
        <v>36</v>
      </c>
      <c r="L512" s="19">
        <v>37.0</v>
      </c>
      <c r="M512" s="16" t="s">
        <v>17</v>
      </c>
      <c r="N512" s="16"/>
      <c r="O512" s="16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4.25" customHeight="1">
      <c r="A513" s="18">
        <v>12207.0</v>
      </c>
      <c r="B513" s="16" t="s">
        <v>26</v>
      </c>
      <c r="C513" s="16" t="s">
        <v>21</v>
      </c>
      <c r="D513" s="18">
        <v>80000.0</v>
      </c>
      <c r="E513" s="19">
        <v>4.0</v>
      </c>
      <c r="F513" s="16" t="s">
        <v>15</v>
      </c>
      <c r="G513" s="16" t="s">
        <v>32</v>
      </c>
      <c r="H513" s="16" t="s">
        <v>17</v>
      </c>
      <c r="I513" s="19">
        <v>2.0</v>
      </c>
      <c r="J513" s="16" t="s">
        <v>27</v>
      </c>
      <c r="K513" s="16" t="s">
        <v>36</v>
      </c>
      <c r="L513" s="19">
        <v>66.0</v>
      </c>
      <c r="M513" s="16" t="s">
        <v>17</v>
      </c>
      <c r="N513" s="16"/>
      <c r="O513" s="16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4.25" customHeight="1">
      <c r="A514" s="18">
        <v>18052.0</v>
      </c>
      <c r="B514" s="16" t="s">
        <v>13</v>
      </c>
      <c r="C514" s="16" t="s">
        <v>14</v>
      </c>
      <c r="D514" s="18">
        <v>60000.0</v>
      </c>
      <c r="E514" s="19">
        <v>1.0</v>
      </c>
      <c r="F514" s="16" t="s">
        <v>22</v>
      </c>
      <c r="G514" s="16" t="s">
        <v>16</v>
      </c>
      <c r="H514" s="16" t="s">
        <v>17</v>
      </c>
      <c r="I514" s="19">
        <v>1.0</v>
      </c>
      <c r="J514" s="16" t="s">
        <v>18</v>
      </c>
      <c r="K514" s="16" t="s">
        <v>36</v>
      </c>
      <c r="L514" s="19">
        <v>45.0</v>
      </c>
      <c r="M514" s="16" t="s">
        <v>17</v>
      </c>
      <c r="N514" s="16"/>
      <c r="O514" s="16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4.25" customHeight="1">
      <c r="A515" s="18">
        <v>13353.0</v>
      </c>
      <c r="B515" s="16" t="s">
        <v>26</v>
      </c>
      <c r="C515" s="16" t="s">
        <v>14</v>
      </c>
      <c r="D515" s="18">
        <v>60000.0</v>
      </c>
      <c r="E515" s="19">
        <v>4.0</v>
      </c>
      <c r="F515" s="16" t="s">
        <v>35</v>
      </c>
      <c r="G515" s="16" t="s">
        <v>32</v>
      </c>
      <c r="H515" s="16" t="s">
        <v>17</v>
      </c>
      <c r="I515" s="19">
        <v>2.0</v>
      </c>
      <c r="J515" s="16" t="s">
        <v>34</v>
      </c>
      <c r="K515" s="16" t="s">
        <v>36</v>
      </c>
      <c r="L515" s="19">
        <v>61.0</v>
      </c>
      <c r="M515" s="16" t="s">
        <v>17</v>
      </c>
      <c r="N515" s="16"/>
      <c r="O515" s="16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4.25" customHeight="1">
      <c r="A516" s="18">
        <v>19399.0</v>
      </c>
      <c r="B516" s="16" t="s">
        <v>26</v>
      </c>
      <c r="C516" s="16" t="s">
        <v>21</v>
      </c>
      <c r="D516" s="18">
        <v>40000.0</v>
      </c>
      <c r="E516" s="19">
        <v>0.0</v>
      </c>
      <c r="F516" s="16" t="s">
        <v>15</v>
      </c>
      <c r="G516" s="16" t="s">
        <v>24</v>
      </c>
      <c r="H516" s="16" t="s">
        <v>20</v>
      </c>
      <c r="I516" s="19">
        <v>1.0</v>
      </c>
      <c r="J516" s="16" t="s">
        <v>25</v>
      </c>
      <c r="K516" s="16" t="s">
        <v>36</v>
      </c>
      <c r="L516" s="19">
        <v>45.0</v>
      </c>
      <c r="M516" s="16" t="s">
        <v>20</v>
      </c>
      <c r="N516" s="16"/>
      <c r="O516" s="16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4.25" customHeight="1">
      <c r="A517" s="18">
        <v>16154.0</v>
      </c>
      <c r="B517" s="16" t="s">
        <v>13</v>
      </c>
      <c r="C517" s="16" t="s">
        <v>14</v>
      </c>
      <c r="D517" s="18">
        <v>70000.0</v>
      </c>
      <c r="E517" s="19">
        <v>5.0</v>
      </c>
      <c r="F517" s="16" t="s">
        <v>15</v>
      </c>
      <c r="G517" s="16" t="s">
        <v>24</v>
      </c>
      <c r="H517" s="16" t="s">
        <v>17</v>
      </c>
      <c r="I517" s="19">
        <v>2.0</v>
      </c>
      <c r="J517" s="16" t="s">
        <v>25</v>
      </c>
      <c r="K517" s="16" t="s">
        <v>36</v>
      </c>
      <c r="L517" s="19">
        <v>47.0</v>
      </c>
      <c r="M517" s="16" t="s">
        <v>20</v>
      </c>
      <c r="N517" s="16"/>
      <c r="O517" s="16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4.25" customHeight="1">
      <c r="A518" s="18">
        <v>22219.0</v>
      </c>
      <c r="B518" s="16" t="s">
        <v>13</v>
      </c>
      <c r="C518" s="16" t="s">
        <v>14</v>
      </c>
      <c r="D518" s="18">
        <v>60000.0</v>
      </c>
      <c r="E518" s="19">
        <v>2.0</v>
      </c>
      <c r="F518" s="16" t="s">
        <v>31</v>
      </c>
      <c r="G518" s="16" t="s">
        <v>24</v>
      </c>
      <c r="H518" s="16" t="s">
        <v>17</v>
      </c>
      <c r="I518" s="19">
        <v>2.0</v>
      </c>
      <c r="J518" s="16" t="s">
        <v>27</v>
      </c>
      <c r="K518" s="16" t="s">
        <v>36</v>
      </c>
      <c r="L518" s="19">
        <v>49.0</v>
      </c>
      <c r="M518" s="16" t="s">
        <v>20</v>
      </c>
      <c r="N518" s="16"/>
      <c r="O518" s="16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4.25" customHeight="1">
      <c r="A519" s="18">
        <v>17269.0</v>
      </c>
      <c r="B519" s="16" t="s">
        <v>26</v>
      </c>
      <c r="C519" s="16" t="s">
        <v>21</v>
      </c>
      <c r="D519" s="18">
        <v>60000.0</v>
      </c>
      <c r="E519" s="19">
        <v>3.0</v>
      </c>
      <c r="F519" s="16" t="s">
        <v>15</v>
      </c>
      <c r="G519" s="16" t="s">
        <v>24</v>
      </c>
      <c r="H519" s="16" t="s">
        <v>20</v>
      </c>
      <c r="I519" s="19">
        <v>0.0</v>
      </c>
      <c r="J519" s="16" t="s">
        <v>18</v>
      </c>
      <c r="K519" s="16" t="s">
        <v>36</v>
      </c>
      <c r="L519" s="19">
        <v>47.0</v>
      </c>
      <c r="M519" s="16" t="s">
        <v>17</v>
      </c>
      <c r="N519" s="16"/>
      <c r="O519" s="16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4.25" customHeight="1">
      <c r="A520" s="18">
        <v>23586.0</v>
      </c>
      <c r="B520" s="16" t="s">
        <v>13</v>
      </c>
      <c r="C520" s="16" t="s">
        <v>14</v>
      </c>
      <c r="D520" s="18">
        <v>80000.0</v>
      </c>
      <c r="E520" s="19">
        <v>0.0</v>
      </c>
      <c r="F520" s="16" t="s">
        <v>15</v>
      </c>
      <c r="G520" s="16" t="s">
        <v>32</v>
      </c>
      <c r="H520" s="16" t="s">
        <v>17</v>
      </c>
      <c r="I520" s="19">
        <v>1.0</v>
      </c>
      <c r="J520" s="16" t="s">
        <v>30</v>
      </c>
      <c r="K520" s="16" t="s">
        <v>36</v>
      </c>
      <c r="L520" s="19">
        <v>34.0</v>
      </c>
      <c r="M520" s="16" t="s">
        <v>17</v>
      </c>
      <c r="N520" s="16"/>
      <c r="O520" s="16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4.25" customHeight="1">
      <c r="A521" s="18">
        <v>15740.0</v>
      </c>
      <c r="B521" s="16" t="s">
        <v>13</v>
      </c>
      <c r="C521" s="16" t="s">
        <v>21</v>
      </c>
      <c r="D521" s="18">
        <v>80000.0</v>
      </c>
      <c r="E521" s="19">
        <v>5.0</v>
      </c>
      <c r="F521" s="16" t="s">
        <v>15</v>
      </c>
      <c r="G521" s="16" t="s">
        <v>32</v>
      </c>
      <c r="H521" s="16" t="s">
        <v>17</v>
      </c>
      <c r="I521" s="19">
        <v>2.0</v>
      </c>
      <c r="J521" s="16" t="s">
        <v>30</v>
      </c>
      <c r="K521" s="16" t="s">
        <v>36</v>
      </c>
      <c r="L521" s="19">
        <v>64.0</v>
      </c>
      <c r="M521" s="16" t="s">
        <v>20</v>
      </c>
      <c r="N521" s="16"/>
      <c r="O521" s="16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4.25" customHeight="1">
      <c r="A522" s="18">
        <v>27638.0</v>
      </c>
      <c r="B522" s="16" t="s">
        <v>26</v>
      </c>
      <c r="C522" s="16" t="s">
        <v>21</v>
      </c>
      <c r="D522" s="18">
        <v>100000.0</v>
      </c>
      <c r="E522" s="19">
        <v>1.0</v>
      </c>
      <c r="F522" s="16" t="s">
        <v>22</v>
      </c>
      <c r="G522" s="16" t="s">
        <v>24</v>
      </c>
      <c r="H522" s="16" t="s">
        <v>20</v>
      </c>
      <c r="I522" s="19">
        <v>3.0</v>
      </c>
      <c r="J522" s="16" t="s">
        <v>30</v>
      </c>
      <c r="K522" s="16" t="s">
        <v>36</v>
      </c>
      <c r="L522" s="19">
        <v>44.0</v>
      </c>
      <c r="M522" s="16" t="s">
        <v>20</v>
      </c>
      <c r="N522" s="16"/>
      <c r="O522" s="16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4.25" customHeight="1">
      <c r="A523" s="18">
        <v>18976.0</v>
      </c>
      <c r="B523" s="16" t="s">
        <v>26</v>
      </c>
      <c r="C523" s="16" t="s">
        <v>21</v>
      </c>
      <c r="D523" s="18">
        <v>40000.0</v>
      </c>
      <c r="E523" s="19">
        <v>4.0</v>
      </c>
      <c r="F523" s="16" t="s">
        <v>31</v>
      </c>
      <c r="G523" s="16" t="s">
        <v>24</v>
      </c>
      <c r="H523" s="16" t="s">
        <v>17</v>
      </c>
      <c r="I523" s="19">
        <v>2.0</v>
      </c>
      <c r="J523" s="16" t="s">
        <v>34</v>
      </c>
      <c r="K523" s="16" t="s">
        <v>36</v>
      </c>
      <c r="L523" s="19">
        <v>62.0</v>
      </c>
      <c r="M523" s="16" t="s">
        <v>17</v>
      </c>
      <c r="N523" s="16"/>
      <c r="O523" s="16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4.25" customHeight="1">
      <c r="A524" s="18">
        <v>19413.0</v>
      </c>
      <c r="B524" s="16" t="s">
        <v>26</v>
      </c>
      <c r="C524" s="16" t="s">
        <v>21</v>
      </c>
      <c r="D524" s="18">
        <v>60000.0</v>
      </c>
      <c r="E524" s="19">
        <v>3.0</v>
      </c>
      <c r="F524" s="16" t="s">
        <v>15</v>
      </c>
      <c r="G524" s="16" t="s">
        <v>24</v>
      </c>
      <c r="H524" s="16" t="s">
        <v>20</v>
      </c>
      <c r="I524" s="19">
        <v>1.0</v>
      </c>
      <c r="J524" s="16" t="s">
        <v>18</v>
      </c>
      <c r="K524" s="16" t="s">
        <v>36</v>
      </c>
      <c r="L524" s="19">
        <v>47.0</v>
      </c>
      <c r="M524" s="16" t="s">
        <v>17</v>
      </c>
      <c r="N524" s="16"/>
      <c r="O524" s="16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4.25" customHeight="1">
      <c r="A525" s="18">
        <v>13283.0</v>
      </c>
      <c r="B525" s="16" t="s">
        <v>13</v>
      </c>
      <c r="C525" s="16" t="s">
        <v>21</v>
      </c>
      <c r="D525" s="18">
        <v>80000.0</v>
      </c>
      <c r="E525" s="19">
        <v>3.0</v>
      </c>
      <c r="F525" s="16" t="s">
        <v>22</v>
      </c>
      <c r="G525" s="16" t="s">
        <v>24</v>
      </c>
      <c r="H525" s="16" t="s">
        <v>20</v>
      </c>
      <c r="I525" s="19">
        <v>2.0</v>
      </c>
      <c r="J525" s="16" t="s">
        <v>18</v>
      </c>
      <c r="K525" s="16" t="s">
        <v>36</v>
      </c>
      <c r="L525" s="19">
        <v>49.0</v>
      </c>
      <c r="M525" s="16" t="s">
        <v>17</v>
      </c>
      <c r="N525" s="16"/>
      <c r="O525" s="16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4.25" customHeight="1">
      <c r="A526" s="18">
        <v>17471.0</v>
      </c>
      <c r="B526" s="16" t="s">
        <v>26</v>
      </c>
      <c r="C526" s="16" t="s">
        <v>14</v>
      </c>
      <c r="D526" s="18">
        <v>80000.0</v>
      </c>
      <c r="E526" s="19">
        <v>4.0</v>
      </c>
      <c r="F526" s="16" t="s">
        <v>35</v>
      </c>
      <c r="G526" s="16" t="s">
        <v>32</v>
      </c>
      <c r="H526" s="16" t="s">
        <v>17</v>
      </c>
      <c r="I526" s="19">
        <v>2.0</v>
      </c>
      <c r="J526" s="16" t="s">
        <v>27</v>
      </c>
      <c r="K526" s="16" t="s">
        <v>36</v>
      </c>
      <c r="L526" s="19">
        <v>67.0</v>
      </c>
      <c r="M526" s="16" t="s">
        <v>20</v>
      </c>
      <c r="N526" s="16"/>
      <c r="O526" s="16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4.25" customHeight="1">
      <c r="A527" s="18">
        <v>16791.0</v>
      </c>
      <c r="B527" s="16" t="s">
        <v>26</v>
      </c>
      <c r="C527" s="16" t="s">
        <v>21</v>
      </c>
      <c r="D527" s="18">
        <v>60000.0</v>
      </c>
      <c r="E527" s="19">
        <v>5.0</v>
      </c>
      <c r="F527" s="16" t="s">
        <v>15</v>
      </c>
      <c r="G527" s="16" t="s">
        <v>32</v>
      </c>
      <c r="H527" s="16" t="s">
        <v>17</v>
      </c>
      <c r="I527" s="19">
        <v>3.0</v>
      </c>
      <c r="J527" s="16" t="s">
        <v>34</v>
      </c>
      <c r="K527" s="16" t="s">
        <v>36</v>
      </c>
      <c r="L527" s="19">
        <v>59.0</v>
      </c>
      <c r="M527" s="16" t="s">
        <v>17</v>
      </c>
      <c r="N527" s="16"/>
      <c r="O527" s="16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4.25" customHeight="1">
      <c r="A528" s="18">
        <v>15382.0</v>
      </c>
      <c r="B528" s="16" t="s">
        <v>13</v>
      </c>
      <c r="C528" s="16" t="s">
        <v>14</v>
      </c>
      <c r="D528" s="18">
        <v>110000.0</v>
      </c>
      <c r="E528" s="19">
        <v>1.0</v>
      </c>
      <c r="F528" s="16" t="s">
        <v>15</v>
      </c>
      <c r="G528" s="16" t="s">
        <v>32</v>
      </c>
      <c r="H528" s="16" t="s">
        <v>17</v>
      </c>
      <c r="I528" s="19">
        <v>2.0</v>
      </c>
      <c r="J528" s="16" t="s">
        <v>30</v>
      </c>
      <c r="K528" s="16" t="s">
        <v>36</v>
      </c>
      <c r="L528" s="19">
        <v>44.0</v>
      </c>
      <c r="M528" s="16" t="s">
        <v>20</v>
      </c>
      <c r="N528" s="16"/>
      <c r="O528" s="16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4.25" customHeight="1">
      <c r="A529" s="18">
        <v>11641.0</v>
      </c>
      <c r="B529" s="16" t="s">
        <v>13</v>
      </c>
      <c r="C529" s="16" t="s">
        <v>21</v>
      </c>
      <c r="D529" s="18">
        <v>50000.0</v>
      </c>
      <c r="E529" s="19">
        <v>1.0</v>
      </c>
      <c r="F529" s="16" t="s">
        <v>15</v>
      </c>
      <c r="G529" s="16" t="s">
        <v>16</v>
      </c>
      <c r="H529" s="16" t="s">
        <v>17</v>
      </c>
      <c r="I529" s="19">
        <v>0.0</v>
      </c>
      <c r="J529" s="16" t="s">
        <v>18</v>
      </c>
      <c r="K529" s="16" t="s">
        <v>36</v>
      </c>
      <c r="L529" s="19">
        <v>36.0</v>
      </c>
      <c r="M529" s="16" t="s">
        <v>20</v>
      </c>
      <c r="N529" s="16"/>
      <c r="O529" s="16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4.25" customHeight="1">
      <c r="A530" s="18">
        <v>11935.0</v>
      </c>
      <c r="B530" s="16" t="s">
        <v>26</v>
      </c>
      <c r="C530" s="16" t="s">
        <v>14</v>
      </c>
      <c r="D530" s="18">
        <v>30000.0</v>
      </c>
      <c r="E530" s="19">
        <v>0.0</v>
      </c>
      <c r="F530" s="16" t="s">
        <v>22</v>
      </c>
      <c r="G530" s="16" t="s">
        <v>16</v>
      </c>
      <c r="H530" s="16" t="s">
        <v>17</v>
      </c>
      <c r="I530" s="19">
        <v>1.0</v>
      </c>
      <c r="J530" s="16" t="s">
        <v>27</v>
      </c>
      <c r="K530" s="16" t="s">
        <v>36</v>
      </c>
      <c r="L530" s="19">
        <v>28.0</v>
      </c>
      <c r="M530" s="16" t="s">
        <v>20</v>
      </c>
      <c r="N530" s="16"/>
      <c r="O530" s="16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4.25" customHeight="1">
      <c r="A531" s="18">
        <v>13233.0</v>
      </c>
      <c r="B531" s="16" t="s">
        <v>13</v>
      </c>
      <c r="C531" s="16" t="s">
        <v>21</v>
      </c>
      <c r="D531" s="18">
        <v>60000.0</v>
      </c>
      <c r="E531" s="19">
        <v>2.0</v>
      </c>
      <c r="F531" s="16" t="s">
        <v>22</v>
      </c>
      <c r="G531" s="16" t="s">
        <v>24</v>
      </c>
      <c r="H531" s="16" t="s">
        <v>17</v>
      </c>
      <c r="I531" s="19">
        <v>1.0</v>
      </c>
      <c r="J531" s="16" t="s">
        <v>34</v>
      </c>
      <c r="K531" s="16" t="s">
        <v>36</v>
      </c>
      <c r="L531" s="19">
        <v>57.0</v>
      </c>
      <c r="M531" s="16" t="s">
        <v>17</v>
      </c>
      <c r="N531" s="16"/>
      <c r="O531" s="16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4.25" customHeight="1">
      <c r="A532" s="18">
        <v>25909.0</v>
      </c>
      <c r="B532" s="16" t="s">
        <v>13</v>
      </c>
      <c r="C532" s="16" t="s">
        <v>21</v>
      </c>
      <c r="D532" s="18">
        <v>60000.0</v>
      </c>
      <c r="E532" s="19">
        <v>0.0</v>
      </c>
      <c r="F532" s="16" t="s">
        <v>22</v>
      </c>
      <c r="G532" s="16" t="s">
        <v>16</v>
      </c>
      <c r="H532" s="16" t="s">
        <v>17</v>
      </c>
      <c r="I532" s="19">
        <v>1.0</v>
      </c>
      <c r="J532" s="16" t="s">
        <v>27</v>
      </c>
      <c r="K532" s="16" t="s">
        <v>36</v>
      </c>
      <c r="L532" s="19">
        <v>27.0</v>
      </c>
      <c r="M532" s="16" t="s">
        <v>17</v>
      </c>
      <c r="N532" s="16"/>
      <c r="O532" s="16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4.25" customHeight="1">
      <c r="A533" s="18">
        <v>14092.0</v>
      </c>
      <c r="B533" s="16" t="s">
        <v>26</v>
      </c>
      <c r="C533" s="16" t="s">
        <v>21</v>
      </c>
      <c r="D533" s="18">
        <v>30000.0</v>
      </c>
      <c r="E533" s="19">
        <v>0.0</v>
      </c>
      <c r="F533" s="16" t="s">
        <v>33</v>
      </c>
      <c r="G533" s="16" t="s">
        <v>23</v>
      </c>
      <c r="H533" s="16" t="s">
        <v>17</v>
      </c>
      <c r="I533" s="19">
        <v>2.0</v>
      </c>
      <c r="J533" s="16" t="s">
        <v>27</v>
      </c>
      <c r="K533" s="16" t="s">
        <v>36</v>
      </c>
      <c r="L533" s="19">
        <v>28.0</v>
      </c>
      <c r="M533" s="16" t="s">
        <v>20</v>
      </c>
      <c r="N533" s="16"/>
      <c r="O533" s="16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4.25" customHeight="1">
      <c r="A534" s="18">
        <v>29143.0</v>
      </c>
      <c r="B534" s="16" t="s">
        <v>26</v>
      </c>
      <c r="C534" s="16" t="s">
        <v>14</v>
      </c>
      <c r="D534" s="18">
        <v>60000.0</v>
      </c>
      <c r="E534" s="19">
        <v>1.0</v>
      </c>
      <c r="F534" s="16" t="s">
        <v>15</v>
      </c>
      <c r="G534" s="16" t="s">
        <v>24</v>
      </c>
      <c r="H534" s="16" t="s">
        <v>20</v>
      </c>
      <c r="I534" s="19">
        <v>1.0</v>
      </c>
      <c r="J534" s="16" t="s">
        <v>18</v>
      </c>
      <c r="K534" s="16" t="s">
        <v>36</v>
      </c>
      <c r="L534" s="19">
        <v>44.0</v>
      </c>
      <c r="M534" s="16" t="s">
        <v>17</v>
      </c>
      <c r="N534" s="16"/>
      <c r="O534" s="16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4.25" customHeight="1">
      <c r="A535" s="18">
        <v>24941.0</v>
      </c>
      <c r="B535" s="16" t="s">
        <v>13</v>
      </c>
      <c r="C535" s="16" t="s">
        <v>21</v>
      </c>
      <c r="D535" s="18">
        <v>60000.0</v>
      </c>
      <c r="E535" s="19">
        <v>3.0</v>
      </c>
      <c r="F535" s="16" t="s">
        <v>15</v>
      </c>
      <c r="G535" s="16" t="s">
        <v>32</v>
      </c>
      <c r="H535" s="16" t="s">
        <v>17</v>
      </c>
      <c r="I535" s="19">
        <v>2.0</v>
      </c>
      <c r="J535" s="16" t="s">
        <v>34</v>
      </c>
      <c r="K535" s="16" t="s">
        <v>36</v>
      </c>
      <c r="L535" s="19">
        <v>66.0</v>
      </c>
      <c r="M535" s="16" t="s">
        <v>20</v>
      </c>
      <c r="N535" s="16"/>
      <c r="O535" s="16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4.25" customHeight="1">
      <c r="A536" s="18">
        <v>24637.0</v>
      </c>
      <c r="B536" s="16" t="s">
        <v>13</v>
      </c>
      <c r="C536" s="16" t="s">
        <v>21</v>
      </c>
      <c r="D536" s="18">
        <v>40000.0</v>
      </c>
      <c r="E536" s="19">
        <v>4.0</v>
      </c>
      <c r="F536" s="16" t="s">
        <v>31</v>
      </c>
      <c r="G536" s="16" t="s">
        <v>24</v>
      </c>
      <c r="H536" s="16" t="s">
        <v>17</v>
      </c>
      <c r="I536" s="19">
        <v>2.0</v>
      </c>
      <c r="J536" s="16" t="s">
        <v>34</v>
      </c>
      <c r="K536" s="16" t="s">
        <v>36</v>
      </c>
      <c r="L536" s="19">
        <v>64.0</v>
      </c>
      <c r="M536" s="16" t="s">
        <v>20</v>
      </c>
      <c r="N536" s="16"/>
      <c r="O536" s="16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4.25" customHeight="1">
      <c r="A537" s="18">
        <v>23893.0</v>
      </c>
      <c r="B537" s="16" t="s">
        <v>13</v>
      </c>
      <c r="C537" s="16" t="s">
        <v>21</v>
      </c>
      <c r="D537" s="18">
        <v>50000.0</v>
      </c>
      <c r="E537" s="19">
        <v>3.0</v>
      </c>
      <c r="F537" s="16" t="s">
        <v>15</v>
      </c>
      <c r="G537" s="16" t="s">
        <v>16</v>
      </c>
      <c r="H537" s="16" t="s">
        <v>17</v>
      </c>
      <c r="I537" s="19">
        <v>3.0</v>
      </c>
      <c r="J537" s="16" t="s">
        <v>34</v>
      </c>
      <c r="K537" s="16" t="s">
        <v>36</v>
      </c>
      <c r="L537" s="19">
        <v>41.0</v>
      </c>
      <c r="M537" s="16" t="s">
        <v>20</v>
      </c>
      <c r="N537" s="16"/>
      <c r="O537" s="16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4.25" customHeight="1">
      <c r="A538" s="18">
        <v>13907.0</v>
      </c>
      <c r="B538" s="16" t="s">
        <v>26</v>
      </c>
      <c r="C538" s="16" t="s">
        <v>14</v>
      </c>
      <c r="D538" s="18">
        <v>80000.0</v>
      </c>
      <c r="E538" s="19">
        <v>3.0</v>
      </c>
      <c r="F538" s="16" t="s">
        <v>15</v>
      </c>
      <c r="G538" s="16" t="s">
        <v>16</v>
      </c>
      <c r="H538" s="16" t="s">
        <v>17</v>
      </c>
      <c r="I538" s="19">
        <v>1.0</v>
      </c>
      <c r="J538" s="16" t="s">
        <v>18</v>
      </c>
      <c r="K538" s="16" t="s">
        <v>36</v>
      </c>
      <c r="L538" s="19">
        <v>41.0</v>
      </c>
      <c r="M538" s="16" t="s">
        <v>17</v>
      </c>
      <c r="N538" s="16"/>
      <c r="O538" s="16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4.25" customHeight="1">
      <c r="A539" s="18">
        <v>14900.0</v>
      </c>
      <c r="B539" s="16" t="s">
        <v>13</v>
      </c>
      <c r="C539" s="16" t="s">
        <v>14</v>
      </c>
      <c r="D539" s="18">
        <v>40000.0</v>
      </c>
      <c r="E539" s="19">
        <v>1.0</v>
      </c>
      <c r="F539" s="16" t="s">
        <v>22</v>
      </c>
      <c r="G539" s="16" t="s">
        <v>23</v>
      </c>
      <c r="H539" s="16" t="s">
        <v>17</v>
      </c>
      <c r="I539" s="19">
        <v>1.0</v>
      </c>
      <c r="J539" s="16" t="s">
        <v>30</v>
      </c>
      <c r="K539" s="16" t="s">
        <v>36</v>
      </c>
      <c r="L539" s="19">
        <v>49.0</v>
      </c>
      <c r="M539" s="16" t="s">
        <v>17</v>
      </c>
      <c r="N539" s="16"/>
      <c r="O539" s="16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4.25" customHeight="1">
      <c r="A540" s="18">
        <v>11262.0</v>
      </c>
      <c r="B540" s="16" t="s">
        <v>13</v>
      </c>
      <c r="C540" s="16" t="s">
        <v>14</v>
      </c>
      <c r="D540" s="18">
        <v>80000.0</v>
      </c>
      <c r="E540" s="19">
        <v>4.0</v>
      </c>
      <c r="F540" s="16" t="s">
        <v>15</v>
      </c>
      <c r="G540" s="16" t="s">
        <v>32</v>
      </c>
      <c r="H540" s="16" t="s">
        <v>17</v>
      </c>
      <c r="I540" s="19">
        <v>0.0</v>
      </c>
      <c r="J540" s="16" t="s">
        <v>18</v>
      </c>
      <c r="K540" s="16" t="s">
        <v>36</v>
      </c>
      <c r="L540" s="19">
        <v>42.0</v>
      </c>
      <c r="M540" s="16" t="s">
        <v>20</v>
      </c>
      <c r="N540" s="16"/>
      <c r="O540" s="16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4.25" customHeight="1">
      <c r="A541" s="18">
        <v>22294.0</v>
      </c>
      <c r="B541" s="16" t="s">
        <v>26</v>
      </c>
      <c r="C541" s="16" t="s">
        <v>14</v>
      </c>
      <c r="D541" s="18">
        <v>70000.0</v>
      </c>
      <c r="E541" s="19">
        <v>0.0</v>
      </c>
      <c r="F541" s="16" t="s">
        <v>15</v>
      </c>
      <c r="G541" s="16" t="s">
        <v>24</v>
      </c>
      <c r="H541" s="16" t="s">
        <v>20</v>
      </c>
      <c r="I541" s="19">
        <v>1.0</v>
      </c>
      <c r="J541" s="16" t="s">
        <v>25</v>
      </c>
      <c r="K541" s="16" t="s">
        <v>36</v>
      </c>
      <c r="L541" s="19">
        <v>37.0</v>
      </c>
      <c r="M541" s="16" t="s">
        <v>17</v>
      </c>
      <c r="N541" s="16"/>
      <c r="O541" s="16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4.25" customHeight="1">
      <c r="A542" s="18">
        <v>12195.0</v>
      </c>
      <c r="B542" s="16" t="s">
        <v>26</v>
      </c>
      <c r="C542" s="16" t="s">
        <v>14</v>
      </c>
      <c r="D542" s="18">
        <v>70000.0</v>
      </c>
      <c r="E542" s="19">
        <v>3.0</v>
      </c>
      <c r="F542" s="16" t="s">
        <v>35</v>
      </c>
      <c r="G542" s="16" t="s">
        <v>32</v>
      </c>
      <c r="H542" s="16" t="s">
        <v>17</v>
      </c>
      <c r="I542" s="19">
        <v>2.0</v>
      </c>
      <c r="J542" s="16" t="s">
        <v>30</v>
      </c>
      <c r="K542" s="16" t="s">
        <v>36</v>
      </c>
      <c r="L542" s="19">
        <v>52.0</v>
      </c>
      <c r="M542" s="16" t="s">
        <v>20</v>
      </c>
      <c r="N542" s="16"/>
      <c r="O542" s="16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4.25" customHeight="1">
      <c r="A543" s="18">
        <v>25375.0</v>
      </c>
      <c r="B543" s="16" t="s">
        <v>13</v>
      </c>
      <c r="C543" s="16" t="s">
        <v>21</v>
      </c>
      <c r="D543" s="18">
        <v>50000.0</v>
      </c>
      <c r="E543" s="19">
        <v>1.0</v>
      </c>
      <c r="F543" s="16" t="s">
        <v>35</v>
      </c>
      <c r="G543" s="16" t="s">
        <v>16</v>
      </c>
      <c r="H543" s="16" t="s">
        <v>17</v>
      </c>
      <c r="I543" s="19">
        <v>0.0</v>
      </c>
      <c r="J543" s="16" t="s">
        <v>30</v>
      </c>
      <c r="K543" s="16" t="s">
        <v>36</v>
      </c>
      <c r="L543" s="19">
        <v>34.0</v>
      </c>
      <c r="M543" s="16" t="s">
        <v>20</v>
      </c>
      <c r="N543" s="16"/>
      <c r="O543" s="16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4.25" customHeight="1">
      <c r="A544" s="18">
        <v>11143.0</v>
      </c>
      <c r="B544" s="16" t="s">
        <v>13</v>
      </c>
      <c r="C544" s="16" t="s">
        <v>21</v>
      </c>
      <c r="D544" s="18">
        <v>40000.0</v>
      </c>
      <c r="E544" s="19">
        <v>0.0</v>
      </c>
      <c r="F544" s="16" t="s">
        <v>31</v>
      </c>
      <c r="G544" s="16" t="s">
        <v>16</v>
      </c>
      <c r="H544" s="16" t="s">
        <v>17</v>
      </c>
      <c r="I544" s="19">
        <v>2.0</v>
      </c>
      <c r="J544" s="16" t="s">
        <v>27</v>
      </c>
      <c r="K544" s="16" t="s">
        <v>36</v>
      </c>
      <c r="L544" s="19">
        <v>29.0</v>
      </c>
      <c r="M544" s="16" t="s">
        <v>20</v>
      </c>
      <c r="N544" s="16"/>
      <c r="O544" s="16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4.25" customHeight="1">
      <c r="A545" s="18">
        <v>25898.0</v>
      </c>
      <c r="B545" s="16" t="s">
        <v>13</v>
      </c>
      <c r="C545" s="16" t="s">
        <v>14</v>
      </c>
      <c r="D545" s="18">
        <v>70000.0</v>
      </c>
      <c r="E545" s="19">
        <v>2.0</v>
      </c>
      <c r="F545" s="16" t="s">
        <v>31</v>
      </c>
      <c r="G545" s="16" t="s">
        <v>24</v>
      </c>
      <c r="H545" s="16" t="s">
        <v>17</v>
      </c>
      <c r="I545" s="19">
        <v>2.0</v>
      </c>
      <c r="J545" s="16" t="s">
        <v>25</v>
      </c>
      <c r="K545" s="16" t="s">
        <v>36</v>
      </c>
      <c r="L545" s="19">
        <v>53.0</v>
      </c>
      <c r="M545" s="16" t="s">
        <v>20</v>
      </c>
      <c r="N545" s="16"/>
      <c r="O545" s="16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4.25" customHeight="1">
      <c r="A546" s="18">
        <v>24397.0</v>
      </c>
      <c r="B546" s="16" t="s">
        <v>26</v>
      </c>
      <c r="C546" s="16" t="s">
        <v>21</v>
      </c>
      <c r="D546" s="18">
        <v>120000.0</v>
      </c>
      <c r="E546" s="19">
        <v>2.0</v>
      </c>
      <c r="F546" s="16" t="s">
        <v>15</v>
      </c>
      <c r="G546" s="16" t="s">
        <v>32</v>
      </c>
      <c r="H546" s="16" t="s">
        <v>20</v>
      </c>
      <c r="I546" s="19">
        <v>4.0</v>
      </c>
      <c r="J546" s="16" t="s">
        <v>30</v>
      </c>
      <c r="K546" s="16" t="s">
        <v>36</v>
      </c>
      <c r="L546" s="19">
        <v>40.0</v>
      </c>
      <c r="M546" s="16" t="s">
        <v>20</v>
      </c>
      <c r="N546" s="16"/>
      <c r="O546" s="16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4.25" customHeight="1">
      <c r="A547" s="18">
        <v>19758.0</v>
      </c>
      <c r="B547" s="16" t="s">
        <v>26</v>
      </c>
      <c r="C547" s="16" t="s">
        <v>21</v>
      </c>
      <c r="D547" s="18">
        <v>60000.0</v>
      </c>
      <c r="E547" s="19">
        <v>0.0</v>
      </c>
      <c r="F547" s="16" t="s">
        <v>22</v>
      </c>
      <c r="G547" s="16" t="s">
        <v>16</v>
      </c>
      <c r="H547" s="16" t="s">
        <v>20</v>
      </c>
      <c r="I547" s="19">
        <v>2.0</v>
      </c>
      <c r="J547" s="16" t="s">
        <v>30</v>
      </c>
      <c r="K547" s="16" t="s">
        <v>36</v>
      </c>
      <c r="L547" s="19">
        <v>29.0</v>
      </c>
      <c r="M547" s="16" t="s">
        <v>20</v>
      </c>
      <c r="N547" s="16"/>
      <c r="O547" s="16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4.25" customHeight="1">
      <c r="A548" s="18">
        <v>15529.0</v>
      </c>
      <c r="B548" s="16" t="s">
        <v>13</v>
      </c>
      <c r="C548" s="16" t="s">
        <v>21</v>
      </c>
      <c r="D548" s="18">
        <v>60000.0</v>
      </c>
      <c r="E548" s="19">
        <v>4.0</v>
      </c>
      <c r="F548" s="16" t="s">
        <v>15</v>
      </c>
      <c r="G548" s="16" t="s">
        <v>24</v>
      </c>
      <c r="H548" s="16" t="s">
        <v>17</v>
      </c>
      <c r="I548" s="19">
        <v>2.0</v>
      </c>
      <c r="J548" s="16" t="s">
        <v>25</v>
      </c>
      <c r="K548" s="16" t="s">
        <v>36</v>
      </c>
      <c r="L548" s="19">
        <v>43.0</v>
      </c>
      <c r="M548" s="16" t="s">
        <v>17</v>
      </c>
      <c r="N548" s="16"/>
      <c r="O548" s="16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4.25" customHeight="1">
      <c r="A549" s="18">
        <v>19884.0</v>
      </c>
      <c r="B549" s="16" t="s">
        <v>13</v>
      </c>
      <c r="C549" s="16" t="s">
        <v>21</v>
      </c>
      <c r="D549" s="18">
        <v>60000.0</v>
      </c>
      <c r="E549" s="19">
        <v>2.0</v>
      </c>
      <c r="F549" s="16" t="s">
        <v>31</v>
      </c>
      <c r="G549" s="16" t="s">
        <v>24</v>
      </c>
      <c r="H549" s="16" t="s">
        <v>17</v>
      </c>
      <c r="I549" s="19">
        <v>2.0</v>
      </c>
      <c r="J549" s="16" t="s">
        <v>25</v>
      </c>
      <c r="K549" s="16" t="s">
        <v>36</v>
      </c>
      <c r="L549" s="19">
        <v>55.0</v>
      </c>
      <c r="M549" s="16" t="s">
        <v>17</v>
      </c>
      <c r="N549" s="16"/>
      <c r="O549" s="16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4.25" customHeight="1">
      <c r="A550" s="18">
        <v>18674.0</v>
      </c>
      <c r="B550" s="16" t="s">
        <v>26</v>
      </c>
      <c r="C550" s="16" t="s">
        <v>14</v>
      </c>
      <c r="D550" s="18">
        <v>80000.0</v>
      </c>
      <c r="E550" s="19">
        <v>4.0</v>
      </c>
      <c r="F550" s="16" t="s">
        <v>35</v>
      </c>
      <c r="G550" s="16" t="s">
        <v>16</v>
      </c>
      <c r="H550" s="16" t="s">
        <v>20</v>
      </c>
      <c r="I550" s="19">
        <v>0.0</v>
      </c>
      <c r="J550" s="16" t="s">
        <v>18</v>
      </c>
      <c r="K550" s="16" t="s">
        <v>36</v>
      </c>
      <c r="L550" s="19">
        <v>48.0</v>
      </c>
      <c r="M550" s="16" t="s">
        <v>20</v>
      </c>
      <c r="N550" s="16"/>
      <c r="O550" s="16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4.25" customHeight="1">
      <c r="A551" s="18">
        <v>13453.0</v>
      </c>
      <c r="B551" s="16" t="s">
        <v>13</v>
      </c>
      <c r="C551" s="16" t="s">
        <v>14</v>
      </c>
      <c r="D551" s="18">
        <v>130000.0</v>
      </c>
      <c r="E551" s="19">
        <v>1.0</v>
      </c>
      <c r="F551" s="16" t="s">
        <v>15</v>
      </c>
      <c r="G551" s="16" t="s">
        <v>32</v>
      </c>
      <c r="H551" s="16" t="s">
        <v>17</v>
      </c>
      <c r="I551" s="19">
        <v>3.0</v>
      </c>
      <c r="J551" s="16" t="s">
        <v>18</v>
      </c>
      <c r="K551" s="16" t="s">
        <v>36</v>
      </c>
      <c r="L551" s="19">
        <v>45.0</v>
      </c>
      <c r="M551" s="16" t="s">
        <v>17</v>
      </c>
      <c r="N551" s="16"/>
      <c r="O551" s="16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4.25" customHeight="1">
      <c r="A552" s="18">
        <v>14063.0</v>
      </c>
      <c r="B552" s="16" t="s">
        <v>26</v>
      </c>
      <c r="C552" s="16" t="s">
        <v>14</v>
      </c>
      <c r="D552" s="18">
        <v>70000.0</v>
      </c>
      <c r="E552" s="19">
        <v>0.0</v>
      </c>
      <c r="F552" s="16" t="s">
        <v>15</v>
      </c>
      <c r="G552" s="16" t="s">
        <v>24</v>
      </c>
      <c r="H552" s="16" t="s">
        <v>20</v>
      </c>
      <c r="I552" s="19">
        <v>1.0</v>
      </c>
      <c r="J552" s="16" t="s">
        <v>18</v>
      </c>
      <c r="K552" s="16" t="s">
        <v>28</v>
      </c>
      <c r="L552" s="19">
        <v>42.0</v>
      </c>
      <c r="M552" s="16" t="s">
        <v>17</v>
      </c>
      <c r="N552" s="16"/>
      <c r="O552" s="16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4.25" customHeight="1">
      <c r="A553" s="18">
        <v>27393.0</v>
      </c>
      <c r="B553" s="16" t="s">
        <v>13</v>
      </c>
      <c r="C553" s="16" t="s">
        <v>14</v>
      </c>
      <c r="D553" s="18">
        <v>50000.0</v>
      </c>
      <c r="E553" s="19">
        <v>4.0</v>
      </c>
      <c r="F553" s="16" t="s">
        <v>15</v>
      </c>
      <c r="G553" s="16" t="s">
        <v>32</v>
      </c>
      <c r="H553" s="16" t="s">
        <v>17</v>
      </c>
      <c r="I553" s="19">
        <v>2.0</v>
      </c>
      <c r="J553" s="16" t="s">
        <v>34</v>
      </c>
      <c r="K553" s="16" t="s">
        <v>36</v>
      </c>
      <c r="L553" s="19">
        <v>63.0</v>
      </c>
      <c r="M553" s="16" t="s">
        <v>20</v>
      </c>
      <c r="N553" s="16"/>
      <c r="O553" s="16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4.25" customHeight="1">
      <c r="A554" s="18">
        <v>14417.0</v>
      </c>
      <c r="B554" s="16" t="s">
        <v>26</v>
      </c>
      <c r="C554" s="16" t="s">
        <v>21</v>
      </c>
      <c r="D554" s="18">
        <v>60000.0</v>
      </c>
      <c r="E554" s="19">
        <v>3.0</v>
      </c>
      <c r="F554" s="16" t="s">
        <v>31</v>
      </c>
      <c r="G554" s="16" t="s">
        <v>24</v>
      </c>
      <c r="H554" s="16" t="s">
        <v>17</v>
      </c>
      <c r="I554" s="19">
        <v>2.0</v>
      </c>
      <c r="J554" s="16" t="s">
        <v>34</v>
      </c>
      <c r="K554" s="16" t="s">
        <v>36</v>
      </c>
      <c r="L554" s="19">
        <v>54.0</v>
      </c>
      <c r="M554" s="16" t="s">
        <v>17</v>
      </c>
      <c r="N554" s="16"/>
      <c r="O554" s="16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4.25" customHeight="1">
      <c r="A555" s="18">
        <v>17533.0</v>
      </c>
      <c r="B555" s="16" t="s">
        <v>13</v>
      </c>
      <c r="C555" s="16" t="s">
        <v>21</v>
      </c>
      <c r="D555" s="18">
        <v>40000.0</v>
      </c>
      <c r="E555" s="19">
        <v>3.0</v>
      </c>
      <c r="F555" s="16" t="s">
        <v>22</v>
      </c>
      <c r="G555" s="16" t="s">
        <v>24</v>
      </c>
      <c r="H555" s="16" t="s">
        <v>20</v>
      </c>
      <c r="I555" s="19">
        <v>2.0</v>
      </c>
      <c r="J555" s="16" t="s">
        <v>27</v>
      </c>
      <c r="K555" s="16" t="s">
        <v>36</v>
      </c>
      <c r="L555" s="19">
        <v>73.0</v>
      </c>
      <c r="M555" s="16" t="s">
        <v>17</v>
      </c>
      <c r="N555" s="16"/>
      <c r="O555" s="16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4.25" customHeight="1">
      <c r="A556" s="18">
        <v>18580.0</v>
      </c>
      <c r="B556" s="16" t="s">
        <v>13</v>
      </c>
      <c r="C556" s="16" t="s">
        <v>14</v>
      </c>
      <c r="D556" s="18">
        <v>60000.0</v>
      </c>
      <c r="E556" s="19">
        <v>2.0</v>
      </c>
      <c r="F556" s="16" t="s">
        <v>35</v>
      </c>
      <c r="G556" s="16" t="s">
        <v>24</v>
      </c>
      <c r="H556" s="16" t="s">
        <v>17</v>
      </c>
      <c r="I556" s="19">
        <v>0.0</v>
      </c>
      <c r="J556" s="16" t="s">
        <v>25</v>
      </c>
      <c r="K556" s="16" t="s">
        <v>36</v>
      </c>
      <c r="L556" s="19">
        <v>36.0</v>
      </c>
      <c r="M556" s="16" t="s">
        <v>17</v>
      </c>
      <c r="N556" s="16"/>
      <c r="O556" s="16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4.25" customHeight="1">
      <c r="A557" s="18">
        <v>17025.0</v>
      </c>
      <c r="B557" s="16" t="s">
        <v>26</v>
      </c>
      <c r="C557" s="16" t="s">
        <v>21</v>
      </c>
      <c r="D557" s="18">
        <v>50000.0</v>
      </c>
      <c r="E557" s="19">
        <v>0.0</v>
      </c>
      <c r="F557" s="16" t="s">
        <v>22</v>
      </c>
      <c r="G557" s="16" t="s">
        <v>16</v>
      </c>
      <c r="H557" s="16" t="s">
        <v>20</v>
      </c>
      <c r="I557" s="19">
        <v>1.0</v>
      </c>
      <c r="J557" s="16" t="s">
        <v>25</v>
      </c>
      <c r="K557" s="16" t="s">
        <v>36</v>
      </c>
      <c r="L557" s="19">
        <v>39.0</v>
      </c>
      <c r="M557" s="16" t="s">
        <v>17</v>
      </c>
      <c r="N557" s="16"/>
      <c r="O557" s="16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4.25" customHeight="1">
      <c r="A558" s="18">
        <v>25293.0</v>
      </c>
      <c r="B558" s="16" t="s">
        <v>13</v>
      </c>
      <c r="C558" s="16" t="s">
        <v>21</v>
      </c>
      <c r="D558" s="18">
        <v>80000.0</v>
      </c>
      <c r="E558" s="19">
        <v>4.0</v>
      </c>
      <c r="F558" s="16" t="s">
        <v>15</v>
      </c>
      <c r="G558" s="16" t="s">
        <v>32</v>
      </c>
      <c r="H558" s="16" t="s">
        <v>17</v>
      </c>
      <c r="I558" s="19">
        <v>0.0</v>
      </c>
      <c r="J558" s="16" t="s">
        <v>30</v>
      </c>
      <c r="K558" s="16" t="s">
        <v>36</v>
      </c>
      <c r="L558" s="19">
        <v>42.0</v>
      </c>
      <c r="M558" s="16" t="s">
        <v>20</v>
      </c>
      <c r="N558" s="16"/>
      <c r="O558" s="16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4.25" customHeight="1">
      <c r="A559" s="18">
        <v>24725.0</v>
      </c>
      <c r="B559" s="16" t="s">
        <v>13</v>
      </c>
      <c r="C559" s="16" t="s">
        <v>14</v>
      </c>
      <c r="D559" s="18">
        <v>40000.0</v>
      </c>
      <c r="E559" s="19">
        <v>3.0</v>
      </c>
      <c r="F559" s="16" t="s">
        <v>22</v>
      </c>
      <c r="G559" s="16" t="s">
        <v>23</v>
      </c>
      <c r="H559" s="16" t="s">
        <v>17</v>
      </c>
      <c r="I559" s="19">
        <v>0.0</v>
      </c>
      <c r="J559" s="16" t="s">
        <v>30</v>
      </c>
      <c r="K559" s="16" t="s">
        <v>36</v>
      </c>
      <c r="L559" s="19">
        <v>31.0</v>
      </c>
      <c r="M559" s="16" t="s">
        <v>20</v>
      </c>
      <c r="N559" s="16"/>
      <c r="O559" s="16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4.25" customHeight="1">
      <c r="A560" s="18">
        <v>23200.0</v>
      </c>
      <c r="B560" s="16" t="s">
        <v>13</v>
      </c>
      <c r="C560" s="16" t="s">
        <v>14</v>
      </c>
      <c r="D560" s="18">
        <v>50000.0</v>
      </c>
      <c r="E560" s="19">
        <v>3.0</v>
      </c>
      <c r="F560" s="16" t="s">
        <v>15</v>
      </c>
      <c r="G560" s="16" t="s">
        <v>16</v>
      </c>
      <c r="H560" s="16" t="s">
        <v>17</v>
      </c>
      <c r="I560" s="19">
        <v>2.0</v>
      </c>
      <c r="J560" s="16" t="s">
        <v>18</v>
      </c>
      <c r="K560" s="16" t="s">
        <v>36</v>
      </c>
      <c r="L560" s="19">
        <v>41.0</v>
      </c>
      <c r="M560" s="16" t="s">
        <v>20</v>
      </c>
      <c r="N560" s="16"/>
      <c r="O560" s="16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4.25" customHeight="1">
      <c r="A561" s="18">
        <v>15895.0</v>
      </c>
      <c r="B561" s="16" t="s">
        <v>26</v>
      </c>
      <c r="C561" s="16" t="s">
        <v>14</v>
      </c>
      <c r="D561" s="18">
        <v>60000.0</v>
      </c>
      <c r="E561" s="19">
        <v>2.0</v>
      </c>
      <c r="F561" s="16" t="s">
        <v>15</v>
      </c>
      <c r="G561" s="16" t="s">
        <v>32</v>
      </c>
      <c r="H561" s="16" t="s">
        <v>17</v>
      </c>
      <c r="I561" s="19">
        <v>0.0</v>
      </c>
      <c r="J561" s="16" t="s">
        <v>34</v>
      </c>
      <c r="K561" s="16" t="s">
        <v>36</v>
      </c>
      <c r="L561" s="19">
        <v>58.0</v>
      </c>
      <c r="M561" s="16" t="s">
        <v>20</v>
      </c>
      <c r="N561" s="16"/>
      <c r="O561" s="16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4.25" customHeight="1">
      <c r="A562" s="18">
        <v>18577.0</v>
      </c>
      <c r="B562" s="16" t="s">
        <v>13</v>
      </c>
      <c r="C562" s="16" t="s">
        <v>14</v>
      </c>
      <c r="D562" s="18">
        <v>60000.0</v>
      </c>
      <c r="E562" s="19">
        <v>0.0</v>
      </c>
      <c r="F562" s="16" t="s">
        <v>35</v>
      </c>
      <c r="G562" s="16" t="s">
        <v>24</v>
      </c>
      <c r="H562" s="16" t="s">
        <v>17</v>
      </c>
      <c r="I562" s="19">
        <v>0.0</v>
      </c>
      <c r="J562" s="16" t="s">
        <v>18</v>
      </c>
      <c r="K562" s="16" t="s">
        <v>36</v>
      </c>
      <c r="L562" s="19">
        <v>40.0</v>
      </c>
      <c r="M562" s="16" t="s">
        <v>20</v>
      </c>
      <c r="N562" s="16"/>
      <c r="O562" s="16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4.25" customHeight="1">
      <c r="A563" s="18">
        <v>27218.0</v>
      </c>
      <c r="B563" s="16" t="s">
        <v>13</v>
      </c>
      <c r="C563" s="16" t="s">
        <v>14</v>
      </c>
      <c r="D563" s="18">
        <v>20000.0</v>
      </c>
      <c r="E563" s="19">
        <v>2.0</v>
      </c>
      <c r="F563" s="16" t="s">
        <v>33</v>
      </c>
      <c r="G563" s="16" t="s">
        <v>23</v>
      </c>
      <c r="H563" s="16" t="s">
        <v>20</v>
      </c>
      <c r="I563" s="19">
        <v>2.0</v>
      </c>
      <c r="J563" s="16" t="s">
        <v>18</v>
      </c>
      <c r="K563" s="16" t="s">
        <v>36</v>
      </c>
      <c r="L563" s="19">
        <v>48.0</v>
      </c>
      <c r="M563" s="16" t="s">
        <v>20</v>
      </c>
      <c r="N563" s="16"/>
      <c r="O563" s="16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4.25" customHeight="1">
      <c r="A564" s="18">
        <v>18560.0</v>
      </c>
      <c r="B564" s="16" t="s">
        <v>13</v>
      </c>
      <c r="C564" s="16" t="s">
        <v>14</v>
      </c>
      <c r="D564" s="18">
        <v>70000.0</v>
      </c>
      <c r="E564" s="19">
        <v>2.0</v>
      </c>
      <c r="F564" s="16" t="s">
        <v>35</v>
      </c>
      <c r="G564" s="16" t="s">
        <v>24</v>
      </c>
      <c r="H564" s="16" t="s">
        <v>17</v>
      </c>
      <c r="I564" s="19">
        <v>0.0</v>
      </c>
      <c r="J564" s="16" t="s">
        <v>25</v>
      </c>
      <c r="K564" s="16" t="s">
        <v>36</v>
      </c>
      <c r="L564" s="19">
        <v>34.0</v>
      </c>
      <c r="M564" s="16" t="s">
        <v>17</v>
      </c>
      <c r="N564" s="16"/>
      <c r="O564" s="16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4.25" customHeight="1">
      <c r="A565" s="18">
        <v>25006.0</v>
      </c>
      <c r="B565" s="16" t="s">
        <v>26</v>
      </c>
      <c r="C565" s="16" t="s">
        <v>14</v>
      </c>
      <c r="D565" s="18">
        <v>30000.0</v>
      </c>
      <c r="E565" s="19">
        <v>0.0</v>
      </c>
      <c r="F565" s="16" t="s">
        <v>22</v>
      </c>
      <c r="G565" s="16" t="s">
        <v>16</v>
      </c>
      <c r="H565" s="16" t="s">
        <v>17</v>
      </c>
      <c r="I565" s="19">
        <v>1.0</v>
      </c>
      <c r="J565" s="16" t="s">
        <v>27</v>
      </c>
      <c r="K565" s="16" t="s">
        <v>36</v>
      </c>
      <c r="L565" s="19">
        <v>28.0</v>
      </c>
      <c r="M565" s="16" t="s">
        <v>20</v>
      </c>
      <c r="N565" s="16"/>
      <c r="O565" s="16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4.25" customHeight="1">
      <c r="A566" s="18">
        <v>17369.0</v>
      </c>
      <c r="B566" s="16" t="s">
        <v>26</v>
      </c>
      <c r="C566" s="16" t="s">
        <v>21</v>
      </c>
      <c r="D566" s="18">
        <v>30000.0</v>
      </c>
      <c r="E566" s="19">
        <v>0.0</v>
      </c>
      <c r="F566" s="16" t="s">
        <v>22</v>
      </c>
      <c r="G566" s="16" t="s">
        <v>16</v>
      </c>
      <c r="H566" s="16" t="s">
        <v>17</v>
      </c>
      <c r="I566" s="19">
        <v>1.0</v>
      </c>
      <c r="J566" s="16" t="s">
        <v>27</v>
      </c>
      <c r="K566" s="16" t="s">
        <v>36</v>
      </c>
      <c r="L566" s="19">
        <v>27.0</v>
      </c>
      <c r="M566" s="16" t="s">
        <v>20</v>
      </c>
      <c r="N566" s="16"/>
      <c r="O566" s="16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4.25" customHeight="1">
      <c r="A567" s="18">
        <v>14495.0</v>
      </c>
      <c r="B567" s="16" t="s">
        <v>13</v>
      </c>
      <c r="C567" s="16" t="s">
        <v>21</v>
      </c>
      <c r="D567" s="18">
        <v>40000.0</v>
      </c>
      <c r="E567" s="19">
        <v>3.0</v>
      </c>
      <c r="F567" s="16" t="s">
        <v>22</v>
      </c>
      <c r="G567" s="16" t="s">
        <v>24</v>
      </c>
      <c r="H567" s="16" t="s">
        <v>20</v>
      </c>
      <c r="I567" s="19">
        <v>2.0</v>
      </c>
      <c r="J567" s="16" t="s">
        <v>27</v>
      </c>
      <c r="K567" s="16" t="s">
        <v>36</v>
      </c>
      <c r="L567" s="19">
        <v>54.0</v>
      </c>
      <c r="M567" s="16" t="s">
        <v>17</v>
      </c>
      <c r="N567" s="16"/>
      <c r="O567" s="16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4.25" customHeight="1">
      <c r="A568" s="18">
        <v>18847.0</v>
      </c>
      <c r="B568" s="16" t="s">
        <v>13</v>
      </c>
      <c r="C568" s="16" t="s">
        <v>14</v>
      </c>
      <c r="D568" s="18">
        <v>60000.0</v>
      </c>
      <c r="E568" s="19">
        <v>2.0</v>
      </c>
      <c r="F568" s="16" t="s">
        <v>35</v>
      </c>
      <c r="G568" s="16" t="s">
        <v>32</v>
      </c>
      <c r="H568" s="16" t="s">
        <v>17</v>
      </c>
      <c r="I568" s="19">
        <v>2.0</v>
      </c>
      <c r="J568" s="16" t="s">
        <v>27</v>
      </c>
      <c r="K568" s="16" t="s">
        <v>36</v>
      </c>
      <c r="L568" s="19">
        <v>70.0</v>
      </c>
      <c r="M568" s="16" t="s">
        <v>20</v>
      </c>
      <c r="N568" s="16"/>
      <c r="O568" s="16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4.25" customHeight="1">
      <c r="A569" s="18">
        <v>14754.0</v>
      </c>
      <c r="B569" s="16" t="s">
        <v>13</v>
      </c>
      <c r="C569" s="16" t="s">
        <v>21</v>
      </c>
      <c r="D569" s="18">
        <v>40000.0</v>
      </c>
      <c r="E569" s="19">
        <v>1.0</v>
      </c>
      <c r="F569" s="16" t="s">
        <v>22</v>
      </c>
      <c r="G569" s="16" t="s">
        <v>23</v>
      </c>
      <c r="H569" s="16" t="s">
        <v>17</v>
      </c>
      <c r="I569" s="19">
        <v>1.0</v>
      </c>
      <c r="J569" s="16" t="s">
        <v>30</v>
      </c>
      <c r="K569" s="16" t="s">
        <v>36</v>
      </c>
      <c r="L569" s="19">
        <v>48.0</v>
      </c>
      <c r="M569" s="16" t="s">
        <v>17</v>
      </c>
      <c r="N569" s="16"/>
      <c r="O569" s="16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4.25" customHeight="1">
      <c r="A570" s="18">
        <v>23378.0</v>
      </c>
      <c r="B570" s="16" t="s">
        <v>13</v>
      </c>
      <c r="C570" s="16" t="s">
        <v>21</v>
      </c>
      <c r="D570" s="18">
        <v>70000.0</v>
      </c>
      <c r="E570" s="19">
        <v>1.0</v>
      </c>
      <c r="F570" s="16" t="s">
        <v>22</v>
      </c>
      <c r="G570" s="16" t="s">
        <v>16</v>
      </c>
      <c r="H570" s="16" t="s">
        <v>17</v>
      </c>
      <c r="I570" s="19">
        <v>1.0</v>
      </c>
      <c r="J570" s="16" t="s">
        <v>25</v>
      </c>
      <c r="K570" s="16" t="s">
        <v>36</v>
      </c>
      <c r="L570" s="19">
        <v>44.0</v>
      </c>
      <c r="M570" s="16" t="s">
        <v>17</v>
      </c>
      <c r="N570" s="16"/>
      <c r="O570" s="16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4.25" customHeight="1">
      <c r="A571" s="18">
        <v>26452.0</v>
      </c>
      <c r="B571" s="16" t="s">
        <v>26</v>
      </c>
      <c r="C571" s="16" t="s">
        <v>21</v>
      </c>
      <c r="D571" s="18">
        <v>50000.0</v>
      </c>
      <c r="E571" s="19">
        <v>3.0</v>
      </c>
      <c r="F571" s="16" t="s">
        <v>35</v>
      </c>
      <c r="G571" s="16" t="s">
        <v>32</v>
      </c>
      <c r="H571" s="16" t="s">
        <v>17</v>
      </c>
      <c r="I571" s="19">
        <v>2.0</v>
      </c>
      <c r="J571" s="16" t="s">
        <v>34</v>
      </c>
      <c r="K571" s="16" t="s">
        <v>36</v>
      </c>
      <c r="L571" s="19">
        <v>69.0</v>
      </c>
      <c r="M571" s="16" t="s">
        <v>20</v>
      </c>
      <c r="N571" s="16"/>
      <c r="O571" s="16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4.25" customHeight="1">
      <c r="A572" s="18">
        <v>20370.0</v>
      </c>
      <c r="B572" s="16" t="s">
        <v>13</v>
      </c>
      <c r="C572" s="16" t="s">
        <v>21</v>
      </c>
      <c r="D572" s="18">
        <v>70000.0</v>
      </c>
      <c r="E572" s="19">
        <v>3.0</v>
      </c>
      <c r="F572" s="16" t="s">
        <v>33</v>
      </c>
      <c r="G572" s="16" t="s">
        <v>16</v>
      </c>
      <c r="H572" s="16" t="s">
        <v>17</v>
      </c>
      <c r="I572" s="19">
        <v>2.0</v>
      </c>
      <c r="J572" s="16" t="s">
        <v>27</v>
      </c>
      <c r="K572" s="16" t="s">
        <v>36</v>
      </c>
      <c r="L572" s="19">
        <v>52.0</v>
      </c>
      <c r="M572" s="16" t="s">
        <v>20</v>
      </c>
      <c r="N572" s="16"/>
      <c r="O572" s="16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4.25" customHeight="1">
      <c r="A573" s="18">
        <v>20528.0</v>
      </c>
      <c r="B573" s="16" t="s">
        <v>13</v>
      </c>
      <c r="C573" s="16" t="s">
        <v>21</v>
      </c>
      <c r="D573" s="18">
        <v>40000.0</v>
      </c>
      <c r="E573" s="19">
        <v>2.0</v>
      </c>
      <c r="F573" s="16" t="s">
        <v>33</v>
      </c>
      <c r="G573" s="16" t="s">
        <v>16</v>
      </c>
      <c r="H573" s="16" t="s">
        <v>17</v>
      </c>
      <c r="I573" s="19">
        <v>2.0</v>
      </c>
      <c r="J573" s="16" t="s">
        <v>25</v>
      </c>
      <c r="K573" s="16" t="s">
        <v>36</v>
      </c>
      <c r="L573" s="19">
        <v>55.0</v>
      </c>
      <c r="M573" s="16" t="s">
        <v>20</v>
      </c>
      <c r="N573" s="16"/>
      <c r="O573" s="16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4.25" customHeight="1">
      <c r="A574" s="18">
        <v>23549.0</v>
      </c>
      <c r="B574" s="16" t="s">
        <v>26</v>
      </c>
      <c r="C574" s="16" t="s">
        <v>21</v>
      </c>
      <c r="D574" s="18">
        <v>30000.0</v>
      </c>
      <c r="E574" s="19">
        <v>0.0</v>
      </c>
      <c r="F574" s="16" t="s">
        <v>31</v>
      </c>
      <c r="G574" s="16" t="s">
        <v>16</v>
      </c>
      <c r="H574" s="16" t="s">
        <v>17</v>
      </c>
      <c r="I574" s="19">
        <v>2.0</v>
      </c>
      <c r="J574" s="16" t="s">
        <v>27</v>
      </c>
      <c r="K574" s="16" t="s">
        <v>36</v>
      </c>
      <c r="L574" s="19">
        <v>30.0</v>
      </c>
      <c r="M574" s="16" t="s">
        <v>20</v>
      </c>
      <c r="N574" s="16"/>
      <c r="O574" s="16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4.25" customHeight="1">
      <c r="A575" s="18">
        <v>21751.0</v>
      </c>
      <c r="B575" s="16" t="s">
        <v>13</v>
      </c>
      <c r="C575" s="16" t="s">
        <v>21</v>
      </c>
      <c r="D575" s="18">
        <v>60000.0</v>
      </c>
      <c r="E575" s="19">
        <v>3.0</v>
      </c>
      <c r="F575" s="16" t="s">
        <v>35</v>
      </c>
      <c r="G575" s="16" t="s">
        <v>32</v>
      </c>
      <c r="H575" s="16" t="s">
        <v>17</v>
      </c>
      <c r="I575" s="19">
        <v>2.0</v>
      </c>
      <c r="J575" s="16" t="s">
        <v>30</v>
      </c>
      <c r="K575" s="16" t="s">
        <v>36</v>
      </c>
      <c r="L575" s="19">
        <v>63.0</v>
      </c>
      <c r="M575" s="16" t="s">
        <v>20</v>
      </c>
      <c r="N575" s="16"/>
      <c r="O575" s="16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4.25" customHeight="1">
      <c r="A576" s="18">
        <v>21266.0</v>
      </c>
      <c r="B576" s="16" t="s">
        <v>26</v>
      </c>
      <c r="C576" s="16" t="s">
        <v>14</v>
      </c>
      <c r="D576" s="18">
        <v>80000.0</v>
      </c>
      <c r="E576" s="19">
        <v>0.0</v>
      </c>
      <c r="F576" s="16" t="s">
        <v>15</v>
      </c>
      <c r="G576" s="16" t="s">
        <v>32</v>
      </c>
      <c r="H576" s="16" t="s">
        <v>17</v>
      </c>
      <c r="I576" s="19">
        <v>1.0</v>
      </c>
      <c r="J576" s="16" t="s">
        <v>30</v>
      </c>
      <c r="K576" s="16" t="s">
        <v>36</v>
      </c>
      <c r="L576" s="19">
        <v>34.0</v>
      </c>
      <c r="M576" s="16" t="s">
        <v>17</v>
      </c>
      <c r="N576" s="16"/>
      <c r="O576" s="16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4.25" customHeight="1">
      <c r="A577" s="18">
        <v>13388.0</v>
      </c>
      <c r="B577" s="16" t="s">
        <v>26</v>
      </c>
      <c r="C577" s="16" t="s">
        <v>21</v>
      </c>
      <c r="D577" s="18">
        <v>60000.0</v>
      </c>
      <c r="E577" s="19">
        <v>2.0</v>
      </c>
      <c r="F577" s="16" t="s">
        <v>22</v>
      </c>
      <c r="G577" s="16" t="s">
        <v>24</v>
      </c>
      <c r="H577" s="16" t="s">
        <v>17</v>
      </c>
      <c r="I577" s="19">
        <v>1.0</v>
      </c>
      <c r="J577" s="16" t="s">
        <v>34</v>
      </c>
      <c r="K577" s="16" t="s">
        <v>36</v>
      </c>
      <c r="L577" s="19">
        <v>56.0</v>
      </c>
      <c r="M577" s="16" t="s">
        <v>20</v>
      </c>
      <c r="N577" s="16"/>
      <c r="O577" s="16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4.25" customHeight="1">
      <c r="A578" s="18">
        <v>18752.0</v>
      </c>
      <c r="B578" s="16" t="s">
        <v>26</v>
      </c>
      <c r="C578" s="16" t="s">
        <v>14</v>
      </c>
      <c r="D578" s="18">
        <v>40000.0</v>
      </c>
      <c r="E578" s="19">
        <v>0.0</v>
      </c>
      <c r="F578" s="16" t="s">
        <v>31</v>
      </c>
      <c r="G578" s="16" t="s">
        <v>16</v>
      </c>
      <c r="H578" s="16" t="s">
        <v>17</v>
      </c>
      <c r="I578" s="19">
        <v>1.0</v>
      </c>
      <c r="J578" s="16" t="s">
        <v>27</v>
      </c>
      <c r="K578" s="16" t="s">
        <v>36</v>
      </c>
      <c r="L578" s="19">
        <v>31.0</v>
      </c>
      <c r="M578" s="16" t="s">
        <v>20</v>
      </c>
      <c r="N578" s="16"/>
      <c r="O578" s="16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4.25" customHeight="1">
      <c r="A579" s="18">
        <v>16917.0</v>
      </c>
      <c r="B579" s="16" t="s">
        <v>13</v>
      </c>
      <c r="C579" s="16" t="s">
        <v>21</v>
      </c>
      <c r="D579" s="18">
        <v>120000.0</v>
      </c>
      <c r="E579" s="19">
        <v>1.0</v>
      </c>
      <c r="F579" s="16" t="s">
        <v>15</v>
      </c>
      <c r="G579" s="16" t="s">
        <v>32</v>
      </c>
      <c r="H579" s="16" t="s">
        <v>17</v>
      </c>
      <c r="I579" s="19">
        <v>4.0</v>
      </c>
      <c r="J579" s="16" t="s">
        <v>18</v>
      </c>
      <c r="K579" s="16" t="s">
        <v>36</v>
      </c>
      <c r="L579" s="19">
        <v>38.0</v>
      </c>
      <c r="M579" s="16" t="s">
        <v>20</v>
      </c>
      <c r="N579" s="16"/>
      <c r="O579" s="16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4.25" customHeight="1">
      <c r="A580" s="18">
        <v>15313.0</v>
      </c>
      <c r="B580" s="16" t="s">
        <v>13</v>
      </c>
      <c r="C580" s="16" t="s">
        <v>21</v>
      </c>
      <c r="D580" s="18">
        <v>60000.0</v>
      </c>
      <c r="E580" s="19">
        <v>4.0</v>
      </c>
      <c r="F580" s="16" t="s">
        <v>15</v>
      </c>
      <c r="G580" s="16" t="s">
        <v>32</v>
      </c>
      <c r="H580" s="16" t="s">
        <v>17</v>
      </c>
      <c r="I580" s="19">
        <v>2.0</v>
      </c>
      <c r="J580" s="16" t="s">
        <v>25</v>
      </c>
      <c r="K580" s="16" t="s">
        <v>36</v>
      </c>
      <c r="L580" s="19">
        <v>59.0</v>
      </c>
      <c r="M580" s="16" t="s">
        <v>20</v>
      </c>
      <c r="N580" s="16"/>
      <c r="O580" s="16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4.25" customHeight="1">
      <c r="A581" s="18">
        <v>25329.0</v>
      </c>
      <c r="B581" s="16" t="s">
        <v>26</v>
      </c>
      <c r="C581" s="16" t="s">
        <v>14</v>
      </c>
      <c r="D581" s="18">
        <v>40000.0</v>
      </c>
      <c r="E581" s="19">
        <v>3.0</v>
      </c>
      <c r="F581" s="16" t="s">
        <v>22</v>
      </c>
      <c r="G581" s="16" t="s">
        <v>23</v>
      </c>
      <c r="H581" s="16" t="s">
        <v>20</v>
      </c>
      <c r="I581" s="19">
        <v>2.0</v>
      </c>
      <c r="J581" s="16" t="s">
        <v>18</v>
      </c>
      <c r="K581" s="16" t="s">
        <v>36</v>
      </c>
      <c r="L581" s="19">
        <v>32.0</v>
      </c>
      <c r="M581" s="16" t="s">
        <v>20</v>
      </c>
      <c r="N581" s="16"/>
      <c r="O581" s="16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4.25" customHeight="1">
      <c r="A582" s="18">
        <v>20380.0</v>
      </c>
      <c r="B582" s="16" t="s">
        <v>13</v>
      </c>
      <c r="C582" s="16" t="s">
        <v>14</v>
      </c>
      <c r="D582" s="18">
        <v>60000.0</v>
      </c>
      <c r="E582" s="19">
        <v>3.0</v>
      </c>
      <c r="F582" s="16" t="s">
        <v>35</v>
      </c>
      <c r="G582" s="16" t="s">
        <v>32</v>
      </c>
      <c r="H582" s="16" t="s">
        <v>17</v>
      </c>
      <c r="I582" s="19">
        <v>2.0</v>
      </c>
      <c r="J582" s="16" t="s">
        <v>34</v>
      </c>
      <c r="K582" s="16" t="s">
        <v>36</v>
      </c>
      <c r="L582" s="19">
        <v>69.0</v>
      </c>
      <c r="M582" s="16" t="s">
        <v>20</v>
      </c>
      <c r="N582" s="16"/>
      <c r="O582" s="16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4.25" customHeight="1">
      <c r="A583" s="18">
        <v>23089.0</v>
      </c>
      <c r="B583" s="16" t="s">
        <v>13</v>
      </c>
      <c r="C583" s="16" t="s">
        <v>21</v>
      </c>
      <c r="D583" s="18">
        <v>40000.0</v>
      </c>
      <c r="E583" s="19">
        <v>0.0</v>
      </c>
      <c r="F583" s="16" t="s">
        <v>22</v>
      </c>
      <c r="G583" s="16" t="s">
        <v>16</v>
      </c>
      <c r="H583" s="16" t="s">
        <v>17</v>
      </c>
      <c r="I583" s="19">
        <v>1.0</v>
      </c>
      <c r="J583" s="16" t="s">
        <v>27</v>
      </c>
      <c r="K583" s="16" t="s">
        <v>36</v>
      </c>
      <c r="L583" s="19">
        <v>28.0</v>
      </c>
      <c r="M583" s="16" t="s">
        <v>20</v>
      </c>
      <c r="N583" s="16"/>
      <c r="O583" s="16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4.25" customHeight="1">
      <c r="A584" s="18">
        <v>13749.0</v>
      </c>
      <c r="B584" s="16" t="s">
        <v>13</v>
      </c>
      <c r="C584" s="16" t="s">
        <v>21</v>
      </c>
      <c r="D584" s="18">
        <v>80000.0</v>
      </c>
      <c r="E584" s="19">
        <v>4.0</v>
      </c>
      <c r="F584" s="16" t="s">
        <v>35</v>
      </c>
      <c r="G584" s="16" t="s">
        <v>16</v>
      </c>
      <c r="H584" s="16" t="s">
        <v>17</v>
      </c>
      <c r="I584" s="19">
        <v>0.0</v>
      </c>
      <c r="J584" s="16" t="s">
        <v>30</v>
      </c>
      <c r="K584" s="16" t="s">
        <v>36</v>
      </c>
      <c r="L584" s="19">
        <v>47.0</v>
      </c>
      <c r="M584" s="16" t="s">
        <v>20</v>
      </c>
      <c r="N584" s="16"/>
      <c r="O584" s="16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4.25" customHeight="1">
      <c r="A585" s="18">
        <v>24943.0</v>
      </c>
      <c r="B585" s="16" t="s">
        <v>13</v>
      </c>
      <c r="C585" s="16" t="s">
        <v>21</v>
      </c>
      <c r="D585" s="18">
        <v>60000.0</v>
      </c>
      <c r="E585" s="19">
        <v>3.0</v>
      </c>
      <c r="F585" s="16" t="s">
        <v>15</v>
      </c>
      <c r="G585" s="16" t="s">
        <v>32</v>
      </c>
      <c r="H585" s="16" t="s">
        <v>17</v>
      </c>
      <c r="I585" s="19">
        <v>2.0</v>
      </c>
      <c r="J585" s="16" t="s">
        <v>34</v>
      </c>
      <c r="K585" s="16" t="s">
        <v>36</v>
      </c>
      <c r="L585" s="19">
        <v>66.0</v>
      </c>
      <c r="M585" s="16" t="s">
        <v>20</v>
      </c>
      <c r="N585" s="16"/>
      <c r="O585" s="16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4.25" customHeight="1">
      <c r="A586" s="18">
        <v>28667.0</v>
      </c>
      <c r="B586" s="16" t="s">
        <v>26</v>
      </c>
      <c r="C586" s="16" t="s">
        <v>21</v>
      </c>
      <c r="D586" s="18">
        <v>70000.0</v>
      </c>
      <c r="E586" s="19">
        <v>2.0</v>
      </c>
      <c r="F586" s="16" t="s">
        <v>15</v>
      </c>
      <c r="G586" s="16" t="s">
        <v>16</v>
      </c>
      <c r="H586" s="16" t="s">
        <v>20</v>
      </c>
      <c r="I586" s="19">
        <v>1.0</v>
      </c>
      <c r="J586" s="16" t="s">
        <v>18</v>
      </c>
      <c r="K586" s="16" t="s">
        <v>36</v>
      </c>
      <c r="L586" s="19">
        <v>37.0</v>
      </c>
      <c r="M586" s="16" t="s">
        <v>17</v>
      </c>
      <c r="N586" s="16"/>
      <c r="O586" s="16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4.25" customHeight="1">
      <c r="A587" s="18">
        <v>15194.0</v>
      </c>
      <c r="B587" s="16" t="s">
        <v>26</v>
      </c>
      <c r="C587" s="16" t="s">
        <v>21</v>
      </c>
      <c r="D587" s="18">
        <v>120000.0</v>
      </c>
      <c r="E587" s="19">
        <v>2.0</v>
      </c>
      <c r="F587" s="16" t="s">
        <v>15</v>
      </c>
      <c r="G587" s="16" t="s">
        <v>32</v>
      </c>
      <c r="H587" s="16" t="s">
        <v>20</v>
      </c>
      <c r="I587" s="19">
        <v>3.0</v>
      </c>
      <c r="J587" s="16" t="s">
        <v>18</v>
      </c>
      <c r="K587" s="16" t="s">
        <v>36</v>
      </c>
      <c r="L587" s="19">
        <v>39.0</v>
      </c>
      <c r="M587" s="16" t="s">
        <v>17</v>
      </c>
      <c r="N587" s="16"/>
      <c r="O587" s="16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4.25" customHeight="1">
      <c r="A588" s="18">
        <v>17436.0</v>
      </c>
      <c r="B588" s="16" t="s">
        <v>13</v>
      </c>
      <c r="C588" s="16" t="s">
        <v>21</v>
      </c>
      <c r="D588" s="18">
        <v>60000.0</v>
      </c>
      <c r="E588" s="19">
        <v>2.0</v>
      </c>
      <c r="F588" s="16" t="s">
        <v>31</v>
      </c>
      <c r="G588" s="16" t="s">
        <v>24</v>
      </c>
      <c r="H588" s="16" t="s">
        <v>20</v>
      </c>
      <c r="I588" s="19">
        <v>2.0</v>
      </c>
      <c r="J588" s="16" t="s">
        <v>30</v>
      </c>
      <c r="K588" s="16" t="s">
        <v>36</v>
      </c>
      <c r="L588" s="19">
        <v>51.0</v>
      </c>
      <c r="M588" s="16" t="s">
        <v>20</v>
      </c>
      <c r="N588" s="16"/>
      <c r="O588" s="16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4.25" customHeight="1">
      <c r="A589" s="18">
        <v>18935.0</v>
      </c>
      <c r="B589" s="16" t="s">
        <v>13</v>
      </c>
      <c r="C589" s="16" t="s">
        <v>14</v>
      </c>
      <c r="D589" s="18">
        <v>130000.0</v>
      </c>
      <c r="E589" s="19">
        <v>0.0</v>
      </c>
      <c r="F589" s="16" t="s">
        <v>35</v>
      </c>
      <c r="G589" s="16" t="s">
        <v>32</v>
      </c>
      <c r="H589" s="16" t="s">
        <v>17</v>
      </c>
      <c r="I589" s="19">
        <v>3.0</v>
      </c>
      <c r="J589" s="16" t="s">
        <v>30</v>
      </c>
      <c r="K589" s="16" t="s">
        <v>36</v>
      </c>
      <c r="L589" s="19">
        <v>40.0</v>
      </c>
      <c r="M589" s="16" t="s">
        <v>20</v>
      </c>
      <c r="N589" s="16"/>
      <c r="O589" s="16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4.25" customHeight="1">
      <c r="A590" s="18">
        <v>16871.0</v>
      </c>
      <c r="B590" s="16" t="s">
        <v>13</v>
      </c>
      <c r="C590" s="16" t="s">
        <v>14</v>
      </c>
      <c r="D590" s="18">
        <v>90000.0</v>
      </c>
      <c r="E590" s="19">
        <v>2.0</v>
      </c>
      <c r="F590" s="16" t="s">
        <v>31</v>
      </c>
      <c r="G590" s="16" t="s">
        <v>24</v>
      </c>
      <c r="H590" s="16" t="s">
        <v>17</v>
      </c>
      <c r="I590" s="19">
        <v>1.0</v>
      </c>
      <c r="J590" s="16" t="s">
        <v>34</v>
      </c>
      <c r="K590" s="16" t="s">
        <v>36</v>
      </c>
      <c r="L590" s="19">
        <v>51.0</v>
      </c>
      <c r="M590" s="16" t="s">
        <v>17</v>
      </c>
      <c r="N590" s="16"/>
      <c r="O590" s="16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4.25" customHeight="1">
      <c r="A591" s="18">
        <v>12100.0</v>
      </c>
      <c r="B591" s="16" t="s">
        <v>26</v>
      </c>
      <c r="C591" s="16" t="s">
        <v>21</v>
      </c>
      <c r="D591" s="18">
        <v>60000.0</v>
      </c>
      <c r="E591" s="19">
        <v>2.0</v>
      </c>
      <c r="F591" s="16" t="s">
        <v>15</v>
      </c>
      <c r="G591" s="16" t="s">
        <v>32</v>
      </c>
      <c r="H591" s="16" t="s">
        <v>17</v>
      </c>
      <c r="I591" s="19">
        <v>0.0</v>
      </c>
      <c r="J591" s="16" t="s">
        <v>34</v>
      </c>
      <c r="K591" s="16" t="s">
        <v>36</v>
      </c>
      <c r="L591" s="19">
        <v>57.0</v>
      </c>
      <c r="M591" s="16" t="s">
        <v>20</v>
      </c>
      <c r="N591" s="16"/>
      <c r="O591" s="16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4.25" customHeight="1">
      <c r="A592" s="18">
        <v>23158.0</v>
      </c>
      <c r="B592" s="16" t="s">
        <v>13</v>
      </c>
      <c r="C592" s="16" t="s">
        <v>14</v>
      </c>
      <c r="D592" s="18">
        <v>60000.0</v>
      </c>
      <c r="E592" s="19">
        <v>1.0</v>
      </c>
      <c r="F592" s="16" t="s">
        <v>35</v>
      </c>
      <c r="G592" s="16" t="s">
        <v>24</v>
      </c>
      <c r="H592" s="16" t="s">
        <v>20</v>
      </c>
      <c r="I592" s="19">
        <v>0.0</v>
      </c>
      <c r="J592" s="16" t="s">
        <v>18</v>
      </c>
      <c r="K592" s="16" t="s">
        <v>36</v>
      </c>
      <c r="L592" s="19">
        <v>35.0</v>
      </c>
      <c r="M592" s="16" t="s">
        <v>17</v>
      </c>
      <c r="N592" s="16"/>
      <c r="O592" s="16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4.25" customHeight="1">
      <c r="A593" s="18">
        <v>18545.0</v>
      </c>
      <c r="B593" s="16" t="s">
        <v>13</v>
      </c>
      <c r="C593" s="16" t="s">
        <v>21</v>
      </c>
      <c r="D593" s="18">
        <v>40000.0</v>
      </c>
      <c r="E593" s="19">
        <v>4.0</v>
      </c>
      <c r="F593" s="16" t="s">
        <v>31</v>
      </c>
      <c r="G593" s="16" t="s">
        <v>24</v>
      </c>
      <c r="H593" s="16" t="s">
        <v>20</v>
      </c>
      <c r="I593" s="19">
        <v>2.0</v>
      </c>
      <c r="J593" s="16" t="s">
        <v>34</v>
      </c>
      <c r="K593" s="16" t="s">
        <v>36</v>
      </c>
      <c r="L593" s="19">
        <v>61.0</v>
      </c>
      <c r="M593" s="16" t="s">
        <v>17</v>
      </c>
      <c r="N593" s="16"/>
      <c r="O593" s="16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4.25" customHeight="1">
      <c r="A594" s="18">
        <v>18391.0</v>
      </c>
      <c r="B594" s="16" t="s">
        <v>26</v>
      </c>
      <c r="C594" s="16" t="s">
        <v>14</v>
      </c>
      <c r="D594" s="18">
        <v>80000.0</v>
      </c>
      <c r="E594" s="19">
        <v>5.0</v>
      </c>
      <c r="F594" s="16" t="s">
        <v>22</v>
      </c>
      <c r="G594" s="16" t="s">
        <v>24</v>
      </c>
      <c r="H594" s="16" t="s">
        <v>17</v>
      </c>
      <c r="I594" s="19">
        <v>2.0</v>
      </c>
      <c r="J594" s="16" t="s">
        <v>27</v>
      </c>
      <c r="K594" s="16" t="s">
        <v>36</v>
      </c>
      <c r="L594" s="19">
        <v>44.0</v>
      </c>
      <c r="M594" s="16" t="s">
        <v>20</v>
      </c>
      <c r="N594" s="16"/>
      <c r="O594" s="16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4.25" customHeight="1">
      <c r="A595" s="18">
        <v>19812.0</v>
      </c>
      <c r="B595" s="16" t="s">
        <v>26</v>
      </c>
      <c r="C595" s="16" t="s">
        <v>14</v>
      </c>
      <c r="D595" s="18">
        <v>70000.0</v>
      </c>
      <c r="E595" s="19">
        <v>2.0</v>
      </c>
      <c r="F595" s="16" t="s">
        <v>22</v>
      </c>
      <c r="G595" s="16" t="s">
        <v>24</v>
      </c>
      <c r="H595" s="16" t="s">
        <v>17</v>
      </c>
      <c r="I595" s="19">
        <v>0.0</v>
      </c>
      <c r="J595" s="16" t="s">
        <v>27</v>
      </c>
      <c r="K595" s="16" t="s">
        <v>36</v>
      </c>
      <c r="L595" s="19">
        <v>49.0</v>
      </c>
      <c r="M595" s="16" t="s">
        <v>17</v>
      </c>
      <c r="N595" s="16"/>
      <c r="O595" s="16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4.25" customHeight="1">
      <c r="A596" s="18">
        <v>27660.0</v>
      </c>
      <c r="B596" s="16" t="s">
        <v>13</v>
      </c>
      <c r="C596" s="16" t="s">
        <v>21</v>
      </c>
      <c r="D596" s="18">
        <v>80000.0</v>
      </c>
      <c r="E596" s="19">
        <v>4.0</v>
      </c>
      <c r="F596" s="16" t="s">
        <v>35</v>
      </c>
      <c r="G596" s="16" t="s">
        <v>32</v>
      </c>
      <c r="H596" s="16" t="s">
        <v>17</v>
      </c>
      <c r="I596" s="19">
        <v>2.0</v>
      </c>
      <c r="J596" s="16" t="s">
        <v>27</v>
      </c>
      <c r="K596" s="16" t="s">
        <v>36</v>
      </c>
      <c r="L596" s="19">
        <v>70.0</v>
      </c>
      <c r="M596" s="16" t="s">
        <v>20</v>
      </c>
      <c r="N596" s="16"/>
      <c r="O596" s="16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4.25" customHeight="1">
      <c r="A597" s="18">
        <v>18058.0</v>
      </c>
      <c r="B597" s="16" t="s">
        <v>26</v>
      </c>
      <c r="C597" s="16" t="s">
        <v>14</v>
      </c>
      <c r="D597" s="18">
        <v>20000.0</v>
      </c>
      <c r="E597" s="19">
        <v>3.0</v>
      </c>
      <c r="F597" s="16" t="s">
        <v>31</v>
      </c>
      <c r="G597" s="16" t="s">
        <v>16</v>
      </c>
      <c r="H597" s="16" t="s">
        <v>17</v>
      </c>
      <c r="I597" s="19">
        <v>2.0</v>
      </c>
      <c r="J597" s="16" t="s">
        <v>25</v>
      </c>
      <c r="K597" s="16" t="s">
        <v>36</v>
      </c>
      <c r="L597" s="19">
        <v>78.0</v>
      </c>
      <c r="M597" s="16" t="s">
        <v>20</v>
      </c>
      <c r="N597" s="16"/>
      <c r="O597" s="16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4.25" customHeight="1">
      <c r="A598" s="18">
        <v>20343.0</v>
      </c>
      <c r="B598" s="16" t="s">
        <v>13</v>
      </c>
      <c r="C598" s="16" t="s">
        <v>14</v>
      </c>
      <c r="D598" s="18">
        <v>90000.0</v>
      </c>
      <c r="E598" s="19">
        <v>4.0</v>
      </c>
      <c r="F598" s="16" t="s">
        <v>22</v>
      </c>
      <c r="G598" s="16" t="s">
        <v>24</v>
      </c>
      <c r="H598" s="16" t="s">
        <v>17</v>
      </c>
      <c r="I598" s="19">
        <v>1.0</v>
      </c>
      <c r="J598" s="16" t="s">
        <v>30</v>
      </c>
      <c r="K598" s="16" t="s">
        <v>36</v>
      </c>
      <c r="L598" s="19">
        <v>45.0</v>
      </c>
      <c r="M598" s="16" t="s">
        <v>20</v>
      </c>
      <c r="N598" s="16"/>
      <c r="O598" s="16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4.25" customHeight="1">
      <c r="A599" s="18">
        <v>28997.0</v>
      </c>
      <c r="B599" s="16" t="s">
        <v>26</v>
      </c>
      <c r="C599" s="16" t="s">
        <v>21</v>
      </c>
      <c r="D599" s="18">
        <v>40000.0</v>
      </c>
      <c r="E599" s="19">
        <v>2.0</v>
      </c>
      <c r="F599" s="16" t="s">
        <v>31</v>
      </c>
      <c r="G599" s="16" t="s">
        <v>24</v>
      </c>
      <c r="H599" s="16" t="s">
        <v>20</v>
      </c>
      <c r="I599" s="19">
        <v>1.0</v>
      </c>
      <c r="J599" s="16" t="s">
        <v>25</v>
      </c>
      <c r="K599" s="16" t="s">
        <v>36</v>
      </c>
      <c r="L599" s="19">
        <v>58.0</v>
      </c>
      <c r="M599" s="16" t="s">
        <v>17</v>
      </c>
      <c r="N599" s="16"/>
      <c r="O599" s="16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4.25" customHeight="1">
      <c r="A600" s="18">
        <v>24398.0</v>
      </c>
      <c r="B600" s="16" t="s">
        <v>13</v>
      </c>
      <c r="C600" s="16" t="s">
        <v>21</v>
      </c>
      <c r="D600" s="18">
        <v>130000.0</v>
      </c>
      <c r="E600" s="19">
        <v>1.0</v>
      </c>
      <c r="F600" s="16" t="s">
        <v>35</v>
      </c>
      <c r="G600" s="16" t="s">
        <v>32</v>
      </c>
      <c r="H600" s="16" t="s">
        <v>17</v>
      </c>
      <c r="I600" s="19">
        <v>4.0</v>
      </c>
      <c r="J600" s="16" t="s">
        <v>18</v>
      </c>
      <c r="K600" s="16" t="s">
        <v>36</v>
      </c>
      <c r="L600" s="19">
        <v>41.0</v>
      </c>
      <c r="M600" s="16" t="s">
        <v>20</v>
      </c>
      <c r="N600" s="16"/>
      <c r="O600" s="16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4.25" customHeight="1">
      <c r="A601" s="18">
        <v>19002.0</v>
      </c>
      <c r="B601" s="16" t="s">
        <v>13</v>
      </c>
      <c r="C601" s="16" t="s">
        <v>14</v>
      </c>
      <c r="D601" s="18">
        <v>60000.0</v>
      </c>
      <c r="E601" s="19">
        <v>2.0</v>
      </c>
      <c r="F601" s="16" t="s">
        <v>22</v>
      </c>
      <c r="G601" s="16" t="s">
        <v>24</v>
      </c>
      <c r="H601" s="16" t="s">
        <v>17</v>
      </c>
      <c r="I601" s="19">
        <v>1.0</v>
      </c>
      <c r="J601" s="16" t="s">
        <v>25</v>
      </c>
      <c r="K601" s="16" t="s">
        <v>36</v>
      </c>
      <c r="L601" s="19">
        <v>57.0</v>
      </c>
      <c r="M601" s="16" t="s">
        <v>17</v>
      </c>
      <c r="N601" s="16"/>
      <c r="O601" s="16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4.25" customHeight="1">
      <c r="A602" s="18">
        <v>28609.0</v>
      </c>
      <c r="B602" s="16" t="s">
        <v>13</v>
      </c>
      <c r="C602" s="16" t="s">
        <v>21</v>
      </c>
      <c r="D602" s="18">
        <v>30000.0</v>
      </c>
      <c r="E602" s="19">
        <v>2.0</v>
      </c>
      <c r="F602" s="16" t="s">
        <v>31</v>
      </c>
      <c r="G602" s="16" t="s">
        <v>16</v>
      </c>
      <c r="H602" s="16" t="s">
        <v>20</v>
      </c>
      <c r="I602" s="19">
        <v>2.0</v>
      </c>
      <c r="J602" s="16" t="s">
        <v>18</v>
      </c>
      <c r="K602" s="16" t="s">
        <v>36</v>
      </c>
      <c r="L602" s="19">
        <v>49.0</v>
      </c>
      <c r="M602" s="16" t="s">
        <v>20</v>
      </c>
      <c r="N602" s="16"/>
      <c r="O602" s="16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4.25" customHeight="1">
      <c r="A603" s="18">
        <v>29231.0</v>
      </c>
      <c r="B603" s="16" t="s">
        <v>26</v>
      </c>
      <c r="C603" s="16" t="s">
        <v>14</v>
      </c>
      <c r="D603" s="18">
        <v>80000.0</v>
      </c>
      <c r="E603" s="19">
        <v>4.0</v>
      </c>
      <c r="F603" s="16" t="s">
        <v>22</v>
      </c>
      <c r="G603" s="16" t="s">
        <v>24</v>
      </c>
      <c r="H603" s="16" t="s">
        <v>20</v>
      </c>
      <c r="I603" s="19">
        <v>2.0</v>
      </c>
      <c r="J603" s="16" t="s">
        <v>18</v>
      </c>
      <c r="K603" s="16" t="s">
        <v>36</v>
      </c>
      <c r="L603" s="19">
        <v>43.0</v>
      </c>
      <c r="M603" s="16" t="s">
        <v>20</v>
      </c>
      <c r="N603" s="16"/>
      <c r="O603" s="16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4.25" customHeight="1">
      <c r="A604" s="18">
        <v>18858.0</v>
      </c>
      <c r="B604" s="16" t="s">
        <v>26</v>
      </c>
      <c r="C604" s="16" t="s">
        <v>21</v>
      </c>
      <c r="D604" s="18">
        <v>60000.0</v>
      </c>
      <c r="E604" s="19">
        <v>2.0</v>
      </c>
      <c r="F604" s="16" t="s">
        <v>33</v>
      </c>
      <c r="G604" s="16" t="s">
        <v>16</v>
      </c>
      <c r="H604" s="16" t="s">
        <v>17</v>
      </c>
      <c r="I604" s="19">
        <v>2.0</v>
      </c>
      <c r="J604" s="16" t="s">
        <v>27</v>
      </c>
      <c r="K604" s="16" t="s">
        <v>36</v>
      </c>
      <c r="L604" s="19">
        <v>52.0</v>
      </c>
      <c r="M604" s="16" t="s">
        <v>17</v>
      </c>
      <c r="N604" s="16"/>
      <c r="O604" s="16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4.25" customHeight="1">
      <c r="A605" s="18">
        <v>20000.0</v>
      </c>
      <c r="B605" s="16" t="s">
        <v>13</v>
      </c>
      <c r="C605" s="16" t="s">
        <v>21</v>
      </c>
      <c r="D605" s="18">
        <v>60000.0</v>
      </c>
      <c r="E605" s="19">
        <v>1.0</v>
      </c>
      <c r="F605" s="16" t="s">
        <v>35</v>
      </c>
      <c r="G605" s="16" t="s">
        <v>24</v>
      </c>
      <c r="H605" s="16" t="s">
        <v>17</v>
      </c>
      <c r="I605" s="19">
        <v>0.0</v>
      </c>
      <c r="J605" s="16" t="s">
        <v>18</v>
      </c>
      <c r="K605" s="16" t="s">
        <v>36</v>
      </c>
      <c r="L605" s="19">
        <v>35.0</v>
      </c>
      <c r="M605" s="16" t="s">
        <v>17</v>
      </c>
      <c r="N605" s="16"/>
      <c r="O605" s="16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4.25" customHeight="1">
      <c r="A606" s="18">
        <v>25261.0</v>
      </c>
      <c r="B606" s="16" t="s">
        <v>13</v>
      </c>
      <c r="C606" s="16" t="s">
        <v>21</v>
      </c>
      <c r="D606" s="18">
        <v>40000.0</v>
      </c>
      <c r="E606" s="19">
        <v>0.0</v>
      </c>
      <c r="F606" s="16" t="s">
        <v>31</v>
      </c>
      <c r="G606" s="16" t="s">
        <v>16</v>
      </c>
      <c r="H606" s="16" t="s">
        <v>17</v>
      </c>
      <c r="I606" s="19">
        <v>2.0</v>
      </c>
      <c r="J606" s="16" t="s">
        <v>27</v>
      </c>
      <c r="K606" s="16" t="s">
        <v>36</v>
      </c>
      <c r="L606" s="19">
        <v>27.0</v>
      </c>
      <c r="M606" s="16" t="s">
        <v>20</v>
      </c>
      <c r="N606" s="16"/>
      <c r="O606" s="16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4.25" customHeight="1">
      <c r="A607" s="18">
        <v>17458.0</v>
      </c>
      <c r="B607" s="16" t="s">
        <v>26</v>
      </c>
      <c r="C607" s="16" t="s">
        <v>21</v>
      </c>
      <c r="D607" s="18">
        <v>70000.0</v>
      </c>
      <c r="E607" s="19">
        <v>3.0</v>
      </c>
      <c r="F607" s="16" t="s">
        <v>31</v>
      </c>
      <c r="G607" s="16" t="s">
        <v>24</v>
      </c>
      <c r="H607" s="16" t="s">
        <v>17</v>
      </c>
      <c r="I607" s="19">
        <v>0.0</v>
      </c>
      <c r="J607" s="16" t="s">
        <v>27</v>
      </c>
      <c r="K607" s="16" t="s">
        <v>36</v>
      </c>
      <c r="L607" s="19">
        <v>52.0</v>
      </c>
      <c r="M607" s="16" t="s">
        <v>17</v>
      </c>
      <c r="N607" s="16"/>
      <c r="O607" s="16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4.25" customHeight="1">
      <c r="A608" s="18">
        <v>11644.0</v>
      </c>
      <c r="B608" s="16" t="s">
        <v>26</v>
      </c>
      <c r="C608" s="16" t="s">
        <v>21</v>
      </c>
      <c r="D608" s="18">
        <v>40000.0</v>
      </c>
      <c r="E608" s="19">
        <v>2.0</v>
      </c>
      <c r="F608" s="16" t="s">
        <v>15</v>
      </c>
      <c r="G608" s="16" t="s">
        <v>16</v>
      </c>
      <c r="H608" s="16" t="s">
        <v>17</v>
      </c>
      <c r="I608" s="19">
        <v>0.0</v>
      </c>
      <c r="J608" s="16" t="s">
        <v>25</v>
      </c>
      <c r="K608" s="16" t="s">
        <v>36</v>
      </c>
      <c r="L608" s="19">
        <v>36.0</v>
      </c>
      <c r="M608" s="16" t="s">
        <v>20</v>
      </c>
      <c r="N608" s="16"/>
      <c r="O608" s="16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4.25" customHeight="1">
      <c r="A609" s="18">
        <v>16145.0</v>
      </c>
      <c r="B609" s="16" t="s">
        <v>26</v>
      </c>
      <c r="C609" s="16" t="s">
        <v>14</v>
      </c>
      <c r="D609" s="18">
        <v>70000.0</v>
      </c>
      <c r="E609" s="19">
        <v>5.0</v>
      </c>
      <c r="F609" s="16" t="s">
        <v>35</v>
      </c>
      <c r="G609" s="16" t="s">
        <v>24</v>
      </c>
      <c r="H609" s="16" t="s">
        <v>17</v>
      </c>
      <c r="I609" s="19">
        <v>3.0</v>
      </c>
      <c r="J609" s="16" t="s">
        <v>34</v>
      </c>
      <c r="K609" s="16" t="s">
        <v>36</v>
      </c>
      <c r="L609" s="19">
        <v>46.0</v>
      </c>
      <c r="M609" s="16" t="s">
        <v>17</v>
      </c>
      <c r="N609" s="16"/>
      <c r="O609" s="16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4.25" customHeight="1">
      <c r="A610" s="18">
        <v>16890.0</v>
      </c>
      <c r="B610" s="16" t="s">
        <v>13</v>
      </c>
      <c r="C610" s="16" t="s">
        <v>21</v>
      </c>
      <c r="D610" s="18">
        <v>60000.0</v>
      </c>
      <c r="E610" s="19">
        <v>3.0</v>
      </c>
      <c r="F610" s="16" t="s">
        <v>33</v>
      </c>
      <c r="G610" s="16" t="s">
        <v>16</v>
      </c>
      <c r="H610" s="16" t="s">
        <v>17</v>
      </c>
      <c r="I610" s="19">
        <v>2.0</v>
      </c>
      <c r="J610" s="16" t="s">
        <v>27</v>
      </c>
      <c r="K610" s="16" t="s">
        <v>36</v>
      </c>
      <c r="L610" s="19">
        <v>52.0</v>
      </c>
      <c r="M610" s="16" t="s">
        <v>17</v>
      </c>
      <c r="N610" s="16"/>
      <c r="O610" s="16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4.25" customHeight="1">
      <c r="A611" s="18">
        <v>25983.0</v>
      </c>
      <c r="B611" s="16" t="s">
        <v>13</v>
      </c>
      <c r="C611" s="16" t="s">
        <v>21</v>
      </c>
      <c r="D611" s="18">
        <v>70000.0</v>
      </c>
      <c r="E611" s="19">
        <v>0.0</v>
      </c>
      <c r="F611" s="16" t="s">
        <v>15</v>
      </c>
      <c r="G611" s="16" t="s">
        <v>24</v>
      </c>
      <c r="H611" s="16" t="s">
        <v>20</v>
      </c>
      <c r="I611" s="19">
        <v>1.0</v>
      </c>
      <c r="J611" s="16" t="s">
        <v>18</v>
      </c>
      <c r="K611" s="16" t="s">
        <v>36</v>
      </c>
      <c r="L611" s="19">
        <v>43.0</v>
      </c>
      <c r="M611" s="16" t="s">
        <v>20</v>
      </c>
      <c r="N611" s="16"/>
      <c r="O611" s="16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4.25" customHeight="1">
      <c r="A612" s="18">
        <v>14633.0</v>
      </c>
      <c r="B612" s="16" t="s">
        <v>13</v>
      </c>
      <c r="C612" s="16" t="s">
        <v>21</v>
      </c>
      <c r="D612" s="18">
        <v>60000.0</v>
      </c>
      <c r="E612" s="19">
        <v>1.0</v>
      </c>
      <c r="F612" s="16" t="s">
        <v>22</v>
      </c>
      <c r="G612" s="16" t="s">
        <v>16</v>
      </c>
      <c r="H612" s="16" t="s">
        <v>17</v>
      </c>
      <c r="I612" s="19">
        <v>1.0</v>
      </c>
      <c r="J612" s="16" t="s">
        <v>25</v>
      </c>
      <c r="K612" s="16" t="s">
        <v>36</v>
      </c>
      <c r="L612" s="19">
        <v>44.0</v>
      </c>
      <c r="M612" s="16" t="s">
        <v>20</v>
      </c>
      <c r="N612" s="16"/>
      <c r="O612" s="16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4.25" customHeight="1">
      <c r="A613" s="18">
        <v>22994.0</v>
      </c>
      <c r="B613" s="16" t="s">
        <v>13</v>
      </c>
      <c r="C613" s="16" t="s">
        <v>14</v>
      </c>
      <c r="D613" s="18">
        <v>80000.0</v>
      </c>
      <c r="E613" s="19">
        <v>0.0</v>
      </c>
      <c r="F613" s="16" t="s">
        <v>15</v>
      </c>
      <c r="G613" s="16" t="s">
        <v>32</v>
      </c>
      <c r="H613" s="16" t="s">
        <v>17</v>
      </c>
      <c r="I613" s="19">
        <v>1.0</v>
      </c>
      <c r="J613" s="16" t="s">
        <v>30</v>
      </c>
      <c r="K613" s="16" t="s">
        <v>36</v>
      </c>
      <c r="L613" s="19">
        <v>34.0</v>
      </c>
      <c r="M613" s="16" t="s">
        <v>17</v>
      </c>
      <c r="N613" s="16"/>
      <c r="O613" s="16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4.25" customHeight="1">
      <c r="A614" s="18">
        <v>22983.0</v>
      </c>
      <c r="B614" s="16" t="s">
        <v>26</v>
      </c>
      <c r="C614" s="16" t="s">
        <v>14</v>
      </c>
      <c r="D614" s="18">
        <v>30000.0</v>
      </c>
      <c r="E614" s="19">
        <v>0.0</v>
      </c>
      <c r="F614" s="16" t="s">
        <v>33</v>
      </c>
      <c r="G614" s="16" t="s">
        <v>23</v>
      </c>
      <c r="H614" s="16" t="s">
        <v>17</v>
      </c>
      <c r="I614" s="19">
        <v>2.0</v>
      </c>
      <c r="J614" s="16" t="s">
        <v>27</v>
      </c>
      <c r="K614" s="16" t="s">
        <v>36</v>
      </c>
      <c r="L614" s="19">
        <v>27.0</v>
      </c>
      <c r="M614" s="16" t="s">
        <v>20</v>
      </c>
      <c r="N614" s="16"/>
      <c r="O614" s="16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4.25" customHeight="1">
      <c r="A615" s="18">
        <v>25184.0</v>
      </c>
      <c r="B615" s="16" t="s">
        <v>26</v>
      </c>
      <c r="C615" s="16" t="s">
        <v>21</v>
      </c>
      <c r="D615" s="18">
        <v>110000.0</v>
      </c>
      <c r="E615" s="19">
        <v>1.0</v>
      </c>
      <c r="F615" s="16" t="s">
        <v>22</v>
      </c>
      <c r="G615" s="16" t="s">
        <v>24</v>
      </c>
      <c r="H615" s="16" t="s">
        <v>17</v>
      </c>
      <c r="I615" s="19">
        <v>4.0</v>
      </c>
      <c r="J615" s="16" t="s">
        <v>27</v>
      </c>
      <c r="K615" s="16" t="s">
        <v>36</v>
      </c>
      <c r="L615" s="19">
        <v>45.0</v>
      </c>
      <c r="M615" s="16" t="s">
        <v>17</v>
      </c>
      <c r="N615" s="16"/>
      <c r="O615" s="16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4.25" customHeight="1">
      <c r="A616" s="18">
        <v>14469.0</v>
      </c>
      <c r="B616" s="16" t="s">
        <v>13</v>
      </c>
      <c r="C616" s="16" t="s">
        <v>14</v>
      </c>
      <c r="D616" s="18">
        <v>100000.0</v>
      </c>
      <c r="E616" s="19">
        <v>3.0</v>
      </c>
      <c r="F616" s="16" t="s">
        <v>22</v>
      </c>
      <c r="G616" s="16" t="s">
        <v>24</v>
      </c>
      <c r="H616" s="16" t="s">
        <v>17</v>
      </c>
      <c r="I616" s="19">
        <v>4.0</v>
      </c>
      <c r="J616" s="16" t="s">
        <v>30</v>
      </c>
      <c r="K616" s="16" t="s">
        <v>36</v>
      </c>
      <c r="L616" s="19">
        <v>45.0</v>
      </c>
      <c r="M616" s="16" t="s">
        <v>20</v>
      </c>
      <c r="N616" s="16"/>
      <c r="O616" s="16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4.25" customHeight="1">
      <c r="A617" s="18">
        <v>11538.0</v>
      </c>
      <c r="B617" s="16" t="s">
        <v>26</v>
      </c>
      <c r="C617" s="16" t="s">
        <v>14</v>
      </c>
      <c r="D617" s="18">
        <v>60000.0</v>
      </c>
      <c r="E617" s="19">
        <v>4.0</v>
      </c>
      <c r="F617" s="16" t="s">
        <v>35</v>
      </c>
      <c r="G617" s="16" t="s">
        <v>16</v>
      </c>
      <c r="H617" s="16" t="s">
        <v>20</v>
      </c>
      <c r="I617" s="19">
        <v>0.0</v>
      </c>
      <c r="J617" s="16" t="s">
        <v>18</v>
      </c>
      <c r="K617" s="16" t="s">
        <v>36</v>
      </c>
      <c r="L617" s="19">
        <v>47.0</v>
      </c>
      <c r="M617" s="16" t="s">
        <v>17</v>
      </c>
      <c r="N617" s="16"/>
      <c r="O617" s="16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4.25" customHeight="1">
      <c r="A618" s="18">
        <v>16245.0</v>
      </c>
      <c r="B618" s="16" t="s">
        <v>26</v>
      </c>
      <c r="C618" s="16" t="s">
        <v>14</v>
      </c>
      <c r="D618" s="18">
        <v>80000.0</v>
      </c>
      <c r="E618" s="19">
        <v>4.0</v>
      </c>
      <c r="F618" s="16" t="s">
        <v>35</v>
      </c>
      <c r="G618" s="16" t="s">
        <v>16</v>
      </c>
      <c r="H618" s="16" t="s">
        <v>17</v>
      </c>
      <c r="I618" s="19">
        <v>0.0</v>
      </c>
      <c r="J618" s="16" t="s">
        <v>30</v>
      </c>
      <c r="K618" s="16" t="s">
        <v>36</v>
      </c>
      <c r="L618" s="19">
        <v>47.0</v>
      </c>
      <c r="M618" s="16" t="s">
        <v>20</v>
      </c>
      <c r="N618" s="16"/>
      <c r="O618" s="16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4.25" customHeight="1">
      <c r="A619" s="18">
        <v>17858.0</v>
      </c>
      <c r="B619" s="16" t="s">
        <v>13</v>
      </c>
      <c r="C619" s="16" t="s">
        <v>21</v>
      </c>
      <c r="D619" s="18">
        <v>40000.0</v>
      </c>
      <c r="E619" s="19">
        <v>4.0</v>
      </c>
      <c r="F619" s="16" t="s">
        <v>31</v>
      </c>
      <c r="G619" s="16" t="s">
        <v>16</v>
      </c>
      <c r="H619" s="16" t="s">
        <v>17</v>
      </c>
      <c r="I619" s="19">
        <v>2.0</v>
      </c>
      <c r="J619" s="16" t="s">
        <v>25</v>
      </c>
      <c r="K619" s="16" t="s">
        <v>36</v>
      </c>
      <c r="L619" s="19">
        <v>44.0</v>
      </c>
      <c r="M619" s="16" t="s">
        <v>17</v>
      </c>
      <c r="N619" s="16"/>
      <c r="O619" s="16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4.25" customHeight="1">
      <c r="A620" s="18">
        <v>25347.0</v>
      </c>
      <c r="B620" s="16" t="s">
        <v>26</v>
      </c>
      <c r="C620" s="16" t="s">
        <v>14</v>
      </c>
      <c r="D620" s="18">
        <v>20000.0</v>
      </c>
      <c r="E620" s="19">
        <v>3.0</v>
      </c>
      <c r="F620" s="16" t="s">
        <v>33</v>
      </c>
      <c r="G620" s="16" t="s">
        <v>23</v>
      </c>
      <c r="H620" s="16" t="s">
        <v>20</v>
      </c>
      <c r="I620" s="19">
        <v>2.0</v>
      </c>
      <c r="J620" s="16" t="s">
        <v>18</v>
      </c>
      <c r="K620" s="16" t="s">
        <v>36</v>
      </c>
      <c r="L620" s="19">
        <v>49.0</v>
      </c>
      <c r="M620" s="16" t="s">
        <v>20</v>
      </c>
      <c r="N620" s="16"/>
      <c r="O620" s="16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4.25" customHeight="1">
      <c r="A621" s="18">
        <v>15814.0</v>
      </c>
      <c r="B621" s="16" t="s">
        <v>26</v>
      </c>
      <c r="C621" s="16" t="s">
        <v>14</v>
      </c>
      <c r="D621" s="18">
        <v>40000.0</v>
      </c>
      <c r="E621" s="19">
        <v>0.0</v>
      </c>
      <c r="F621" s="16" t="s">
        <v>31</v>
      </c>
      <c r="G621" s="16" t="s">
        <v>16</v>
      </c>
      <c r="H621" s="16" t="s">
        <v>17</v>
      </c>
      <c r="I621" s="19">
        <v>1.0</v>
      </c>
      <c r="J621" s="16" t="s">
        <v>27</v>
      </c>
      <c r="K621" s="16" t="s">
        <v>36</v>
      </c>
      <c r="L621" s="19">
        <v>30.0</v>
      </c>
      <c r="M621" s="16" t="s">
        <v>20</v>
      </c>
      <c r="N621" s="16"/>
      <c r="O621" s="16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4.25" customHeight="1">
      <c r="A622" s="18">
        <v>11259.0</v>
      </c>
      <c r="B622" s="16" t="s">
        <v>13</v>
      </c>
      <c r="C622" s="16" t="s">
        <v>14</v>
      </c>
      <c r="D622" s="18">
        <v>100000.0</v>
      </c>
      <c r="E622" s="19">
        <v>4.0</v>
      </c>
      <c r="F622" s="16" t="s">
        <v>22</v>
      </c>
      <c r="G622" s="16" t="s">
        <v>24</v>
      </c>
      <c r="H622" s="16" t="s">
        <v>17</v>
      </c>
      <c r="I622" s="19">
        <v>4.0</v>
      </c>
      <c r="J622" s="16" t="s">
        <v>25</v>
      </c>
      <c r="K622" s="16" t="s">
        <v>36</v>
      </c>
      <c r="L622" s="19">
        <v>41.0</v>
      </c>
      <c r="M622" s="16" t="s">
        <v>17</v>
      </c>
      <c r="N622" s="16"/>
      <c r="O622" s="16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4.25" customHeight="1">
      <c r="A623" s="18">
        <v>11200.0</v>
      </c>
      <c r="B623" s="16" t="s">
        <v>13</v>
      </c>
      <c r="C623" s="16" t="s">
        <v>21</v>
      </c>
      <c r="D623" s="18">
        <v>70000.0</v>
      </c>
      <c r="E623" s="19">
        <v>4.0</v>
      </c>
      <c r="F623" s="16" t="s">
        <v>15</v>
      </c>
      <c r="G623" s="16" t="s">
        <v>32</v>
      </c>
      <c r="H623" s="16" t="s">
        <v>17</v>
      </c>
      <c r="I623" s="19">
        <v>1.0</v>
      </c>
      <c r="J623" s="16" t="s">
        <v>30</v>
      </c>
      <c r="K623" s="16" t="s">
        <v>36</v>
      </c>
      <c r="L623" s="19">
        <v>58.0</v>
      </c>
      <c r="M623" s="16" t="s">
        <v>20</v>
      </c>
      <c r="N623" s="16"/>
      <c r="O623" s="16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4.25" customHeight="1">
      <c r="A624" s="18">
        <v>25101.0</v>
      </c>
      <c r="B624" s="16" t="s">
        <v>13</v>
      </c>
      <c r="C624" s="16" t="s">
        <v>21</v>
      </c>
      <c r="D624" s="18">
        <v>60000.0</v>
      </c>
      <c r="E624" s="19">
        <v>5.0</v>
      </c>
      <c r="F624" s="16" t="s">
        <v>15</v>
      </c>
      <c r="G624" s="16" t="s">
        <v>24</v>
      </c>
      <c r="H624" s="16" t="s">
        <v>17</v>
      </c>
      <c r="I624" s="19">
        <v>1.0</v>
      </c>
      <c r="J624" s="16" t="s">
        <v>25</v>
      </c>
      <c r="K624" s="16" t="s">
        <v>36</v>
      </c>
      <c r="L624" s="19">
        <v>47.0</v>
      </c>
      <c r="M624" s="16" t="s">
        <v>20</v>
      </c>
      <c r="N624" s="16"/>
      <c r="O624" s="16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4.25" customHeight="1">
      <c r="A625" s="18">
        <v>21801.0</v>
      </c>
      <c r="B625" s="16" t="s">
        <v>13</v>
      </c>
      <c r="C625" s="16" t="s">
        <v>14</v>
      </c>
      <c r="D625" s="18">
        <v>70000.0</v>
      </c>
      <c r="E625" s="19">
        <v>4.0</v>
      </c>
      <c r="F625" s="16" t="s">
        <v>22</v>
      </c>
      <c r="G625" s="16" t="s">
        <v>24</v>
      </c>
      <c r="H625" s="16" t="s">
        <v>17</v>
      </c>
      <c r="I625" s="19">
        <v>1.0</v>
      </c>
      <c r="J625" s="16" t="s">
        <v>30</v>
      </c>
      <c r="K625" s="16" t="s">
        <v>36</v>
      </c>
      <c r="L625" s="19">
        <v>55.0</v>
      </c>
      <c r="M625" s="16" t="s">
        <v>20</v>
      </c>
      <c r="N625" s="16"/>
      <c r="O625" s="16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4.25" customHeight="1">
      <c r="A626" s="18">
        <v>25943.0</v>
      </c>
      <c r="B626" s="16" t="s">
        <v>26</v>
      </c>
      <c r="C626" s="16" t="s">
        <v>14</v>
      </c>
      <c r="D626" s="18">
        <v>70000.0</v>
      </c>
      <c r="E626" s="19">
        <v>0.0</v>
      </c>
      <c r="F626" s="16" t="s">
        <v>22</v>
      </c>
      <c r="G626" s="16" t="s">
        <v>16</v>
      </c>
      <c r="H626" s="16" t="s">
        <v>20</v>
      </c>
      <c r="I626" s="19">
        <v>2.0</v>
      </c>
      <c r="J626" s="16" t="s">
        <v>18</v>
      </c>
      <c r="K626" s="16" t="s">
        <v>36</v>
      </c>
      <c r="L626" s="19">
        <v>27.0</v>
      </c>
      <c r="M626" s="16" t="s">
        <v>17</v>
      </c>
      <c r="N626" s="16"/>
      <c r="O626" s="16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4.25" customHeight="1">
      <c r="A627" s="18">
        <v>22127.0</v>
      </c>
      <c r="B627" s="16" t="s">
        <v>13</v>
      </c>
      <c r="C627" s="16" t="s">
        <v>21</v>
      </c>
      <c r="D627" s="18">
        <v>60000.0</v>
      </c>
      <c r="E627" s="19">
        <v>3.0</v>
      </c>
      <c r="F627" s="16" t="s">
        <v>35</v>
      </c>
      <c r="G627" s="16" t="s">
        <v>32</v>
      </c>
      <c r="H627" s="16" t="s">
        <v>17</v>
      </c>
      <c r="I627" s="19">
        <v>2.0</v>
      </c>
      <c r="J627" s="16" t="s">
        <v>30</v>
      </c>
      <c r="K627" s="16" t="s">
        <v>36</v>
      </c>
      <c r="L627" s="19">
        <v>67.0</v>
      </c>
      <c r="M627" s="16" t="s">
        <v>20</v>
      </c>
      <c r="N627" s="16"/>
      <c r="O627" s="16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4.25" customHeight="1">
      <c r="A628" s="18">
        <v>20414.0</v>
      </c>
      <c r="B628" s="16" t="s">
        <v>13</v>
      </c>
      <c r="C628" s="16" t="s">
        <v>14</v>
      </c>
      <c r="D628" s="18">
        <v>60000.0</v>
      </c>
      <c r="E628" s="19">
        <v>0.0</v>
      </c>
      <c r="F628" s="16" t="s">
        <v>22</v>
      </c>
      <c r="G628" s="16" t="s">
        <v>16</v>
      </c>
      <c r="H628" s="16" t="s">
        <v>17</v>
      </c>
      <c r="I628" s="19">
        <v>2.0</v>
      </c>
      <c r="J628" s="16" t="s">
        <v>27</v>
      </c>
      <c r="K628" s="16" t="s">
        <v>36</v>
      </c>
      <c r="L628" s="19">
        <v>29.0</v>
      </c>
      <c r="M628" s="16" t="s">
        <v>20</v>
      </c>
      <c r="N628" s="16"/>
      <c r="O628" s="16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4.25" customHeight="1">
      <c r="A629" s="18">
        <v>23672.0</v>
      </c>
      <c r="B629" s="16" t="s">
        <v>13</v>
      </c>
      <c r="C629" s="16" t="s">
        <v>14</v>
      </c>
      <c r="D629" s="18">
        <v>60000.0</v>
      </c>
      <c r="E629" s="19">
        <v>3.0</v>
      </c>
      <c r="F629" s="16" t="s">
        <v>35</v>
      </c>
      <c r="G629" s="16" t="s">
        <v>32</v>
      </c>
      <c r="H629" s="16" t="s">
        <v>17</v>
      </c>
      <c r="I629" s="19">
        <v>2.0</v>
      </c>
      <c r="J629" s="16" t="s">
        <v>30</v>
      </c>
      <c r="K629" s="16" t="s">
        <v>36</v>
      </c>
      <c r="L629" s="19">
        <v>67.0</v>
      </c>
      <c r="M629" s="16" t="s">
        <v>20</v>
      </c>
      <c r="N629" s="16"/>
      <c r="O629" s="16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4.25" customHeight="1">
      <c r="A630" s="18">
        <v>29255.0</v>
      </c>
      <c r="B630" s="16" t="s">
        <v>26</v>
      </c>
      <c r="C630" s="16" t="s">
        <v>21</v>
      </c>
      <c r="D630" s="18">
        <v>80000.0</v>
      </c>
      <c r="E630" s="19">
        <v>3.0</v>
      </c>
      <c r="F630" s="16" t="s">
        <v>22</v>
      </c>
      <c r="G630" s="16" t="s">
        <v>24</v>
      </c>
      <c r="H630" s="16" t="s">
        <v>20</v>
      </c>
      <c r="I630" s="19">
        <v>1.0</v>
      </c>
      <c r="J630" s="16" t="s">
        <v>30</v>
      </c>
      <c r="K630" s="16" t="s">
        <v>36</v>
      </c>
      <c r="L630" s="19">
        <v>51.0</v>
      </c>
      <c r="M630" s="16" t="s">
        <v>17</v>
      </c>
      <c r="N630" s="16"/>
      <c r="O630" s="16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4.25" customHeight="1">
      <c r="A631" s="18">
        <v>28815.0</v>
      </c>
      <c r="B631" s="16" t="s">
        <v>13</v>
      </c>
      <c r="C631" s="16" t="s">
        <v>14</v>
      </c>
      <c r="D631" s="18">
        <v>50000.0</v>
      </c>
      <c r="E631" s="19">
        <v>1.0</v>
      </c>
      <c r="F631" s="16" t="s">
        <v>35</v>
      </c>
      <c r="G631" s="16" t="s">
        <v>16</v>
      </c>
      <c r="H631" s="16" t="s">
        <v>17</v>
      </c>
      <c r="I631" s="19">
        <v>0.0</v>
      </c>
      <c r="J631" s="16" t="s">
        <v>18</v>
      </c>
      <c r="K631" s="16" t="s">
        <v>36</v>
      </c>
      <c r="L631" s="19">
        <v>35.0</v>
      </c>
      <c r="M631" s="16" t="s">
        <v>20</v>
      </c>
      <c r="N631" s="16"/>
      <c r="O631" s="16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4.25" customHeight="1">
      <c r="A632" s="18">
        <v>27753.0</v>
      </c>
      <c r="B632" s="16" t="s">
        <v>13</v>
      </c>
      <c r="C632" s="16" t="s">
        <v>21</v>
      </c>
      <c r="D632" s="18">
        <v>40000.0</v>
      </c>
      <c r="E632" s="19">
        <v>0.0</v>
      </c>
      <c r="F632" s="16" t="s">
        <v>31</v>
      </c>
      <c r="G632" s="16" t="s">
        <v>16</v>
      </c>
      <c r="H632" s="16" t="s">
        <v>20</v>
      </c>
      <c r="I632" s="19">
        <v>2.0</v>
      </c>
      <c r="J632" s="16" t="s">
        <v>30</v>
      </c>
      <c r="K632" s="16" t="s">
        <v>36</v>
      </c>
      <c r="L632" s="19">
        <v>30.0</v>
      </c>
      <c r="M632" s="16" t="s">
        <v>20</v>
      </c>
      <c r="N632" s="16"/>
      <c r="O632" s="16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4.25" customHeight="1">
      <c r="A633" s="18">
        <v>27643.0</v>
      </c>
      <c r="B633" s="16" t="s">
        <v>26</v>
      </c>
      <c r="C633" s="16" t="s">
        <v>21</v>
      </c>
      <c r="D633" s="18">
        <v>70000.0</v>
      </c>
      <c r="E633" s="19">
        <v>5.0</v>
      </c>
      <c r="F633" s="16" t="s">
        <v>22</v>
      </c>
      <c r="G633" s="16" t="s">
        <v>24</v>
      </c>
      <c r="H633" s="16" t="s">
        <v>17</v>
      </c>
      <c r="I633" s="19">
        <v>3.0</v>
      </c>
      <c r="J633" s="16" t="s">
        <v>25</v>
      </c>
      <c r="K633" s="16" t="s">
        <v>36</v>
      </c>
      <c r="L633" s="19">
        <v>44.0</v>
      </c>
      <c r="M633" s="16" t="s">
        <v>20</v>
      </c>
      <c r="N633" s="16"/>
      <c r="O633" s="16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4.25" customHeight="1">
      <c r="A634" s="18">
        <v>13754.0</v>
      </c>
      <c r="B634" s="16" t="s">
        <v>26</v>
      </c>
      <c r="C634" s="16" t="s">
        <v>14</v>
      </c>
      <c r="D634" s="18">
        <v>80000.0</v>
      </c>
      <c r="E634" s="19">
        <v>4.0</v>
      </c>
      <c r="F634" s="16" t="s">
        <v>35</v>
      </c>
      <c r="G634" s="16" t="s">
        <v>16</v>
      </c>
      <c r="H634" s="16" t="s">
        <v>17</v>
      </c>
      <c r="I634" s="19">
        <v>0.0</v>
      </c>
      <c r="J634" s="16" t="s">
        <v>30</v>
      </c>
      <c r="K634" s="16" t="s">
        <v>36</v>
      </c>
      <c r="L634" s="19">
        <v>48.0</v>
      </c>
      <c r="M634" s="16" t="s">
        <v>20</v>
      </c>
      <c r="N634" s="16"/>
      <c r="O634" s="16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4.25" customHeight="1">
      <c r="A635" s="18">
        <v>22088.0</v>
      </c>
      <c r="B635" s="16" t="s">
        <v>13</v>
      </c>
      <c r="C635" s="16" t="s">
        <v>14</v>
      </c>
      <c r="D635" s="18">
        <v>130000.0</v>
      </c>
      <c r="E635" s="19">
        <v>1.0</v>
      </c>
      <c r="F635" s="16" t="s">
        <v>15</v>
      </c>
      <c r="G635" s="16" t="s">
        <v>32</v>
      </c>
      <c r="H635" s="16" t="s">
        <v>17</v>
      </c>
      <c r="I635" s="19">
        <v>2.0</v>
      </c>
      <c r="J635" s="16" t="s">
        <v>18</v>
      </c>
      <c r="K635" s="16" t="s">
        <v>36</v>
      </c>
      <c r="L635" s="19">
        <v>45.0</v>
      </c>
      <c r="M635" s="16" t="s">
        <v>17</v>
      </c>
      <c r="N635" s="16"/>
      <c r="O635" s="16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4.25" customHeight="1">
      <c r="A636" s="18">
        <v>27388.0</v>
      </c>
      <c r="B636" s="16" t="s">
        <v>13</v>
      </c>
      <c r="C636" s="16" t="s">
        <v>21</v>
      </c>
      <c r="D636" s="18">
        <v>60000.0</v>
      </c>
      <c r="E636" s="19">
        <v>3.0</v>
      </c>
      <c r="F636" s="16" t="s">
        <v>15</v>
      </c>
      <c r="G636" s="16" t="s">
        <v>32</v>
      </c>
      <c r="H636" s="16" t="s">
        <v>20</v>
      </c>
      <c r="I636" s="19">
        <v>2.0</v>
      </c>
      <c r="J636" s="16" t="s">
        <v>30</v>
      </c>
      <c r="K636" s="16" t="s">
        <v>36</v>
      </c>
      <c r="L636" s="19">
        <v>66.0</v>
      </c>
      <c r="M636" s="16" t="s">
        <v>20</v>
      </c>
      <c r="N636" s="16"/>
      <c r="O636" s="16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4.25" customHeight="1">
      <c r="A637" s="18">
        <v>24745.0</v>
      </c>
      <c r="B637" s="16" t="s">
        <v>26</v>
      </c>
      <c r="C637" s="16" t="s">
        <v>14</v>
      </c>
      <c r="D637" s="18">
        <v>30000.0</v>
      </c>
      <c r="E637" s="19">
        <v>2.0</v>
      </c>
      <c r="F637" s="16" t="s">
        <v>31</v>
      </c>
      <c r="G637" s="16" t="s">
        <v>16</v>
      </c>
      <c r="H637" s="16" t="s">
        <v>20</v>
      </c>
      <c r="I637" s="19">
        <v>2.0</v>
      </c>
      <c r="J637" s="16" t="s">
        <v>18</v>
      </c>
      <c r="K637" s="16" t="s">
        <v>36</v>
      </c>
      <c r="L637" s="19">
        <v>49.0</v>
      </c>
      <c r="M637" s="16" t="s">
        <v>20</v>
      </c>
      <c r="N637" s="16"/>
      <c r="O637" s="16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4.25" customHeight="1">
      <c r="A638" s="18">
        <v>29237.0</v>
      </c>
      <c r="B638" s="16" t="s">
        <v>26</v>
      </c>
      <c r="C638" s="16" t="s">
        <v>14</v>
      </c>
      <c r="D638" s="18">
        <v>120000.0</v>
      </c>
      <c r="E638" s="19">
        <v>4.0</v>
      </c>
      <c r="F638" s="16" t="s">
        <v>22</v>
      </c>
      <c r="G638" s="16" t="s">
        <v>24</v>
      </c>
      <c r="H638" s="16" t="s">
        <v>17</v>
      </c>
      <c r="I638" s="19">
        <v>3.0</v>
      </c>
      <c r="J638" s="16" t="s">
        <v>27</v>
      </c>
      <c r="K638" s="16" t="s">
        <v>36</v>
      </c>
      <c r="L638" s="19">
        <v>43.0</v>
      </c>
      <c r="M638" s="16" t="s">
        <v>17</v>
      </c>
      <c r="N638" s="16"/>
      <c r="O638" s="16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4.25" customHeight="1">
      <c r="A639" s="18">
        <v>15272.0</v>
      </c>
      <c r="B639" s="16" t="s">
        <v>26</v>
      </c>
      <c r="C639" s="16" t="s">
        <v>21</v>
      </c>
      <c r="D639" s="18">
        <v>40000.0</v>
      </c>
      <c r="E639" s="19">
        <v>0.0</v>
      </c>
      <c r="F639" s="16" t="s">
        <v>31</v>
      </c>
      <c r="G639" s="16" t="s">
        <v>16</v>
      </c>
      <c r="H639" s="16" t="s">
        <v>20</v>
      </c>
      <c r="I639" s="19">
        <v>2.0</v>
      </c>
      <c r="J639" s="16" t="s">
        <v>30</v>
      </c>
      <c r="K639" s="16" t="s">
        <v>36</v>
      </c>
      <c r="L639" s="19">
        <v>30.0</v>
      </c>
      <c r="M639" s="16" t="s">
        <v>20</v>
      </c>
      <c r="N639" s="16"/>
      <c r="O639" s="16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4.25" customHeight="1">
      <c r="A640" s="18">
        <v>18949.0</v>
      </c>
      <c r="B640" s="16" t="s">
        <v>26</v>
      </c>
      <c r="C640" s="16" t="s">
        <v>21</v>
      </c>
      <c r="D640" s="18">
        <v>70000.0</v>
      </c>
      <c r="E640" s="19">
        <v>3.0</v>
      </c>
      <c r="F640" s="16" t="s">
        <v>35</v>
      </c>
      <c r="G640" s="16" t="s">
        <v>32</v>
      </c>
      <c r="H640" s="16" t="s">
        <v>17</v>
      </c>
      <c r="I640" s="19">
        <v>2.0</v>
      </c>
      <c r="J640" s="16" t="s">
        <v>27</v>
      </c>
      <c r="K640" s="16" t="s">
        <v>36</v>
      </c>
      <c r="L640" s="19">
        <v>74.0</v>
      </c>
      <c r="M640" s="16" t="s">
        <v>17</v>
      </c>
      <c r="N640" s="16"/>
      <c r="O640" s="16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4.25" customHeight="1">
      <c r="A641" s="18">
        <v>14507.0</v>
      </c>
      <c r="B641" s="16" t="s">
        <v>13</v>
      </c>
      <c r="C641" s="16" t="s">
        <v>21</v>
      </c>
      <c r="D641" s="18">
        <v>100000.0</v>
      </c>
      <c r="E641" s="19">
        <v>2.0</v>
      </c>
      <c r="F641" s="16" t="s">
        <v>35</v>
      </c>
      <c r="G641" s="16" t="s">
        <v>32</v>
      </c>
      <c r="H641" s="16" t="s">
        <v>17</v>
      </c>
      <c r="I641" s="19">
        <v>3.0</v>
      </c>
      <c r="J641" s="16" t="s">
        <v>30</v>
      </c>
      <c r="K641" s="16" t="s">
        <v>36</v>
      </c>
      <c r="L641" s="19">
        <v>65.0</v>
      </c>
      <c r="M641" s="16" t="s">
        <v>20</v>
      </c>
      <c r="N641" s="16"/>
      <c r="O641" s="16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4.25" customHeight="1">
      <c r="A642" s="18">
        <v>25886.0</v>
      </c>
      <c r="B642" s="16" t="s">
        <v>13</v>
      </c>
      <c r="C642" s="16" t="s">
        <v>14</v>
      </c>
      <c r="D642" s="18">
        <v>60000.0</v>
      </c>
      <c r="E642" s="19">
        <v>2.0</v>
      </c>
      <c r="F642" s="16" t="s">
        <v>22</v>
      </c>
      <c r="G642" s="16" t="s">
        <v>24</v>
      </c>
      <c r="H642" s="16" t="s">
        <v>17</v>
      </c>
      <c r="I642" s="19">
        <v>2.0</v>
      </c>
      <c r="J642" s="16" t="s">
        <v>25</v>
      </c>
      <c r="K642" s="16" t="s">
        <v>36</v>
      </c>
      <c r="L642" s="19">
        <v>56.0</v>
      </c>
      <c r="M642" s="16" t="s">
        <v>17</v>
      </c>
      <c r="N642" s="16"/>
      <c r="O642" s="16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4.25" customHeight="1">
      <c r="A643" s="18">
        <v>21441.0</v>
      </c>
      <c r="B643" s="16" t="s">
        <v>13</v>
      </c>
      <c r="C643" s="16" t="s">
        <v>21</v>
      </c>
      <c r="D643" s="18">
        <v>50000.0</v>
      </c>
      <c r="E643" s="19">
        <v>4.0</v>
      </c>
      <c r="F643" s="16" t="s">
        <v>15</v>
      </c>
      <c r="G643" s="16" t="s">
        <v>32</v>
      </c>
      <c r="H643" s="16" t="s">
        <v>17</v>
      </c>
      <c r="I643" s="19">
        <v>2.0</v>
      </c>
      <c r="J643" s="16" t="s">
        <v>34</v>
      </c>
      <c r="K643" s="16" t="s">
        <v>36</v>
      </c>
      <c r="L643" s="19">
        <v>64.0</v>
      </c>
      <c r="M643" s="16" t="s">
        <v>20</v>
      </c>
      <c r="N643" s="16"/>
      <c r="O643" s="16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4.25" customHeight="1">
      <c r="A644" s="18">
        <v>21741.0</v>
      </c>
      <c r="B644" s="16" t="s">
        <v>13</v>
      </c>
      <c r="C644" s="16" t="s">
        <v>14</v>
      </c>
      <c r="D644" s="18">
        <v>70000.0</v>
      </c>
      <c r="E644" s="19">
        <v>3.0</v>
      </c>
      <c r="F644" s="16" t="s">
        <v>22</v>
      </c>
      <c r="G644" s="16" t="s">
        <v>24</v>
      </c>
      <c r="H644" s="16" t="s">
        <v>17</v>
      </c>
      <c r="I644" s="19">
        <v>2.0</v>
      </c>
      <c r="J644" s="16" t="s">
        <v>27</v>
      </c>
      <c r="K644" s="16" t="s">
        <v>36</v>
      </c>
      <c r="L644" s="19">
        <v>50.0</v>
      </c>
      <c r="M644" s="16" t="s">
        <v>17</v>
      </c>
      <c r="N644" s="16"/>
      <c r="O644" s="16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4.25" customHeight="1">
      <c r="A645" s="18">
        <v>14572.0</v>
      </c>
      <c r="B645" s="16" t="s">
        <v>13</v>
      </c>
      <c r="C645" s="16" t="s">
        <v>14</v>
      </c>
      <c r="D645" s="18">
        <v>70000.0</v>
      </c>
      <c r="E645" s="19">
        <v>3.0</v>
      </c>
      <c r="F645" s="16" t="s">
        <v>35</v>
      </c>
      <c r="G645" s="16" t="s">
        <v>24</v>
      </c>
      <c r="H645" s="16" t="s">
        <v>17</v>
      </c>
      <c r="I645" s="19">
        <v>0.0</v>
      </c>
      <c r="J645" s="16" t="s">
        <v>25</v>
      </c>
      <c r="K645" s="16" t="s">
        <v>36</v>
      </c>
      <c r="L645" s="19">
        <v>35.0</v>
      </c>
      <c r="M645" s="16" t="s">
        <v>17</v>
      </c>
      <c r="N645" s="16"/>
      <c r="O645" s="16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4.25" customHeight="1">
      <c r="A646" s="18">
        <v>23368.0</v>
      </c>
      <c r="B646" s="16" t="s">
        <v>13</v>
      </c>
      <c r="C646" s="16" t="s">
        <v>14</v>
      </c>
      <c r="D646" s="18">
        <v>60000.0</v>
      </c>
      <c r="E646" s="19">
        <v>5.0</v>
      </c>
      <c r="F646" s="16" t="s">
        <v>15</v>
      </c>
      <c r="G646" s="16" t="s">
        <v>16</v>
      </c>
      <c r="H646" s="16" t="s">
        <v>17</v>
      </c>
      <c r="I646" s="19">
        <v>3.0</v>
      </c>
      <c r="J646" s="16" t="s">
        <v>34</v>
      </c>
      <c r="K646" s="16" t="s">
        <v>36</v>
      </c>
      <c r="L646" s="19">
        <v>41.0</v>
      </c>
      <c r="M646" s="16" t="s">
        <v>20</v>
      </c>
      <c r="N646" s="16"/>
      <c r="O646" s="16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4.25" customHeight="1">
      <c r="A647" s="18">
        <v>16217.0</v>
      </c>
      <c r="B647" s="16" t="s">
        <v>26</v>
      </c>
      <c r="C647" s="16" t="s">
        <v>14</v>
      </c>
      <c r="D647" s="18">
        <v>60000.0</v>
      </c>
      <c r="E647" s="19">
        <v>0.0</v>
      </c>
      <c r="F647" s="16" t="s">
        <v>35</v>
      </c>
      <c r="G647" s="16" t="s">
        <v>16</v>
      </c>
      <c r="H647" s="16" t="s">
        <v>17</v>
      </c>
      <c r="I647" s="19">
        <v>0.0</v>
      </c>
      <c r="J647" s="16" t="s">
        <v>18</v>
      </c>
      <c r="K647" s="16" t="s">
        <v>36</v>
      </c>
      <c r="L647" s="19">
        <v>39.0</v>
      </c>
      <c r="M647" s="16" t="s">
        <v>20</v>
      </c>
      <c r="N647" s="16"/>
      <c r="O647" s="16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4.25" customHeight="1">
      <c r="A648" s="18">
        <v>16247.0</v>
      </c>
      <c r="B648" s="16" t="s">
        <v>26</v>
      </c>
      <c r="C648" s="16" t="s">
        <v>14</v>
      </c>
      <c r="D648" s="18">
        <v>60000.0</v>
      </c>
      <c r="E648" s="19">
        <v>4.0</v>
      </c>
      <c r="F648" s="16" t="s">
        <v>35</v>
      </c>
      <c r="G648" s="16" t="s">
        <v>16</v>
      </c>
      <c r="H648" s="16" t="s">
        <v>17</v>
      </c>
      <c r="I648" s="19">
        <v>0.0</v>
      </c>
      <c r="J648" s="16" t="s">
        <v>30</v>
      </c>
      <c r="K648" s="16" t="s">
        <v>36</v>
      </c>
      <c r="L648" s="19">
        <v>47.0</v>
      </c>
      <c r="M648" s="16" t="s">
        <v>20</v>
      </c>
      <c r="N648" s="16"/>
      <c r="O648" s="16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4.25" customHeight="1">
      <c r="A649" s="18">
        <v>22010.0</v>
      </c>
      <c r="B649" s="16" t="s">
        <v>26</v>
      </c>
      <c r="C649" s="16" t="s">
        <v>21</v>
      </c>
      <c r="D649" s="18">
        <v>40000.0</v>
      </c>
      <c r="E649" s="19">
        <v>0.0</v>
      </c>
      <c r="F649" s="16" t="s">
        <v>31</v>
      </c>
      <c r="G649" s="16" t="s">
        <v>16</v>
      </c>
      <c r="H649" s="16" t="s">
        <v>17</v>
      </c>
      <c r="I649" s="19">
        <v>2.0</v>
      </c>
      <c r="J649" s="16" t="s">
        <v>27</v>
      </c>
      <c r="K649" s="16" t="s">
        <v>36</v>
      </c>
      <c r="L649" s="19">
        <v>31.0</v>
      </c>
      <c r="M649" s="16" t="s">
        <v>20</v>
      </c>
      <c r="N649" s="16"/>
      <c r="O649" s="16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4.25" customHeight="1">
      <c r="A650" s="18">
        <v>25872.0</v>
      </c>
      <c r="B650" s="16" t="s">
        <v>26</v>
      </c>
      <c r="C650" s="16" t="s">
        <v>14</v>
      </c>
      <c r="D650" s="18">
        <v>70000.0</v>
      </c>
      <c r="E650" s="19">
        <v>2.0</v>
      </c>
      <c r="F650" s="16" t="s">
        <v>15</v>
      </c>
      <c r="G650" s="16" t="s">
        <v>32</v>
      </c>
      <c r="H650" s="16" t="s">
        <v>20</v>
      </c>
      <c r="I650" s="19">
        <v>1.0</v>
      </c>
      <c r="J650" s="16" t="s">
        <v>25</v>
      </c>
      <c r="K650" s="16" t="s">
        <v>36</v>
      </c>
      <c r="L650" s="19">
        <v>58.0</v>
      </c>
      <c r="M650" s="16" t="s">
        <v>17</v>
      </c>
      <c r="N650" s="16"/>
      <c r="O650" s="16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4.25" customHeight="1">
      <c r="A651" s="18">
        <v>19164.0</v>
      </c>
      <c r="B651" s="16" t="s">
        <v>26</v>
      </c>
      <c r="C651" s="16" t="s">
        <v>14</v>
      </c>
      <c r="D651" s="18">
        <v>70000.0</v>
      </c>
      <c r="E651" s="19">
        <v>0.0</v>
      </c>
      <c r="F651" s="16" t="s">
        <v>15</v>
      </c>
      <c r="G651" s="16" t="s">
        <v>24</v>
      </c>
      <c r="H651" s="16" t="s">
        <v>20</v>
      </c>
      <c r="I651" s="19">
        <v>1.0</v>
      </c>
      <c r="J651" s="16" t="s">
        <v>25</v>
      </c>
      <c r="K651" s="16" t="s">
        <v>36</v>
      </c>
      <c r="L651" s="19">
        <v>38.0</v>
      </c>
      <c r="M651" s="16" t="s">
        <v>17</v>
      </c>
      <c r="N651" s="16"/>
      <c r="O651" s="16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4.25" customHeight="1">
      <c r="A652" s="18">
        <v>18435.0</v>
      </c>
      <c r="B652" s="16" t="s">
        <v>26</v>
      </c>
      <c r="C652" s="16" t="s">
        <v>14</v>
      </c>
      <c r="D652" s="18">
        <v>70000.0</v>
      </c>
      <c r="E652" s="19">
        <v>5.0</v>
      </c>
      <c r="F652" s="16" t="s">
        <v>35</v>
      </c>
      <c r="G652" s="16" t="s">
        <v>32</v>
      </c>
      <c r="H652" s="16" t="s">
        <v>17</v>
      </c>
      <c r="I652" s="19">
        <v>2.0</v>
      </c>
      <c r="J652" s="16" t="s">
        <v>34</v>
      </c>
      <c r="K652" s="16" t="s">
        <v>36</v>
      </c>
      <c r="L652" s="19">
        <v>67.0</v>
      </c>
      <c r="M652" s="16" t="s">
        <v>17</v>
      </c>
      <c r="N652" s="16"/>
      <c r="O652" s="16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4.25" customHeight="1">
      <c r="A653" s="18">
        <v>14284.0</v>
      </c>
      <c r="B653" s="16" t="s">
        <v>26</v>
      </c>
      <c r="C653" s="16" t="s">
        <v>21</v>
      </c>
      <c r="D653" s="18">
        <v>60000.0</v>
      </c>
      <c r="E653" s="19">
        <v>0.0</v>
      </c>
      <c r="F653" s="16" t="s">
        <v>22</v>
      </c>
      <c r="G653" s="16" t="s">
        <v>24</v>
      </c>
      <c r="H653" s="16" t="s">
        <v>20</v>
      </c>
      <c r="I653" s="19">
        <v>2.0</v>
      </c>
      <c r="J653" s="16" t="s">
        <v>30</v>
      </c>
      <c r="K653" s="16" t="s">
        <v>36</v>
      </c>
      <c r="L653" s="19">
        <v>32.0</v>
      </c>
      <c r="M653" s="16" t="s">
        <v>17</v>
      </c>
      <c r="N653" s="16"/>
      <c r="O653" s="16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4.25" customHeight="1">
      <c r="A654" s="18">
        <v>11287.0</v>
      </c>
      <c r="B654" s="16" t="s">
        <v>13</v>
      </c>
      <c r="C654" s="16" t="s">
        <v>21</v>
      </c>
      <c r="D654" s="18">
        <v>70000.0</v>
      </c>
      <c r="E654" s="19">
        <v>5.0</v>
      </c>
      <c r="F654" s="16" t="s">
        <v>22</v>
      </c>
      <c r="G654" s="16" t="s">
        <v>24</v>
      </c>
      <c r="H654" s="16" t="s">
        <v>20</v>
      </c>
      <c r="I654" s="19">
        <v>3.0</v>
      </c>
      <c r="J654" s="16" t="s">
        <v>27</v>
      </c>
      <c r="K654" s="16" t="s">
        <v>36</v>
      </c>
      <c r="L654" s="19">
        <v>45.0</v>
      </c>
      <c r="M654" s="16" t="s">
        <v>20</v>
      </c>
      <c r="N654" s="16"/>
      <c r="O654" s="16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4.25" customHeight="1">
      <c r="A655" s="18">
        <v>13066.0</v>
      </c>
      <c r="B655" s="16" t="s">
        <v>26</v>
      </c>
      <c r="C655" s="16" t="s">
        <v>21</v>
      </c>
      <c r="D655" s="18">
        <v>30000.0</v>
      </c>
      <c r="E655" s="19">
        <v>0.0</v>
      </c>
      <c r="F655" s="16" t="s">
        <v>31</v>
      </c>
      <c r="G655" s="16" t="s">
        <v>16</v>
      </c>
      <c r="H655" s="16" t="s">
        <v>20</v>
      </c>
      <c r="I655" s="19">
        <v>2.0</v>
      </c>
      <c r="J655" s="16" t="s">
        <v>30</v>
      </c>
      <c r="K655" s="16" t="s">
        <v>36</v>
      </c>
      <c r="L655" s="19">
        <v>31.0</v>
      </c>
      <c r="M655" s="16" t="s">
        <v>17</v>
      </c>
      <c r="N655" s="16"/>
      <c r="O655" s="16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4.25" customHeight="1">
      <c r="A656" s="18">
        <v>29106.0</v>
      </c>
      <c r="B656" s="16" t="s">
        <v>26</v>
      </c>
      <c r="C656" s="16" t="s">
        <v>21</v>
      </c>
      <c r="D656" s="18">
        <v>40000.0</v>
      </c>
      <c r="E656" s="19">
        <v>0.0</v>
      </c>
      <c r="F656" s="16" t="s">
        <v>31</v>
      </c>
      <c r="G656" s="16" t="s">
        <v>16</v>
      </c>
      <c r="H656" s="16" t="s">
        <v>20</v>
      </c>
      <c r="I656" s="19">
        <v>2.0</v>
      </c>
      <c r="J656" s="16" t="s">
        <v>30</v>
      </c>
      <c r="K656" s="16" t="s">
        <v>36</v>
      </c>
      <c r="L656" s="19">
        <v>31.0</v>
      </c>
      <c r="M656" s="16" t="s">
        <v>17</v>
      </c>
      <c r="N656" s="16"/>
      <c r="O656" s="16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4.25" customHeight="1">
      <c r="A657" s="18">
        <v>26236.0</v>
      </c>
      <c r="B657" s="16" t="s">
        <v>13</v>
      </c>
      <c r="C657" s="16" t="s">
        <v>14</v>
      </c>
      <c r="D657" s="18">
        <v>40000.0</v>
      </c>
      <c r="E657" s="19">
        <v>3.0</v>
      </c>
      <c r="F657" s="16" t="s">
        <v>22</v>
      </c>
      <c r="G657" s="16" t="s">
        <v>23</v>
      </c>
      <c r="H657" s="16" t="s">
        <v>17</v>
      </c>
      <c r="I657" s="19">
        <v>1.0</v>
      </c>
      <c r="J657" s="16" t="s">
        <v>18</v>
      </c>
      <c r="K657" s="16" t="s">
        <v>36</v>
      </c>
      <c r="L657" s="19">
        <v>31.0</v>
      </c>
      <c r="M657" s="16" t="s">
        <v>20</v>
      </c>
      <c r="N657" s="16"/>
      <c r="O657" s="16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4.25" customHeight="1">
      <c r="A658" s="18">
        <v>17531.0</v>
      </c>
      <c r="B658" s="16" t="s">
        <v>13</v>
      </c>
      <c r="C658" s="16" t="s">
        <v>21</v>
      </c>
      <c r="D658" s="18">
        <v>60000.0</v>
      </c>
      <c r="E658" s="19">
        <v>2.0</v>
      </c>
      <c r="F658" s="16" t="s">
        <v>31</v>
      </c>
      <c r="G658" s="16" t="s">
        <v>24</v>
      </c>
      <c r="H658" s="16" t="s">
        <v>20</v>
      </c>
      <c r="I658" s="19">
        <v>2.0</v>
      </c>
      <c r="J658" s="16" t="s">
        <v>27</v>
      </c>
      <c r="K658" s="16" t="s">
        <v>36</v>
      </c>
      <c r="L658" s="19">
        <v>50.0</v>
      </c>
      <c r="M658" s="16" t="s">
        <v>20</v>
      </c>
      <c r="N658" s="16"/>
      <c r="O658" s="16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4.25" customHeight="1">
      <c r="A659" s="18">
        <v>12964.0</v>
      </c>
      <c r="B659" s="16" t="s">
        <v>13</v>
      </c>
      <c r="C659" s="16" t="s">
        <v>21</v>
      </c>
      <c r="D659" s="18">
        <v>70000.0</v>
      </c>
      <c r="E659" s="19">
        <v>1.0</v>
      </c>
      <c r="F659" s="16" t="s">
        <v>22</v>
      </c>
      <c r="G659" s="16" t="s">
        <v>16</v>
      </c>
      <c r="H659" s="16" t="s">
        <v>17</v>
      </c>
      <c r="I659" s="19">
        <v>1.0</v>
      </c>
      <c r="J659" s="16" t="s">
        <v>18</v>
      </c>
      <c r="K659" s="16" t="s">
        <v>36</v>
      </c>
      <c r="L659" s="19">
        <v>44.0</v>
      </c>
      <c r="M659" s="16" t="s">
        <v>20</v>
      </c>
      <c r="N659" s="16"/>
      <c r="O659" s="16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4.25" customHeight="1">
      <c r="A660" s="18">
        <v>19133.0</v>
      </c>
      <c r="B660" s="16" t="s">
        <v>26</v>
      </c>
      <c r="C660" s="16" t="s">
        <v>21</v>
      </c>
      <c r="D660" s="18">
        <v>50000.0</v>
      </c>
      <c r="E660" s="19">
        <v>2.0</v>
      </c>
      <c r="F660" s="16" t="s">
        <v>15</v>
      </c>
      <c r="G660" s="16" t="s">
        <v>16</v>
      </c>
      <c r="H660" s="16" t="s">
        <v>17</v>
      </c>
      <c r="I660" s="19">
        <v>1.0</v>
      </c>
      <c r="J660" s="16" t="s">
        <v>25</v>
      </c>
      <c r="K660" s="16" t="s">
        <v>36</v>
      </c>
      <c r="L660" s="19">
        <v>38.0</v>
      </c>
      <c r="M660" s="16" t="s">
        <v>17</v>
      </c>
      <c r="N660" s="16"/>
      <c r="O660" s="16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4.25" customHeight="1">
      <c r="A661" s="18">
        <v>24643.0</v>
      </c>
      <c r="B661" s="16" t="s">
        <v>26</v>
      </c>
      <c r="C661" s="16" t="s">
        <v>14</v>
      </c>
      <c r="D661" s="18">
        <v>60000.0</v>
      </c>
      <c r="E661" s="19">
        <v>4.0</v>
      </c>
      <c r="F661" s="16" t="s">
        <v>15</v>
      </c>
      <c r="G661" s="16" t="s">
        <v>32</v>
      </c>
      <c r="H661" s="16" t="s">
        <v>17</v>
      </c>
      <c r="I661" s="19">
        <v>2.0</v>
      </c>
      <c r="J661" s="16" t="s">
        <v>34</v>
      </c>
      <c r="K661" s="16" t="s">
        <v>36</v>
      </c>
      <c r="L661" s="19">
        <v>63.0</v>
      </c>
      <c r="M661" s="16" t="s">
        <v>20</v>
      </c>
      <c r="N661" s="16"/>
      <c r="O661" s="16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4.25" customHeight="1">
      <c r="A662" s="18">
        <v>21599.0</v>
      </c>
      <c r="B662" s="16" t="s">
        <v>13</v>
      </c>
      <c r="C662" s="16" t="s">
        <v>14</v>
      </c>
      <c r="D662" s="18">
        <v>60000.0</v>
      </c>
      <c r="E662" s="19">
        <v>1.0</v>
      </c>
      <c r="F662" s="16" t="s">
        <v>35</v>
      </c>
      <c r="G662" s="16" t="s">
        <v>24</v>
      </c>
      <c r="H662" s="16" t="s">
        <v>17</v>
      </c>
      <c r="I662" s="19">
        <v>0.0</v>
      </c>
      <c r="J662" s="16" t="s">
        <v>25</v>
      </c>
      <c r="K662" s="16" t="s">
        <v>36</v>
      </c>
      <c r="L662" s="19">
        <v>36.0</v>
      </c>
      <c r="M662" s="16" t="s">
        <v>17</v>
      </c>
      <c r="N662" s="16"/>
      <c r="O662" s="16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4.25" customHeight="1">
      <c r="A663" s="18">
        <v>22976.0</v>
      </c>
      <c r="B663" s="16" t="s">
        <v>26</v>
      </c>
      <c r="C663" s="16" t="s">
        <v>21</v>
      </c>
      <c r="D663" s="18">
        <v>40000.0</v>
      </c>
      <c r="E663" s="19">
        <v>0.0</v>
      </c>
      <c r="F663" s="16" t="s">
        <v>31</v>
      </c>
      <c r="G663" s="16" t="s">
        <v>16</v>
      </c>
      <c r="H663" s="16" t="s">
        <v>20</v>
      </c>
      <c r="I663" s="19">
        <v>2.0</v>
      </c>
      <c r="J663" s="16" t="s">
        <v>18</v>
      </c>
      <c r="K663" s="16" t="s">
        <v>36</v>
      </c>
      <c r="L663" s="19">
        <v>28.0</v>
      </c>
      <c r="M663" s="16" t="s">
        <v>17</v>
      </c>
      <c r="N663" s="16"/>
      <c r="O663" s="16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4.25" customHeight="1">
      <c r="A664" s="18">
        <v>27637.0</v>
      </c>
      <c r="B664" s="16" t="s">
        <v>26</v>
      </c>
      <c r="C664" s="16" t="s">
        <v>14</v>
      </c>
      <c r="D664" s="18">
        <v>100000.0</v>
      </c>
      <c r="E664" s="19">
        <v>1.0</v>
      </c>
      <c r="F664" s="16" t="s">
        <v>22</v>
      </c>
      <c r="G664" s="16" t="s">
        <v>24</v>
      </c>
      <c r="H664" s="16" t="s">
        <v>20</v>
      </c>
      <c r="I664" s="19">
        <v>3.0</v>
      </c>
      <c r="J664" s="16" t="s">
        <v>30</v>
      </c>
      <c r="K664" s="16" t="s">
        <v>36</v>
      </c>
      <c r="L664" s="19">
        <v>44.0</v>
      </c>
      <c r="M664" s="16" t="s">
        <v>20</v>
      </c>
      <c r="N664" s="16"/>
      <c r="O664" s="16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4.25" customHeight="1">
      <c r="A665" s="18">
        <v>11890.0</v>
      </c>
      <c r="B665" s="16" t="s">
        <v>13</v>
      </c>
      <c r="C665" s="16" t="s">
        <v>14</v>
      </c>
      <c r="D665" s="18">
        <v>70000.0</v>
      </c>
      <c r="E665" s="19">
        <v>5.0</v>
      </c>
      <c r="F665" s="16" t="s">
        <v>35</v>
      </c>
      <c r="G665" s="16" t="s">
        <v>24</v>
      </c>
      <c r="H665" s="16" t="s">
        <v>17</v>
      </c>
      <c r="I665" s="19">
        <v>1.0</v>
      </c>
      <c r="J665" s="16" t="s">
        <v>18</v>
      </c>
      <c r="K665" s="16" t="s">
        <v>36</v>
      </c>
      <c r="L665" s="19">
        <v>47.0</v>
      </c>
      <c r="M665" s="16" t="s">
        <v>20</v>
      </c>
      <c r="N665" s="16"/>
      <c r="O665" s="16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4.25" customHeight="1">
      <c r="A666" s="18">
        <v>28580.0</v>
      </c>
      <c r="B666" s="16" t="s">
        <v>13</v>
      </c>
      <c r="C666" s="16" t="s">
        <v>14</v>
      </c>
      <c r="D666" s="18">
        <v>80000.0</v>
      </c>
      <c r="E666" s="19">
        <v>0.0</v>
      </c>
      <c r="F666" s="16" t="s">
        <v>35</v>
      </c>
      <c r="G666" s="16" t="s">
        <v>16</v>
      </c>
      <c r="H666" s="16" t="s">
        <v>17</v>
      </c>
      <c r="I666" s="19">
        <v>0.0</v>
      </c>
      <c r="J666" s="16" t="s">
        <v>30</v>
      </c>
      <c r="K666" s="16" t="s">
        <v>36</v>
      </c>
      <c r="L666" s="19">
        <v>40.0</v>
      </c>
      <c r="M666" s="16" t="s">
        <v>17</v>
      </c>
      <c r="N666" s="16"/>
      <c r="O666" s="16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4.25" customHeight="1">
      <c r="A667" s="18">
        <v>14443.0</v>
      </c>
      <c r="B667" s="16" t="s">
        <v>13</v>
      </c>
      <c r="C667" s="16" t="s">
        <v>21</v>
      </c>
      <c r="D667" s="18">
        <v>130000.0</v>
      </c>
      <c r="E667" s="19">
        <v>1.0</v>
      </c>
      <c r="F667" s="16" t="s">
        <v>35</v>
      </c>
      <c r="G667" s="16" t="s">
        <v>32</v>
      </c>
      <c r="H667" s="16" t="s">
        <v>17</v>
      </c>
      <c r="I667" s="19">
        <v>4.0</v>
      </c>
      <c r="J667" s="16" t="s">
        <v>18</v>
      </c>
      <c r="K667" s="16" t="s">
        <v>36</v>
      </c>
      <c r="L667" s="19">
        <v>40.0</v>
      </c>
      <c r="M667" s="16" t="s">
        <v>20</v>
      </c>
      <c r="N667" s="16"/>
      <c r="O667" s="16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4.25" customHeight="1">
      <c r="A668" s="18">
        <v>17864.0</v>
      </c>
      <c r="B668" s="16" t="s">
        <v>13</v>
      </c>
      <c r="C668" s="16" t="s">
        <v>14</v>
      </c>
      <c r="D668" s="18">
        <v>60000.0</v>
      </c>
      <c r="E668" s="19">
        <v>1.0</v>
      </c>
      <c r="F668" s="16" t="s">
        <v>22</v>
      </c>
      <c r="G668" s="16" t="s">
        <v>16</v>
      </c>
      <c r="H668" s="16" t="s">
        <v>17</v>
      </c>
      <c r="I668" s="19">
        <v>1.0</v>
      </c>
      <c r="J668" s="16" t="s">
        <v>25</v>
      </c>
      <c r="K668" s="16" t="s">
        <v>36</v>
      </c>
      <c r="L668" s="19">
        <v>46.0</v>
      </c>
      <c r="M668" s="16" t="s">
        <v>17</v>
      </c>
      <c r="N668" s="16"/>
      <c r="O668" s="16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4.25" customHeight="1">
      <c r="A669" s="18">
        <v>20505.0</v>
      </c>
      <c r="B669" s="16" t="s">
        <v>13</v>
      </c>
      <c r="C669" s="16" t="s">
        <v>14</v>
      </c>
      <c r="D669" s="18">
        <v>40000.0</v>
      </c>
      <c r="E669" s="19">
        <v>5.0</v>
      </c>
      <c r="F669" s="16" t="s">
        <v>31</v>
      </c>
      <c r="G669" s="16" t="s">
        <v>24</v>
      </c>
      <c r="H669" s="16" t="s">
        <v>20</v>
      </c>
      <c r="I669" s="19">
        <v>2.0</v>
      </c>
      <c r="J669" s="16" t="s">
        <v>34</v>
      </c>
      <c r="K669" s="16" t="s">
        <v>36</v>
      </c>
      <c r="L669" s="19">
        <v>61.0</v>
      </c>
      <c r="M669" s="16" t="s">
        <v>20</v>
      </c>
      <c r="N669" s="16"/>
      <c r="O669" s="16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4.25" customHeight="1">
      <c r="A670" s="18">
        <v>14592.0</v>
      </c>
      <c r="B670" s="16" t="s">
        <v>13</v>
      </c>
      <c r="C670" s="16" t="s">
        <v>14</v>
      </c>
      <c r="D670" s="18">
        <v>60000.0</v>
      </c>
      <c r="E670" s="19">
        <v>0.0</v>
      </c>
      <c r="F670" s="16" t="s">
        <v>35</v>
      </c>
      <c r="G670" s="16" t="s">
        <v>24</v>
      </c>
      <c r="H670" s="16" t="s">
        <v>17</v>
      </c>
      <c r="I670" s="19">
        <v>0.0</v>
      </c>
      <c r="J670" s="16" t="s">
        <v>18</v>
      </c>
      <c r="K670" s="16" t="s">
        <v>36</v>
      </c>
      <c r="L670" s="19">
        <v>40.0</v>
      </c>
      <c r="M670" s="16" t="s">
        <v>20</v>
      </c>
      <c r="N670" s="16"/>
      <c r="O670" s="16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4.25" customHeight="1">
      <c r="A671" s="18">
        <v>22227.0</v>
      </c>
      <c r="B671" s="16" t="s">
        <v>13</v>
      </c>
      <c r="C671" s="16" t="s">
        <v>14</v>
      </c>
      <c r="D671" s="18">
        <v>60000.0</v>
      </c>
      <c r="E671" s="19">
        <v>2.0</v>
      </c>
      <c r="F671" s="16" t="s">
        <v>31</v>
      </c>
      <c r="G671" s="16" t="s">
        <v>24</v>
      </c>
      <c r="H671" s="16" t="s">
        <v>17</v>
      </c>
      <c r="I671" s="19">
        <v>2.0</v>
      </c>
      <c r="J671" s="16" t="s">
        <v>27</v>
      </c>
      <c r="K671" s="16" t="s">
        <v>36</v>
      </c>
      <c r="L671" s="19">
        <v>50.0</v>
      </c>
      <c r="M671" s="16" t="s">
        <v>20</v>
      </c>
      <c r="N671" s="16"/>
      <c r="O671" s="16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4.25" customHeight="1">
      <c r="A672" s="18">
        <v>21471.0</v>
      </c>
      <c r="B672" s="16" t="s">
        <v>13</v>
      </c>
      <c r="C672" s="16" t="s">
        <v>21</v>
      </c>
      <c r="D672" s="18">
        <v>70000.0</v>
      </c>
      <c r="E672" s="19">
        <v>2.0</v>
      </c>
      <c r="F672" s="16" t="s">
        <v>22</v>
      </c>
      <c r="G672" s="16" t="s">
        <v>24</v>
      </c>
      <c r="H672" s="16" t="s">
        <v>17</v>
      </c>
      <c r="I672" s="19">
        <v>1.0</v>
      </c>
      <c r="J672" s="16" t="s">
        <v>34</v>
      </c>
      <c r="K672" s="16" t="s">
        <v>36</v>
      </c>
      <c r="L672" s="19">
        <v>59.0</v>
      </c>
      <c r="M672" s="16" t="s">
        <v>20</v>
      </c>
      <c r="N672" s="16"/>
      <c r="O672" s="16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4.25" customHeight="1">
      <c r="A673" s="18">
        <v>22252.0</v>
      </c>
      <c r="B673" s="16" t="s">
        <v>26</v>
      </c>
      <c r="C673" s="16" t="s">
        <v>14</v>
      </c>
      <c r="D673" s="18">
        <v>60000.0</v>
      </c>
      <c r="E673" s="19">
        <v>1.0</v>
      </c>
      <c r="F673" s="16" t="s">
        <v>35</v>
      </c>
      <c r="G673" s="16" t="s">
        <v>24</v>
      </c>
      <c r="H673" s="16" t="s">
        <v>17</v>
      </c>
      <c r="I673" s="19">
        <v>0.0</v>
      </c>
      <c r="J673" s="16" t="s">
        <v>25</v>
      </c>
      <c r="K673" s="16" t="s">
        <v>36</v>
      </c>
      <c r="L673" s="19">
        <v>36.0</v>
      </c>
      <c r="M673" s="16" t="s">
        <v>17</v>
      </c>
      <c r="N673" s="16"/>
      <c r="O673" s="16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4.25" customHeight="1">
      <c r="A674" s="18">
        <v>21260.0</v>
      </c>
      <c r="B674" s="16" t="s">
        <v>26</v>
      </c>
      <c r="C674" s="16" t="s">
        <v>14</v>
      </c>
      <c r="D674" s="18">
        <v>40000.0</v>
      </c>
      <c r="E674" s="19">
        <v>0.0</v>
      </c>
      <c r="F674" s="16" t="s">
        <v>31</v>
      </c>
      <c r="G674" s="16" t="s">
        <v>16</v>
      </c>
      <c r="H674" s="16" t="s">
        <v>17</v>
      </c>
      <c r="I674" s="19">
        <v>2.0</v>
      </c>
      <c r="J674" s="16" t="s">
        <v>27</v>
      </c>
      <c r="K674" s="16" t="s">
        <v>36</v>
      </c>
      <c r="L674" s="19">
        <v>30.0</v>
      </c>
      <c r="M674" s="16" t="s">
        <v>20</v>
      </c>
      <c r="N674" s="16"/>
      <c r="O674" s="16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4.25" customHeight="1">
      <c r="A675" s="18">
        <v>11817.0</v>
      </c>
      <c r="B675" s="16" t="s">
        <v>26</v>
      </c>
      <c r="C675" s="16" t="s">
        <v>14</v>
      </c>
      <c r="D675" s="18">
        <v>70000.0</v>
      </c>
      <c r="E675" s="19">
        <v>4.0</v>
      </c>
      <c r="F675" s="16" t="s">
        <v>35</v>
      </c>
      <c r="G675" s="16" t="s">
        <v>24</v>
      </c>
      <c r="H675" s="16" t="s">
        <v>17</v>
      </c>
      <c r="I675" s="19">
        <v>0.0</v>
      </c>
      <c r="J675" s="16" t="s">
        <v>25</v>
      </c>
      <c r="K675" s="16" t="s">
        <v>36</v>
      </c>
      <c r="L675" s="19">
        <v>35.0</v>
      </c>
      <c r="M675" s="16" t="s">
        <v>17</v>
      </c>
      <c r="N675" s="16"/>
      <c r="O675" s="16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4.25" customHeight="1">
      <c r="A676" s="18">
        <v>19223.0</v>
      </c>
      <c r="B676" s="16" t="s">
        <v>13</v>
      </c>
      <c r="C676" s="16" t="s">
        <v>14</v>
      </c>
      <c r="D676" s="18">
        <v>30000.0</v>
      </c>
      <c r="E676" s="19">
        <v>2.0</v>
      </c>
      <c r="F676" s="16" t="s">
        <v>31</v>
      </c>
      <c r="G676" s="16" t="s">
        <v>16</v>
      </c>
      <c r="H676" s="16" t="s">
        <v>17</v>
      </c>
      <c r="I676" s="19">
        <v>2.0</v>
      </c>
      <c r="J676" s="16" t="s">
        <v>30</v>
      </c>
      <c r="K676" s="16" t="s">
        <v>36</v>
      </c>
      <c r="L676" s="19">
        <v>48.0</v>
      </c>
      <c r="M676" s="16" t="s">
        <v>20</v>
      </c>
      <c r="N676" s="16"/>
      <c r="O676" s="16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4.25" customHeight="1">
      <c r="A677" s="18">
        <v>18517.0</v>
      </c>
      <c r="B677" s="16" t="s">
        <v>13</v>
      </c>
      <c r="C677" s="16" t="s">
        <v>21</v>
      </c>
      <c r="D677" s="18">
        <v>100000.0</v>
      </c>
      <c r="E677" s="19">
        <v>3.0</v>
      </c>
      <c r="F677" s="16" t="s">
        <v>15</v>
      </c>
      <c r="G677" s="16" t="s">
        <v>32</v>
      </c>
      <c r="H677" s="16" t="s">
        <v>17</v>
      </c>
      <c r="I677" s="19">
        <v>4.0</v>
      </c>
      <c r="J677" s="16" t="s">
        <v>18</v>
      </c>
      <c r="K677" s="16" t="s">
        <v>36</v>
      </c>
      <c r="L677" s="19">
        <v>41.0</v>
      </c>
      <c r="M677" s="16" t="s">
        <v>20</v>
      </c>
      <c r="N677" s="16"/>
      <c r="O677" s="16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4.25" customHeight="1">
      <c r="A678" s="18">
        <v>21717.0</v>
      </c>
      <c r="B678" s="16" t="s">
        <v>13</v>
      </c>
      <c r="C678" s="16" t="s">
        <v>21</v>
      </c>
      <c r="D678" s="18">
        <v>40000.0</v>
      </c>
      <c r="E678" s="19">
        <v>2.0</v>
      </c>
      <c r="F678" s="16" t="s">
        <v>22</v>
      </c>
      <c r="G678" s="16" t="s">
        <v>23</v>
      </c>
      <c r="H678" s="16" t="s">
        <v>17</v>
      </c>
      <c r="I678" s="19">
        <v>1.0</v>
      </c>
      <c r="J678" s="16" t="s">
        <v>18</v>
      </c>
      <c r="K678" s="16" t="s">
        <v>36</v>
      </c>
      <c r="L678" s="19">
        <v>47.0</v>
      </c>
      <c r="M678" s="16" t="s">
        <v>20</v>
      </c>
      <c r="N678" s="16"/>
      <c r="O678" s="16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4.25" customHeight="1">
      <c r="A679" s="18">
        <v>13760.0</v>
      </c>
      <c r="B679" s="16" t="s">
        <v>13</v>
      </c>
      <c r="C679" s="16" t="s">
        <v>21</v>
      </c>
      <c r="D679" s="18">
        <v>60000.0</v>
      </c>
      <c r="E679" s="19">
        <v>4.0</v>
      </c>
      <c r="F679" s="16" t="s">
        <v>35</v>
      </c>
      <c r="G679" s="16" t="s">
        <v>16</v>
      </c>
      <c r="H679" s="16" t="s">
        <v>20</v>
      </c>
      <c r="I679" s="19">
        <v>0.0</v>
      </c>
      <c r="J679" s="16" t="s">
        <v>18</v>
      </c>
      <c r="K679" s="16" t="s">
        <v>36</v>
      </c>
      <c r="L679" s="19">
        <v>47.0</v>
      </c>
      <c r="M679" s="16" t="s">
        <v>20</v>
      </c>
      <c r="N679" s="16"/>
      <c r="O679" s="16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4.25" customHeight="1">
      <c r="A680" s="18">
        <v>18145.0</v>
      </c>
      <c r="B680" s="16" t="s">
        <v>13</v>
      </c>
      <c r="C680" s="16" t="s">
        <v>21</v>
      </c>
      <c r="D680" s="18">
        <v>80000.0</v>
      </c>
      <c r="E680" s="19">
        <v>5.0</v>
      </c>
      <c r="F680" s="16" t="s">
        <v>15</v>
      </c>
      <c r="G680" s="16" t="s">
        <v>32</v>
      </c>
      <c r="H680" s="16" t="s">
        <v>20</v>
      </c>
      <c r="I680" s="19">
        <v>2.0</v>
      </c>
      <c r="J680" s="16" t="s">
        <v>25</v>
      </c>
      <c r="K680" s="16" t="s">
        <v>19</v>
      </c>
      <c r="L680" s="19">
        <v>62.0</v>
      </c>
      <c r="M680" s="16" t="s">
        <v>20</v>
      </c>
      <c r="N680" s="16"/>
      <c r="O680" s="16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4.25" customHeight="1">
      <c r="A681" s="18">
        <v>21770.0</v>
      </c>
      <c r="B681" s="16" t="s">
        <v>13</v>
      </c>
      <c r="C681" s="16" t="s">
        <v>21</v>
      </c>
      <c r="D681" s="18">
        <v>60000.0</v>
      </c>
      <c r="E681" s="19">
        <v>4.0</v>
      </c>
      <c r="F681" s="16" t="s">
        <v>15</v>
      </c>
      <c r="G681" s="16" t="s">
        <v>32</v>
      </c>
      <c r="H681" s="16" t="s">
        <v>17</v>
      </c>
      <c r="I681" s="19">
        <v>2.0</v>
      </c>
      <c r="J681" s="16" t="s">
        <v>34</v>
      </c>
      <c r="K681" s="16" t="s">
        <v>36</v>
      </c>
      <c r="L681" s="19">
        <v>60.0</v>
      </c>
      <c r="M681" s="16" t="s">
        <v>20</v>
      </c>
      <c r="N681" s="16"/>
      <c r="O681" s="16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4.25" customHeight="1">
      <c r="A682" s="18">
        <v>11165.0</v>
      </c>
      <c r="B682" s="16" t="s">
        <v>13</v>
      </c>
      <c r="C682" s="16" t="s">
        <v>14</v>
      </c>
      <c r="D682" s="18">
        <v>60000.0</v>
      </c>
      <c r="E682" s="19">
        <v>0.0</v>
      </c>
      <c r="F682" s="16" t="s">
        <v>22</v>
      </c>
      <c r="G682" s="16" t="s">
        <v>16</v>
      </c>
      <c r="H682" s="16" t="s">
        <v>20</v>
      </c>
      <c r="I682" s="19">
        <v>1.0</v>
      </c>
      <c r="J682" s="16" t="s">
        <v>30</v>
      </c>
      <c r="K682" s="16" t="s">
        <v>36</v>
      </c>
      <c r="L682" s="19">
        <v>33.0</v>
      </c>
      <c r="M682" s="16" t="s">
        <v>20</v>
      </c>
      <c r="N682" s="16"/>
      <c r="O682" s="16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4.25" customHeight="1">
      <c r="A683" s="18">
        <v>16377.0</v>
      </c>
      <c r="B683" s="16" t="s">
        <v>26</v>
      </c>
      <c r="C683" s="16" t="s">
        <v>14</v>
      </c>
      <c r="D683" s="18">
        <v>80000.0</v>
      </c>
      <c r="E683" s="19">
        <v>4.0</v>
      </c>
      <c r="F683" s="16" t="s">
        <v>35</v>
      </c>
      <c r="G683" s="16" t="s">
        <v>16</v>
      </c>
      <c r="H683" s="16" t="s">
        <v>20</v>
      </c>
      <c r="I683" s="19">
        <v>0.0</v>
      </c>
      <c r="J683" s="16" t="s">
        <v>18</v>
      </c>
      <c r="K683" s="16" t="s">
        <v>36</v>
      </c>
      <c r="L683" s="19">
        <v>47.0</v>
      </c>
      <c r="M683" s="16" t="s">
        <v>20</v>
      </c>
      <c r="N683" s="16"/>
      <c r="O683" s="16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4.25" customHeight="1">
      <c r="A684" s="18">
        <v>26248.0</v>
      </c>
      <c r="B684" s="16" t="s">
        <v>13</v>
      </c>
      <c r="C684" s="16" t="s">
        <v>21</v>
      </c>
      <c r="D684" s="18">
        <v>20000.0</v>
      </c>
      <c r="E684" s="19">
        <v>3.0</v>
      </c>
      <c r="F684" s="16" t="s">
        <v>33</v>
      </c>
      <c r="G684" s="16" t="s">
        <v>23</v>
      </c>
      <c r="H684" s="16" t="s">
        <v>20</v>
      </c>
      <c r="I684" s="19">
        <v>2.0</v>
      </c>
      <c r="J684" s="16" t="s">
        <v>18</v>
      </c>
      <c r="K684" s="16" t="s">
        <v>36</v>
      </c>
      <c r="L684" s="19">
        <v>52.0</v>
      </c>
      <c r="M684" s="16" t="s">
        <v>20</v>
      </c>
      <c r="N684" s="16"/>
      <c r="O684" s="16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4.25" customHeight="1">
      <c r="A685" s="18">
        <v>23461.0</v>
      </c>
      <c r="B685" s="16" t="s">
        <v>13</v>
      </c>
      <c r="C685" s="16" t="s">
        <v>14</v>
      </c>
      <c r="D685" s="18">
        <v>90000.0</v>
      </c>
      <c r="E685" s="19">
        <v>5.0</v>
      </c>
      <c r="F685" s="16" t="s">
        <v>22</v>
      </c>
      <c r="G685" s="16" t="s">
        <v>24</v>
      </c>
      <c r="H685" s="16" t="s">
        <v>17</v>
      </c>
      <c r="I685" s="19">
        <v>3.0</v>
      </c>
      <c r="J685" s="16" t="s">
        <v>25</v>
      </c>
      <c r="K685" s="16" t="s">
        <v>36</v>
      </c>
      <c r="L685" s="19">
        <v>40.0</v>
      </c>
      <c r="M685" s="16" t="s">
        <v>20</v>
      </c>
      <c r="N685" s="16"/>
      <c r="O685" s="16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4.25" customHeight="1">
      <c r="A686" s="18">
        <v>29133.0</v>
      </c>
      <c r="B686" s="16" t="s">
        <v>26</v>
      </c>
      <c r="C686" s="16" t="s">
        <v>14</v>
      </c>
      <c r="D686" s="18">
        <v>60000.0</v>
      </c>
      <c r="E686" s="19">
        <v>4.0</v>
      </c>
      <c r="F686" s="16" t="s">
        <v>15</v>
      </c>
      <c r="G686" s="16" t="s">
        <v>16</v>
      </c>
      <c r="H686" s="16" t="s">
        <v>20</v>
      </c>
      <c r="I686" s="19">
        <v>2.0</v>
      </c>
      <c r="J686" s="16" t="s">
        <v>18</v>
      </c>
      <c r="K686" s="16" t="s">
        <v>36</v>
      </c>
      <c r="L686" s="19">
        <v>42.0</v>
      </c>
      <c r="M686" s="16" t="s">
        <v>20</v>
      </c>
      <c r="N686" s="16"/>
      <c r="O686" s="16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4.25" customHeight="1">
      <c r="A687" s="18">
        <v>27673.0</v>
      </c>
      <c r="B687" s="16" t="s">
        <v>26</v>
      </c>
      <c r="C687" s="16" t="s">
        <v>14</v>
      </c>
      <c r="D687" s="18">
        <v>60000.0</v>
      </c>
      <c r="E687" s="19">
        <v>3.0</v>
      </c>
      <c r="F687" s="16" t="s">
        <v>35</v>
      </c>
      <c r="G687" s="16" t="s">
        <v>32</v>
      </c>
      <c r="H687" s="16" t="s">
        <v>17</v>
      </c>
      <c r="I687" s="19">
        <v>2.0</v>
      </c>
      <c r="J687" s="16" t="s">
        <v>27</v>
      </c>
      <c r="K687" s="16" t="s">
        <v>36</v>
      </c>
      <c r="L687" s="19">
        <v>53.0</v>
      </c>
      <c r="M687" s="16" t="s">
        <v>17</v>
      </c>
      <c r="N687" s="16"/>
      <c r="O687" s="16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4.25" customHeight="1">
      <c r="A688" s="18">
        <v>12774.0</v>
      </c>
      <c r="B688" s="16" t="s">
        <v>13</v>
      </c>
      <c r="C688" s="16" t="s">
        <v>14</v>
      </c>
      <c r="D688" s="18">
        <v>40000.0</v>
      </c>
      <c r="E688" s="19">
        <v>1.0</v>
      </c>
      <c r="F688" s="16" t="s">
        <v>22</v>
      </c>
      <c r="G688" s="16" t="s">
        <v>23</v>
      </c>
      <c r="H688" s="16" t="s">
        <v>17</v>
      </c>
      <c r="I688" s="19">
        <v>1.0</v>
      </c>
      <c r="J688" s="16" t="s">
        <v>30</v>
      </c>
      <c r="K688" s="16" t="s">
        <v>36</v>
      </c>
      <c r="L688" s="19">
        <v>51.0</v>
      </c>
      <c r="M688" s="16" t="s">
        <v>17</v>
      </c>
      <c r="N688" s="16"/>
      <c r="O688" s="16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4.25" customHeight="1">
      <c r="A689" s="18">
        <v>18910.0</v>
      </c>
      <c r="B689" s="16" t="s">
        <v>26</v>
      </c>
      <c r="C689" s="16" t="s">
        <v>21</v>
      </c>
      <c r="D689" s="18">
        <v>30000.0</v>
      </c>
      <c r="E689" s="19">
        <v>0.0</v>
      </c>
      <c r="F689" s="16" t="s">
        <v>22</v>
      </c>
      <c r="G689" s="16" t="s">
        <v>16</v>
      </c>
      <c r="H689" s="16" t="s">
        <v>17</v>
      </c>
      <c r="I689" s="19">
        <v>2.0</v>
      </c>
      <c r="J689" s="16" t="s">
        <v>27</v>
      </c>
      <c r="K689" s="16" t="s">
        <v>36</v>
      </c>
      <c r="L689" s="19">
        <v>30.0</v>
      </c>
      <c r="M689" s="16" t="s">
        <v>20</v>
      </c>
      <c r="N689" s="16"/>
      <c r="O689" s="16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4.25" customHeight="1">
      <c r="A690" s="18">
        <v>11699.0</v>
      </c>
      <c r="B690" s="16" t="s">
        <v>26</v>
      </c>
      <c r="C690" s="16" t="s">
        <v>21</v>
      </c>
      <c r="D690" s="18">
        <v>60000.0</v>
      </c>
      <c r="E690" s="19">
        <v>4.0</v>
      </c>
      <c r="F690" s="16" t="s">
        <v>15</v>
      </c>
      <c r="G690" s="16" t="s">
        <v>16</v>
      </c>
      <c r="H690" s="16" t="s">
        <v>20</v>
      </c>
      <c r="I690" s="19">
        <v>2.0</v>
      </c>
      <c r="J690" s="16" t="s">
        <v>18</v>
      </c>
      <c r="K690" s="16" t="s">
        <v>36</v>
      </c>
      <c r="L690" s="19">
        <v>43.0</v>
      </c>
      <c r="M690" s="16" t="s">
        <v>20</v>
      </c>
      <c r="N690" s="16"/>
      <c r="O690" s="16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4.25" customHeight="1">
      <c r="A691" s="18">
        <v>16725.0</v>
      </c>
      <c r="B691" s="16" t="s">
        <v>13</v>
      </c>
      <c r="C691" s="16" t="s">
        <v>21</v>
      </c>
      <c r="D691" s="18">
        <v>30000.0</v>
      </c>
      <c r="E691" s="19">
        <v>0.0</v>
      </c>
      <c r="F691" s="16" t="s">
        <v>31</v>
      </c>
      <c r="G691" s="16" t="s">
        <v>16</v>
      </c>
      <c r="H691" s="16" t="s">
        <v>17</v>
      </c>
      <c r="I691" s="19">
        <v>2.0</v>
      </c>
      <c r="J691" s="16" t="s">
        <v>27</v>
      </c>
      <c r="K691" s="16" t="s">
        <v>36</v>
      </c>
      <c r="L691" s="19">
        <v>26.0</v>
      </c>
      <c r="M691" s="16" t="s">
        <v>20</v>
      </c>
      <c r="N691" s="16"/>
      <c r="O691" s="16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4.25" customHeight="1">
      <c r="A692" s="18">
        <v>28269.0</v>
      </c>
      <c r="B692" s="16" t="s">
        <v>26</v>
      </c>
      <c r="C692" s="16" t="s">
        <v>14</v>
      </c>
      <c r="D692" s="18">
        <v>130000.0</v>
      </c>
      <c r="E692" s="19">
        <v>1.0</v>
      </c>
      <c r="F692" s="16" t="s">
        <v>15</v>
      </c>
      <c r="G692" s="16" t="s">
        <v>32</v>
      </c>
      <c r="H692" s="16" t="s">
        <v>20</v>
      </c>
      <c r="I692" s="19">
        <v>1.0</v>
      </c>
      <c r="J692" s="16" t="s">
        <v>25</v>
      </c>
      <c r="K692" s="16" t="s">
        <v>36</v>
      </c>
      <c r="L692" s="19">
        <v>45.0</v>
      </c>
      <c r="M692" s="16" t="s">
        <v>20</v>
      </c>
      <c r="N692" s="16"/>
      <c r="O692" s="16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4.25" customHeight="1">
      <c r="A693" s="18">
        <v>23144.0</v>
      </c>
      <c r="B693" s="16" t="s">
        <v>13</v>
      </c>
      <c r="C693" s="16" t="s">
        <v>21</v>
      </c>
      <c r="D693" s="18">
        <v>50000.0</v>
      </c>
      <c r="E693" s="19">
        <v>1.0</v>
      </c>
      <c r="F693" s="16" t="s">
        <v>15</v>
      </c>
      <c r="G693" s="16" t="s">
        <v>16</v>
      </c>
      <c r="H693" s="16" t="s">
        <v>17</v>
      </c>
      <c r="I693" s="19">
        <v>0.0</v>
      </c>
      <c r="J693" s="16" t="s">
        <v>18</v>
      </c>
      <c r="K693" s="16" t="s">
        <v>36</v>
      </c>
      <c r="L693" s="19">
        <v>34.0</v>
      </c>
      <c r="M693" s="16" t="s">
        <v>17</v>
      </c>
      <c r="N693" s="16"/>
      <c r="O693" s="16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4.25" customHeight="1">
      <c r="A694" s="18">
        <v>23376.0</v>
      </c>
      <c r="B694" s="16" t="s">
        <v>13</v>
      </c>
      <c r="C694" s="16" t="s">
        <v>21</v>
      </c>
      <c r="D694" s="18">
        <v>70000.0</v>
      </c>
      <c r="E694" s="19">
        <v>1.0</v>
      </c>
      <c r="F694" s="16" t="s">
        <v>15</v>
      </c>
      <c r="G694" s="16" t="s">
        <v>24</v>
      </c>
      <c r="H694" s="16" t="s">
        <v>17</v>
      </c>
      <c r="I694" s="19">
        <v>1.0</v>
      </c>
      <c r="J694" s="16" t="s">
        <v>25</v>
      </c>
      <c r="K694" s="16" t="s">
        <v>36</v>
      </c>
      <c r="L694" s="19">
        <v>44.0</v>
      </c>
      <c r="M694" s="16" t="s">
        <v>17</v>
      </c>
      <c r="N694" s="16"/>
      <c r="O694" s="16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4.25" customHeight="1">
      <c r="A695" s="18">
        <v>25970.0</v>
      </c>
      <c r="B695" s="16" t="s">
        <v>26</v>
      </c>
      <c r="C695" s="16" t="s">
        <v>14</v>
      </c>
      <c r="D695" s="18">
        <v>60000.0</v>
      </c>
      <c r="E695" s="19">
        <v>4.0</v>
      </c>
      <c r="F695" s="16" t="s">
        <v>15</v>
      </c>
      <c r="G695" s="16" t="s">
        <v>16</v>
      </c>
      <c r="H695" s="16" t="s">
        <v>20</v>
      </c>
      <c r="I695" s="19">
        <v>2.0</v>
      </c>
      <c r="J695" s="16" t="s">
        <v>18</v>
      </c>
      <c r="K695" s="16" t="s">
        <v>36</v>
      </c>
      <c r="L695" s="19">
        <v>41.0</v>
      </c>
      <c r="M695" s="16" t="s">
        <v>17</v>
      </c>
      <c r="N695" s="16"/>
      <c r="O695" s="16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4.25" customHeight="1">
      <c r="A696" s="18">
        <v>28068.0</v>
      </c>
      <c r="B696" s="16" t="s">
        <v>26</v>
      </c>
      <c r="C696" s="16" t="s">
        <v>14</v>
      </c>
      <c r="D696" s="18">
        <v>80000.0</v>
      </c>
      <c r="E696" s="19">
        <v>3.0</v>
      </c>
      <c r="F696" s="16" t="s">
        <v>35</v>
      </c>
      <c r="G696" s="16" t="s">
        <v>24</v>
      </c>
      <c r="H696" s="16" t="s">
        <v>20</v>
      </c>
      <c r="I696" s="19">
        <v>0.0</v>
      </c>
      <c r="J696" s="16" t="s">
        <v>18</v>
      </c>
      <c r="K696" s="16" t="s">
        <v>36</v>
      </c>
      <c r="L696" s="19">
        <v>36.0</v>
      </c>
      <c r="M696" s="16" t="s">
        <v>17</v>
      </c>
      <c r="N696" s="16"/>
      <c r="O696" s="16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4.25" customHeight="1">
      <c r="A697" s="18">
        <v>18390.0</v>
      </c>
      <c r="B697" s="16" t="s">
        <v>13</v>
      </c>
      <c r="C697" s="16" t="s">
        <v>21</v>
      </c>
      <c r="D697" s="18">
        <v>80000.0</v>
      </c>
      <c r="E697" s="19">
        <v>5.0</v>
      </c>
      <c r="F697" s="16" t="s">
        <v>22</v>
      </c>
      <c r="G697" s="16" t="s">
        <v>24</v>
      </c>
      <c r="H697" s="16" t="s">
        <v>17</v>
      </c>
      <c r="I697" s="19">
        <v>2.0</v>
      </c>
      <c r="J697" s="16" t="s">
        <v>18</v>
      </c>
      <c r="K697" s="16" t="s">
        <v>36</v>
      </c>
      <c r="L697" s="19">
        <v>44.0</v>
      </c>
      <c r="M697" s="16" t="s">
        <v>20</v>
      </c>
      <c r="N697" s="16"/>
      <c r="O697" s="16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4.25" customHeight="1">
      <c r="A698" s="18">
        <v>29112.0</v>
      </c>
      <c r="B698" s="16" t="s">
        <v>26</v>
      </c>
      <c r="C698" s="16" t="s">
        <v>21</v>
      </c>
      <c r="D698" s="18">
        <v>60000.0</v>
      </c>
      <c r="E698" s="19">
        <v>0.0</v>
      </c>
      <c r="F698" s="16" t="s">
        <v>22</v>
      </c>
      <c r="G698" s="16" t="s">
        <v>24</v>
      </c>
      <c r="H698" s="16" t="s">
        <v>20</v>
      </c>
      <c r="I698" s="19">
        <v>2.0</v>
      </c>
      <c r="J698" s="16" t="s">
        <v>30</v>
      </c>
      <c r="K698" s="16" t="s">
        <v>36</v>
      </c>
      <c r="L698" s="19">
        <v>30.0</v>
      </c>
      <c r="M698" s="16" t="s">
        <v>20</v>
      </c>
      <c r="N698" s="16"/>
      <c r="O698" s="16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4.25" customHeight="1">
      <c r="A699" s="18">
        <v>14090.0</v>
      </c>
      <c r="B699" s="16" t="s">
        <v>13</v>
      </c>
      <c r="C699" s="16" t="s">
        <v>14</v>
      </c>
      <c r="D699" s="18">
        <v>30000.0</v>
      </c>
      <c r="E699" s="19">
        <v>0.0</v>
      </c>
      <c r="F699" s="16" t="s">
        <v>33</v>
      </c>
      <c r="G699" s="16" t="s">
        <v>23</v>
      </c>
      <c r="H699" s="16" t="s">
        <v>20</v>
      </c>
      <c r="I699" s="19">
        <v>2.0</v>
      </c>
      <c r="J699" s="16" t="s">
        <v>18</v>
      </c>
      <c r="K699" s="16" t="s">
        <v>36</v>
      </c>
      <c r="L699" s="19">
        <v>28.0</v>
      </c>
      <c r="M699" s="16" t="s">
        <v>20</v>
      </c>
      <c r="N699" s="16"/>
      <c r="O699" s="16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4.25" customHeight="1">
      <c r="A700" s="18">
        <v>27040.0</v>
      </c>
      <c r="B700" s="16" t="s">
        <v>13</v>
      </c>
      <c r="C700" s="16" t="s">
        <v>21</v>
      </c>
      <c r="D700" s="18">
        <v>20000.0</v>
      </c>
      <c r="E700" s="19">
        <v>2.0</v>
      </c>
      <c r="F700" s="16" t="s">
        <v>33</v>
      </c>
      <c r="G700" s="16" t="s">
        <v>23</v>
      </c>
      <c r="H700" s="16" t="s">
        <v>17</v>
      </c>
      <c r="I700" s="19">
        <v>2.0</v>
      </c>
      <c r="J700" s="16" t="s">
        <v>30</v>
      </c>
      <c r="K700" s="16" t="s">
        <v>36</v>
      </c>
      <c r="L700" s="19">
        <v>49.0</v>
      </c>
      <c r="M700" s="16" t="s">
        <v>20</v>
      </c>
      <c r="N700" s="16"/>
      <c r="O700" s="16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4.25" customHeight="1">
      <c r="A701" s="18">
        <v>23479.0</v>
      </c>
      <c r="B701" s="16" t="s">
        <v>26</v>
      </c>
      <c r="C701" s="16" t="s">
        <v>21</v>
      </c>
      <c r="D701" s="18">
        <v>90000.0</v>
      </c>
      <c r="E701" s="19">
        <v>0.0</v>
      </c>
      <c r="F701" s="16" t="s">
        <v>22</v>
      </c>
      <c r="G701" s="16" t="s">
        <v>24</v>
      </c>
      <c r="H701" s="16" t="s">
        <v>20</v>
      </c>
      <c r="I701" s="19">
        <v>2.0</v>
      </c>
      <c r="J701" s="16" t="s">
        <v>18</v>
      </c>
      <c r="K701" s="16" t="s">
        <v>36</v>
      </c>
      <c r="L701" s="19">
        <v>43.0</v>
      </c>
      <c r="M701" s="16" t="s">
        <v>17</v>
      </c>
      <c r="N701" s="16"/>
      <c r="O701" s="16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4.25" customHeight="1">
      <c r="A702" s="18">
        <v>16795.0</v>
      </c>
      <c r="B702" s="16" t="s">
        <v>13</v>
      </c>
      <c r="C702" s="16" t="s">
        <v>14</v>
      </c>
      <c r="D702" s="18">
        <v>70000.0</v>
      </c>
      <c r="E702" s="19">
        <v>4.0</v>
      </c>
      <c r="F702" s="16" t="s">
        <v>15</v>
      </c>
      <c r="G702" s="16" t="s">
        <v>32</v>
      </c>
      <c r="H702" s="16" t="s">
        <v>17</v>
      </c>
      <c r="I702" s="19">
        <v>1.0</v>
      </c>
      <c r="J702" s="16" t="s">
        <v>30</v>
      </c>
      <c r="K702" s="16" t="s">
        <v>36</v>
      </c>
      <c r="L702" s="19">
        <v>59.0</v>
      </c>
      <c r="M702" s="16" t="s">
        <v>20</v>
      </c>
      <c r="N702" s="16"/>
      <c r="O702" s="16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4.25" customHeight="1">
      <c r="A703" s="18">
        <v>22014.0</v>
      </c>
      <c r="B703" s="16" t="s">
        <v>26</v>
      </c>
      <c r="C703" s="16" t="s">
        <v>21</v>
      </c>
      <c r="D703" s="18">
        <v>30000.0</v>
      </c>
      <c r="E703" s="19">
        <v>0.0</v>
      </c>
      <c r="F703" s="16" t="s">
        <v>31</v>
      </c>
      <c r="G703" s="16" t="s">
        <v>16</v>
      </c>
      <c r="H703" s="16" t="s">
        <v>17</v>
      </c>
      <c r="I703" s="19">
        <v>2.0</v>
      </c>
      <c r="J703" s="16" t="s">
        <v>27</v>
      </c>
      <c r="K703" s="16" t="s">
        <v>36</v>
      </c>
      <c r="L703" s="19">
        <v>26.0</v>
      </c>
      <c r="M703" s="16" t="s">
        <v>20</v>
      </c>
      <c r="N703" s="16"/>
      <c r="O703" s="16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4.25" customHeight="1">
      <c r="A704" s="18">
        <v>13314.0</v>
      </c>
      <c r="B704" s="16" t="s">
        <v>13</v>
      </c>
      <c r="C704" s="16" t="s">
        <v>21</v>
      </c>
      <c r="D704" s="18">
        <v>120000.0</v>
      </c>
      <c r="E704" s="19">
        <v>1.0</v>
      </c>
      <c r="F704" s="16" t="s">
        <v>31</v>
      </c>
      <c r="G704" s="16" t="s">
        <v>24</v>
      </c>
      <c r="H704" s="16" t="s">
        <v>17</v>
      </c>
      <c r="I704" s="19">
        <v>4.0</v>
      </c>
      <c r="J704" s="16" t="s">
        <v>27</v>
      </c>
      <c r="K704" s="16" t="s">
        <v>36</v>
      </c>
      <c r="L704" s="19">
        <v>46.0</v>
      </c>
      <c r="M704" s="16" t="s">
        <v>17</v>
      </c>
      <c r="N704" s="16"/>
      <c r="O704" s="16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4.25" customHeight="1">
      <c r="A705" s="18">
        <v>11619.0</v>
      </c>
      <c r="B705" s="16" t="s">
        <v>26</v>
      </c>
      <c r="C705" s="16" t="s">
        <v>14</v>
      </c>
      <c r="D705" s="18">
        <v>50000.0</v>
      </c>
      <c r="E705" s="19">
        <v>0.0</v>
      </c>
      <c r="F705" s="16" t="s">
        <v>35</v>
      </c>
      <c r="G705" s="16" t="s">
        <v>16</v>
      </c>
      <c r="H705" s="16" t="s">
        <v>17</v>
      </c>
      <c r="I705" s="19">
        <v>0.0</v>
      </c>
      <c r="J705" s="16" t="s">
        <v>30</v>
      </c>
      <c r="K705" s="16" t="s">
        <v>36</v>
      </c>
      <c r="L705" s="19">
        <v>33.0</v>
      </c>
      <c r="M705" s="16" t="s">
        <v>20</v>
      </c>
      <c r="N705" s="16"/>
      <c r="O705" s="16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4.25" customHeight="1">
      <c r="A706" s="18">
        <v>29132.0</v>
      </c>
      <c r="B706" s="16" t="s">
        <v>26</v>
      </c>
      <c r="C706" s="16" t="s">
        <v>14</v>
      </c>
      <c r="D706" s="18">
        <v>40000.0</v>
      </c>
      <c r="E706" s="19">
        <v>0.0</v>
      </c>
      <c r="F706" s="16" t="s">
        <v>15</v>
      </c>
      <c r="G706" s="16" t="s">
        <v>24</v>
      </c>
      <c r="H706" s="16" t="s">
        <v>17</v>
      </c>
      <c r="I706" s="19">
        <v>1.0</v>
      </c>
      <c r="J706" s="16" t="s">
        <v>25</v>
      </c>
      <c r="K706" s="16" t="s">
        <v>36</v>
      </c>
      <c r="L706" s="19">
        <v>42.0</v>
      </c>
      <c r="M706" s="16" t="s">
        <v>17</v>
      </c>
      <c r="N706" s="16"/>
      <c r="O706" s="16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4.25" customHeight="1">
      <c r="A707" s="18">
        <v>11199.0</v>
      </c>
      <c r="B707" s="16" t="s">
        <v>13</v>
      </c>
      <c r="C707" s="16" t="s">
        <v>14</v>
      </c>
      <c r="D707" s="18">
        <v>70000.0</v>
      </c>
      <c r="E707" s="19">
        <v>4.0</v>
      </c>
      <c r="F707" s="16" t="s">
        <v>15</v>
      </c>
      <c r="G707" s="16" t="s">
        <v>32</v>
      </c>
      <c r="H707" s="16" t="s">
        <v>17</v>
      </c>
      <c r="I707" s="19">
        <v>1.0</v>
      </c>
      <c r="J707" s="16" t="s">
        <v>34</v>
      </c>
      <c r="K707" s="16" t="s">
        <v>36</v>
      </c>
      <c r="L707" s="19">
        <v>59.0</v>
      </c>
      <c r="M707" s="16" t="s">
        <v>20</v>
      </c>
      <c r="N707" s="16"/>
      <c r="O707" s="16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4.25" customHeight="1">
      <c r="A708" s="18">
        <v>20296.0</v>
      </c>
      <c r="B708" s="16" t="s">
        <v>26</v>
      </c>
      <c r="C708" s="16" t="s">
        <v>14</v>
      </c>
      <c r="D708" s="18">
        <v>60000.0</v>
      </c>
      <c r="E708" s="19">
        <v>0.0</v>
      </c>
      <c r="F708" s="16" t="s">
        <v>22</v>
      </c>
      <c r="G708" s="16" t="s">
        <v>16</v>
      </c>
      <c r="H708" s="16" t="s">
        <v>20</v>
      </c>
      <c r="I708" s="19">
        <v>1.0</v>
      </c>
      <c r="J708" s="16" t="s">
        <v>30</v>
      </c>
      <c r="K708" s="16" t="s">
        <v>36</v>
      </c>
      <c r="L708" s="19">
        <v>33.0</v>
      </c>
      <c r="M708" s="16" t="s">
        <v>17</v>
      </c>
      <c r="N708" s="16"/>
      <c r="O708" s="16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4.25" customHeight="1">
      <c r="A709" s="18">
        <v>17546.0</v>
      </c>
      <c r="B709" s="16" t="s">
        <v>13</v>
      </c>
      <c r="C709" s="16" t="s">
        <v>14</v>
      </c>
      <c r="D709" s="18">
        <v>70000.0</v>
      </c>
      <c r="E709" s="19">
        <v>1.0</v>
      </c>
      <c r="F709" s="16" t="s">
        <v>22</v>
      </c>
      <c r="G709" s="16" t="s">
        <v>16</v>
      </c>
      <c r="H709" s="16" t="s">
        <v>17</v>
      </c>
      <c r="I709" s="19">
        <v>1.0</v>
      </c>
      <c r="J709" s="16" t="s">
        <v>18</v>
      </c>
      <c r="K709" s="16" t="s">
        <v>36</v>
      </c>
      <c r="L709" s="19">
        <v>44.0</v>
      </c>
      <c r="M709" s="16" t="s">
        <v>17</v>
      </c>
      <c r="N709" s="16"/>
      <c r="O709" s="16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4.25" customHeight="1">
      <c r="A710" s="18">
        <v>18069.0</v>
      </c>
      <c r="B710" s="16" t="s">
        <v>13</v>
      </c>
      <c r="C710" s="16" t="s">
        <v>21</v>
      </c>
      <c r="D710" s="18">
        <v>70000.0</v>
      </c>
      <c r="E710" s="19">
        <v>5.0</v>
      </c>
      <c r="F710" s="16" t="s">
        <v>15</v>
      </c>
      <c r="G710" s="16" t="s">
        <v>32</v>
      </c>
      <c r="H710" s="16" t="s">
        <v>17</v>
      </c>
      <c r="I710" s="19">
        <v>4.0</v>
      </c>
      <c r="J710" s="16" t="s">
        <v>34</v>
      </c>
      <c r="K710" s="16" t="s">
        <v>36</v>
      </c>
      <c r="L710" s="19">
        <v>60.0</v>
      </c>
      <c r="M710" s="16" t="s">
        <v>20</v>
      </c>
      <c r="N710" s="16"/>
      <c r="O710" s="16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4.25" customHeight="1">
      <c r="A711" s="18">
        <v>23712.0</v>
      </c>
      <c r="B711" s="16" t="s">
        <v>26</v>
      </c>
      <c r="C711" s="16" t="s">
        <v>14</v>
      </c>
      <c r="D711" s="18">
        <v>70000.0</v>
      </c>
      <c r="E711" s="19">
        <v>2.0</v>
      </c>
      <c r="F711" s="16" t="s">
        <v>15</v>
      </c>
      <c r="G711" s="16" t="s">
        <v>32</v>
      </c>
      <c r="H711" s="16" t="s">
        <v>17</v>
      </c>
      <c r="I711" s="19">
        <v>1.0</v>
      </c>
      <c r="J711" s="16" t="s">
        <v>34</v>
      </c>
      <c r="K711" s="16" t="s">
        <v>36</v>
      </c>
      <c r="L711" s="19">
        <v>59.0</v>
      </c>
      <c r="M711" s="16" t="s">
        <v>20</v>
      </c>
      <c r="N711" s="16"/>
      <c r="O711" s="16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4.25" customHeight="1">
      <c r="A712" s="18">
        <v>23358.0</v>
      </c>
      <c r="B712" s="16" t="s">
        <v>13</v>
      </c>
      <c r="C712" s="16" t="s">
        <v>21</v>
      </c>
      <c r="D712" s="18">
        <v>60000.0</v>
      </c>
      <c r="E712" s="19">
        <v>0.0</v>
      </c>
      <c r="F712" s="16" t="s">
        <v>31</v>
      </c>
      <c r="G712" s="16" t="s">
        <v>24</v>
      </c>
      <c r="H712" s="16" t="s">
        <v>17</v>
      </c>
      <c r="I712" s="19">
        <v>2.0</v>
      </c>
      <c r="J712" s="16" t="s">
        <v>27</v>
      </c>
      <c r="K712" s="16" t="s">
        <v>36</v>
      </c>
      <c r="L712" s="19">
        <v>32.0</v>
      </c>
      <c r="M712" s="16" t="s">
        <v>17</v>
      </c>
      <c r="N712" s="16"/>
      <c r="O712" s="16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4.25" customHeight="1">
      <c r="A713" s="18">
        <v>20518.0</v>
      </c>
      <c r="B713" s="16" t="s">
        <v>13</v>
      </c>
      <c r="C713" s="16" t="s">
        <v>14</v>
      </c>
      <c r="D713" s="18">
        <v>70000.0</v>
      </c>
      <c r="E713" s="19">
        <v>2.0</v>
      </c>
      <c r="F713" s="16" t="s">
        <v>22</v>
      </c>
      <c r="G713" s="16" t="s">
        <v>24</v>
      </c>
      <c r="H713" s="16" t="s">
        <v>17</v>
      </c>
      <c r="I713" s="19">
        <v>1.0</v>
      </c>
      <c r="J713" s="16" t="s">
        <v>34</v>
      </c>
      <c r="K713" s="16" t="s">
        <v>36</v>
      </c>
      <c r="L713" s="19">
        <v>58.0</v>
      </c>
      <c r="M713" s="16" t="s">
        <v>20</v>
      </c>
      <c r="N713" s="16"/>
      <c r="O713" s="16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4.25" customHeight="1">
      <c r="A714" s="18">
        <v>28026.0</v>
      </c>
      <c r="B714" s="16" t="s">
        <v>13</v>
      </c>
      <c r="C714" s="16" t="s">
        <v>14</v>
      </c>
      <c r="D714" s="18">
        <v>40000.0</v>
      </c>
      <c r="E714" s="19">
        <v>2.0</v>
      </c>
      <c r="F714" s="16" t="s">
        <v>31</v>
      </c>
      <c r="G714" s="16" t="s">
        <v>24</v>
      </c>
      <c r="H714" s="16" t="s">
        <v>20</v>
      </c>
      <c r="I714" s="19">
        <v>2.0</v>
      </c>
      <c r="J714" s="16" t="s">
        <v>25</v>
      </c>
      <c r="K714" s="16" t="s">
        <v>36</v>
      </c>
      <c r="L714" s="19">
        <v>59.0</v>
      </c>
      <c r="M714" s="16" t="s">
        <v>20</v>
      </c>
      <c r="N714" s="16"/>
      <c r="O714" s="16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4.25" customHeight="1">
      <c r="A715" s="18">
        <v>11669.0</v>
      </c>
      <c r="B715" s="16" t="s">
        <v>26</v>
      </c>
      <c r="C715" s="16" t="s">
        <v>14</v>
      </c>
      <c r="D715" s="18">
        <v>70000.0</v>
      </c>
      <c r="E715" s="19">
        <v>2.0</v>
      </c>
      <c r="F715" s="16" t="s">
        <v>15</v>
      </c>
      <c r="G715" s="16" t="s">
        <v>16</v>
      </c>
      <c r="H715" s="16" t="s">
        <v>17</v>
      </c>
      <c r="I715" s="19">
        <v>1.0</v>
      </c>
      <c r="J715" s="16" t="s">
        <v>25</v>
      </c>
      <c r="K715" s="16" t="s">
        <v>36</v>
      </c>
      <c r="L715" s="19">
        <v>38.0</v>
      </c>
      <c r="M715" s="16" t="s">
        <v>20</v>
      </c>
      <c r="N715" s="16"/>
      <c r="O715" s="16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4.25" customHeight="1">
      <c r="A716" s="18">
        <v>16020.0</v>
      </c>
      <c r="B716" s="16" t="s">
        <v>13</v>
      </c>
      <c r="C716" s="16" t="s">
        <v>21</v>
      </c>
      <c r="D716" s="18">
        <v>40000.0</v>
      </c>
      <c r="E716" s="19">
        <v>0.0</v>
      </c>
      <c r="F716" s="16" t="s">
        <v>31</v>
      </c>
      <c r="G716" s="16" t="s">
        <v>16</v>
      </c>
      <c r="H716" s="16" t="s">
        <v>17</v>
      </c>
      <c r="I716" s="19">
        <v>2.0</v>
      </c>
      <c r="J716" s="16" t="s">
        <v>27</v>
      </c>
      <c r="K716" s="16" t="s">
        <v>36</v>
      </c>
      <c r="L716" s="19">
        <v>28.0</v>
      </c>
      <c r="M716" s="16" t="s">
        <v>17</v>
      </c>
      <c r="N716" s="16"/>
      <c r="O716" s="16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4.25" customHeight="1">
      <c r="A717" s="18">
        <v>27090.0</v>
      </c>
      <c r="B717" s="16" t="s">
        <v>13</v>
      </c>
      <c r="C717" s="16" t="s">
        <v>14</v>
      </c>
      <c r="D717" s="18">
        <v>60000.0</v>
      </c>
      <c r="E717" s="19">
        <v>1.0</v>
      </c>
      <c r="F717" s="16" t="s">
        <v>35</v>
      </c>
      <c r="G717" s="16" t="s">
        <v>24</v>
      </c>
      <c r="H717" s="16" t="s">
        <v>17</v>
      </c>
      <c r="I717" s="19">
        <v>0.0</v>
      </c>
      <c r="J717" s="16" t="s">
        <v>25</v>
      </c>
      <c r="K717" s="16" t="s">
        <v>36</v>
      </c>
      <c r="L717" s="19">
        <v>37.0</v>
      </c>
      <c r="M717" s="16" t="s">
        <v>17</v>
      </c>
      <c r="N717" s="16"/>
      <c r="O717" s="16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4.25" customHeight="1">
      <c r="A718" s="18">
        <v>27198.0</v>
      </c>
      <c r="B718" s="16" t="s">
        <v>26</v>
      </c>
      <c r="C718" s="16" t="s">
        <v>14</v>
      </c>
      <c r="D718" s="18">
        <v>80000.0</v>
      </c>
      <c r="E718" s="19">
        <v>0.0</v>
      </c>
      <c r="F718" s="16" t="s">
        <v>35</v>
      </c>
      <c r="G718" s="16" t="s">
        <v>16</v>
      </c>
      <c r="H718" s="16" t="s">
        <v>20</v>
      </c>
      <c r="I718" s="19">
        <v>0.0</v>
      </c>
      <c r="J718" s="16" t="s">
        <v>18</v>
      </c>
      <c r="K718" s="16" t="s">
        <v>36</v>
      </c>
      <c r="L718" s="19">
        <v>40.0</v>
      </c>
      <c r="M718" s="16" t="s">
        <v>20</v>
      </c>
      <c r="N718" s="16"/>
      <c r="O718" s="16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4.25" customHeight="1">
      <c r="A719" s="18">
        <v>19661.0</v>
      </c>
      <c r="B719" s="16" t="s">
        <v>26</v>
      </c>
      <c r="C719" s="16" t="s">
        <v>21</v>
      </c>
      <c r="D719" s="18">
        <v>90000.0</v>
      </c>
      <c r="E719" s="19">
        <v>4.0</v>
      </c>
      <c r="F719" s="16" t="s">
        <v>15</v>
      </c>
      <c r="G719" s="16" t="s">
        <v>32</v>
      </c>
      <c r="H719" s="16" t="s">
        <v>17</v>
      </c>
      <c r="I719" s="19">
        <v>1.0</v>
      </c>
      <c r="J719" s="16" t="s">
        <v>30</v>
      </c>
      <c r="K719" s="16" t="s">
        <v>36</v>
      </c>
      <c r="L719" s="19">
        <v>38.0</v>
      </c>
      <c r="M719" s="16" t="s">
        <v>17</v>
      </c>
      <c r="N719" s="16"/>
      <c r="O719" s="16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4.25" customHeight="1">
      <c r="A720" s="18">
        <v>26327.0</v>
      </c>
      <c r="B720" s="16" t="s">
        <v>13</v>
      </c>
      <c r="C720" s="16" t="s">
        <v>21</v>
      </c>
      <c r="D720" s="18">
        <v>70000.0</v>
      </c>
      <c r="E720" s="19">
        <v>4.0</v>
      </c>
      <c r="F720" s="16" t="s">
        <v>35</v>
      </c>
      <c r="G720" s="16" t="s">
        <v>24</v>
      </c>
      <c r="H720" s="16" t="s">
        <v>17</v>
      </c>
      <c r="I720" s="19">
        <v>0.0</v>
      </c>
      <c r="J720" s="16" t="s">
        <v>25</v>
      </c>
      <c r="K720" s="16" t="s">
        <v>36</v>
      </c>
      <c r="L720" s="19">
        <v>36.0</v>
      </c>
      <c r="M720" s="16" t="s">
        <v>17</v>
      </c>
      <c r="N720" s="16"/>
      <c r="O720" s="16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4.25" customHeight="1">
      <c r="A721" s="18">
        <v>26341.0</v>
      </c>
      <c r="B721" s="16" t="s">
        <v>13</v>
      </c>
      <c r="C721" s="16" t="s">
        <v>14</v>
      </c>
      <c r="D721" s="18">
        <v>70000.0</v>
      </c>
      <c r="E721" s="19">
        <v>5.0</v>
      </c>
      <c r="F721" s="16" t="s">
        <v>35</v>
      </c>
      <c r="G721" s="16" t="s">
        <v>24</v>
      </c>
      <c r="H721" s="16" t="s">
        <v>17</v>
      </c>
      <c r="I721" s="19">
        <v>2.0</v>
      </c>
      <c r="J721" s="16" t="s">
        <v>18</v>
      </c>
      <c r="K721" s="16" t="s">
        <v>36</v>
      </c>
      <c r="L721" s="19">
        <v>37.0</v>
      </c>
      <c r="M721" s="16" t="s">
        <v>20</v>
      </c>
      <c r="N721" s="16"/>
      <c r="O721" s="16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4.25" customHeight="1">
      <c r="A722" s="18">
        <v>24958.0</v>
      </c>
      <c r="B722" s="16" t="s">
        <v>26</v>
      </c>
      <c r="C722" s="16" t="s">
        <v>14</v>
      </c>
      <c r="D722" s="18">
        <v>40000.0</v>
      </c>
      <c r="E722" s="19">
        <v>5.0</v>
      </c>
      <c r="F722" s="16" t="s">
        <v>31</v>
      </c>
      <c r="G722" s="16" t="s">
        <v>24</v>
      </c>
      <c r="H722" s="16" t="s">
        <v>20</v>
      </c>
      <c r="I722" s="19">
        <v>3.0</v>
      </c>
      <c r="J722" s="16" t="s">
        <v>25</v>
      </c>
      <c r="K722" s="16" t="s">
        <v>36</v>
      </c>
      <c r="L722" s="19">
        <v>60.0</v>
      </c>
      <c r="M722" s="16" t="s">
        <v>17</v>
      </c>
      <c r="N722" s="16"/>
      <c r="O722" s="16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4.25" customHeight="1">
      <c r="A723" s="18">
        <v>13287.0</v>
      </c>
      <c r="B723" s="16" t="s">
        <v>26</v>
      </c>
      <c r="C723" s="16" t="s">
        <v>21</v>
      </c>
      <c r="D723" s="18">
        <v>110000.0</v>
      </c>
      <c r="E723" s="19">
        <v>4.0</v>
      </c>
      <c r="F723" s="16" t="s">
        <v>15</v>
      </c>
      <c r="G723" s="16" t="s">
        <v>32</v>
      </c>
      <c r="H723" s="16" t="s">
        <v>17</v>
      </c>
      <c r="I723" s="19">
        <v>4.0</v>
      </c>
      <c r="J723" s="16" t="s">
        <v>27</v>
      </c>
      <c r="K723" s="16" t="s">
        <v>36</v>
      </c>
      <c r="L723" s="19">
        <v>42.0</v>
      </c>
      <c r="M723" s="16" t="s">
        <v>17</v>
      </c>
      <c r="N723" s="16"/>
      <c r="O723" s="16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4.25" customHeight="1">
      <c r="A724" s="18">
        <v>14493.0</v>
      </c>
      <c r="B724" s="16" t="s">
        <v>26</v>
      </c>
      <c r="C724" s="16" t="s">
        <v>14</v>
      </c>
      <c r="D724" s="18">
        <v>70000.0</v>
      </c>
      <c r="E724" s="19">
        <v>3.0</v>
      </c>
      <c r="F724" s="16" t="s">
        <v>35</v>
      </c>
      <c r="G724" s="16" t="s">
        <v>32</v>
      </c>
      <c r="H724" s="16" t="s">
        <v>20</v>
      </c>
      <c r="I724" s="19">
        <v>2.0</v>
      </c>
      <c r="J724" s="16" t="s">
        <v>30</v>
      </c>
      <c r="K724" s="16" t="s">
        <v>36</v>
      </c>
      <c r="L724" s="19">
        <v>53.0</v>
      </c>
      <c r="M724" s="16" t="s">
        <v>20</v>
      </c>
      <c r="N724" s="16"/>
      <c r="O724" s="16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4.25" customHeight="1">
      <c r="A725" s="18">
        <v>26678.0</v>
      </c>
      <c r="B725" s="16" t="s">
        <v>26</v>
      </c>
      <c r="C725" s="16" t="s">
        <v>14</v>
      </c>
      <c r="D725" s="18">
        <v>80000.0</v>
      </c>
      <c r="E725" s="19">
        <v>2.0</v>
      </c>
      <c r="F725" s="16" t="s">
        <v>33</v>
      </c>
      <c r="G725" s="16" t="s">
        <v>16</v>
      </c>
      <c r="H725" s="16" t="s">
        <v>17</v>
      </c>
      <c r="I725" s="19">
        <v>2.0</v>
      </c>
      <c r="J725" s="16" t="s">
        <v>27</v>
      </c>
      <c r="K725" s="16" t="s">
        <v>36</v>
      </c>
      <c r="L725" s="19">
        <v>49.0</v>
      </c>
      <c r="M725" s="16" t="s">
        <v>20</v>
      </c>
      <c r="N725" s="16"/>
      <c r="O725" s="16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4.25" customHeight="1">
      <c r="A726" s="18">
        <v>23275.0</v>
      </c>
      <c r="B726" s="16" t="s">
        <v>13</v>
      </c>
      <c r="C726" s="16" t="s">
        <v>21</v>
      </c>
      <c r="D726" s="18">
        <v>30000.0</v>
      </c>
      <c r="E726" s="19">
        <v>2.0</v>
      </c>
      <c r="F726" s="16" t="s">
        <v>31</v>
      </c>
      <c r="G726" s="16" t="s">
        <v>16</v>
      </c>
      <c r="H726" s="16" t="s">
        <v>17</v>
      </c>
      <c r="I726" s="19">
        <v>2.0</v>
      </c>
      <c r="J726" s="16" t="s">
        <v>30</v>
      </c>
      <c r="K726" s="16" t="s">
        <v>36</v>
      </c>
      <c r="L726" s="19">
        <v>49.0</v>
      </c>
      <c r="M726" s="16" t="s">
        <v>20</v>
      </c>
      <c r="N726" s="16"/>
      <c r="O726" s="16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4.25" customHeight="1">
      <c r="A727" s="18">
        <v>11270.0</v>
      </c>
      <c r="B727" s="16" t="s">
        <v>13</v>
      </c>
      <c r="C727" s="16" t="s">
        <v>21</v>
      </c>
      <c r="D727" s="18">
        <v>130000.0</v>
      </c>
      <c r="E727" s="19">
        <v>2.0</v>
      </c>
      <c r="F727" s="16" t="s">
        <v>35</v>
      </c>
      <c r="G727" s="16" t="s">
        <v>32</v>
      </c>
      <c r="H727" s="16" t="s">
        <v>17</v>
      </c>
      <c r="I727" s="19">
        <v>3.0</v>
      </c>
      <c r="J727" s="16" t="s">
        <v>18</v>
      </c>
      <c r="K727" s="16" t="s">
        <v>36</v>
      </c>
      <c r="L727" s="19">
        <v>42.0</v>
      </c>
      <c r="M727" s="16" t="s">
        <v>17</v>
      </c>
      <c r="N727" s="16"/>
      <c r="O727" s="16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4.25" customHeight="1">
      <c r="A728" s="18">
        <v>20084.0</v>
      </c>
      <c r="B728" s="16" t="s">
        <v>13</v>
      </c>
      <c r="C728" s="16" t="s">
        <v>21</v>
      </c>
      <c r="D728" s="18">
        <v>20000.0</v>
      </c>
      <c r="E728" s="19">
        <v>2.0</v>
      </c>
      <c r="F728" s="16" t="s">
        <v>31</v>
      </c>
      <c r="G728" s="16" t="s">
        <v>29</v>
      </c>
      <c r="H728" s="16" t="s">
        <v>20</v>
      </c>
      <c r="I728" s="19">
        <v>2.0</v>
      </c>
      <c r="J728" s="16" t="s">
        <v>18</v>
      </c>
      <c r="K728" s="16" t="s">
        <v>36</v>
      </c>
      <c r="L728" s="19">
        <v>53.0</v>
      </c>
      <c r="M728" s="16" t="s">
        <v>20</v>
      </c>
      <c r="N728" s="16"/>
      <c r="O728" s="16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4.25" customHeight="1">
      <c r="A729" s="18">
        <v>16144.0</v>
      </c>
      <c r="B729" s="16" t="s">
        <v>13</v>
      </c>
      <c r="C729" s="16" t="s">
        <v>21</v>
      </c>
      <c r="D729" s="18">
        <v>70000.0</v>
      </c>
      <c r="E729" s="19">
        <v>1.0</v>
      </c>
      <c r="F729" s="16" t="s">
        <v>35</v>
      </c>
      <c r="G729" s="16" t="s">
        <v>24</v>
      </c>
      <c r="H729" s="16" t="s">
        <v>17</v>
      </c>
      <c r="I729" s="19">
        <v>1.0</v>
      </c>
      <c r="J729" s="16" t="s">
        <v>18</v>
      </c>
      <c r="K729" s="16" t="s">
        <v>36</v>
      </c>
      <c r="L729" s="19">
        <v>46.0</v>
      </c>
      <c r="M729" s="16" t="s">
        <v>17</v>
      </c>
      <c r="N729" s="16"/>
      <c r="O729" s="16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4.25" customHeight="1">
      <c r="A730" s="18">
        <v>27731.0</v>
      </c>
      <c r="B730" s="16" t="s">
        <v>13</v>
      </c>
      <c r="C730" s="16" t="s">
        <v>21</v>
      </c>
      <c r="D730" s="18">
        <v>40000.0</v>
      </c>
      <c r="E730" s="19">
        <v>0.0</v>
      </c>
      <c r="F730" s="16" t="s">
        <v>31</v>
      </c>
      <c r="G730" s="16" t="s">
        <v>16</v>
      </c>
      <c r="H730" s="16" t="s">
        <v>17</v>
      </c>
      <c r="I730" s="19">
        <v>2.0</v>
      </c>
      <c r="J730" s="16" t="s">
        <v>27</v>
      </c>
      <c r="K730" s="16" t="s">
        <v>36</v>
      </c>
      <c r="L730" s="19">
        <v>27.0</v>
      </c>
      <c r="M730" s="16" t="s">
        <v>20</v>
      </c>
      <c r="N730" s="16"/>
      <c r="O730" s="16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4.25" customHeight="1">
      <c r="A731" s="18">
        <v>11886.0</v>
      </c>
      <c r="B731" s="16" t="s">
        <v>13</v>
      </c>
      <c r="C731" s="16" t="s">
        <v>14</v>
      </c>
      <c r="D731" s="18">
        <v>60000.0</v>
      </c>
      <c r="E731" s="19">
        <v>3.0</v>
      </c>
      <c r="F731" s="16" t="s">
        <v>15</v>
      </c>
      <c r="G731" s="16" t="s">
        <v>24</v>
      </c>
      <c r="H731" s="16" t="s">
        <v>17</v>
      </c>
      <c r="I731" s="19">
        <v>1.0</v>
      </c>
      <c r="J731" s="16" t="s">
        <v>18</v>
      </c>
      <c r="K731" s="16" t="s">
        <v>36</v>
      </c>
      <c r="L731" s="19">
        <v>48.0</v>
      </c>
      <c r="M731" s="16" t="s">
        <v>17</v>
      </c>
      <c r="N731" s="16"/>
      <c r="O731" s="16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4.25" customHeight="1">
      <c r="A732" s="18">
        <v>24324.0</v>
      </c>
      <c r="B732" s="16" t="s">
        <v>26</v>
      </c>
      <c r="C732" s="16" t="s">
        <v>14</v>
      </c>
      <c r="D732" s="18">
        <v>60000.0</v>
      </c>
      <c r="E732" s="19">
        <v>4.0</v>
      </c>
      <c r="F732" s="16" t="s">
        <v>15</v>
      </c>
      <c r="G732" s="16" t="s">
        <v>16</v>
      </c>
      <c r="H732" s="16" t="s">
        <v>17</v>
      </c>
      <c r="I732" s="19">
        <v>2.0</v>
      </c>
      <c r="J732" s="16" t="s">
        <v>25</v>
      </c>
      <c r="K732" s="16" t="s">
        <v>36</v>
      </c>
      <c r="L732" s="19">
        <v>41.0</v>
      </c>
      <c r="M732" s="16" t="s">
        <v>17</v>
      </c>
      <c r="N732" s="16"/>
      <c r="O732" s="16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4.25" customHeight="1">
      <c r="A733" s="18">
        <v>22220.0</v>
      </c>
      <c r="B733" s="16" t="s">
        <v>13</v>
      </c>
      <c r="C733" s="16" t="s">
        <v>21</v>
      </c>
      <c r="D733" s="18">
        <v>60000.0</v>
      </c>
      <c r="E733" s="19">
        <v>2.0</v>
      </c>
      <c r="F733" s="16" t="s">
        <v>31</v>
      </c>
      <c r="G733" s="16" t="s">
        <v>24</v>
      </c>
      <c r="H733" s="16" t="s">
        <v>20</v>
      </c>
      <c r="I733" s="19">
        <v>2.0</v>
      </c>
      <c r="J733" s="16" t="s">
        <v>30</v>
      </c>
      <c r="K733" s="16" t="s">
        <v>36</v>
      </c>
      <c r="L733" s="19">
        <v>49.0</v>
      </c>
      <c r="M733" s="16" t="s">
        <v>17</v>
      </c>
      <c r="N733" s="16"/>
      <c r="O733" s="16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4.25" customHeight="1">
      <c r="A734" s="18">
        <v>26625.0</v>
      </c>
      <c r="B734" s="16" t="s">
        <v>26</v>
      </c>
      <c r="C734" s="16" t="s">
        <v>14</v>
      </c>
      <c r="D734" s="18">
        <v>60000.0</v>
      </c>
      <c r="E734" s="19">
        <v>0.0</v>
      </c>
      <c r="F734" s="16" t="s">
        <v>35</v>
      </c>
      <c r="G734" s="16" t="s">
        <v>24</v>
      </c>
      <c r="H734" s="16" t="s">
        <v>17</v>
      </c>
      <c r="I734" s="19">
        <v>1.0</v>
      </c>
      <c r="J734" s="16" t="s">
        <v>25</v>
      </c>
      <c r="K734" s="16" t="s">
        <v>36</v>
      </c>
      <c r="L734" s="19">
        <v>38.0</v>
      </c>
      <c r="M734" s="16" t="s">
        <v>17</v>
      </c>
      <c r="N734" s="16"/>
      <c r="O734" s="16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4.25" customHeight="1">
      <c r="A735" s="18">
        <v>23027.0</v>
      </c>
      <c r="B735" s="16" t="s">
        <v>26</v>
      </c>
      <c r="C735" s="16" t="s">
        <v>21</v>
      </c>
      <c r="D735" s="18">
        <v>130000.0</v>
      </c>
      <c r="E735" s="19">
        <v>1.0</v>
      </c>
      <c r="F735" s="16" t="s">
        <v>15</v>
      </c>
      <c r="G735" s="16" t="s">
        <v>32</v>
      </c>
      <c r="H735" s="16" t="s">
        <v>20</v>
      </c>
      <c r="I735" s="19">
        <v>4.0</v>
      </c>
      <c r="J735" s="16" t="s">
        <v>18</v>
      </c>
      <c r="K735" s="16" t="s">
        <v>36</v>
      </c>
      <c r="L735" s="19">
        <v>44.0</v>
      </c>
      <c r="M735" s="16" t="s">
        <v>20</v>
      </c>
      <c r="N735" s="16"/>
      <c r="O735" s="16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4.25" customHeight="1">
      <c r="A736" s="18">
        <v>16867.0</v>
      </c>
      <c r="B736" s="16" t="s">
        <v>26</v>
      </c>
      <c r="C736" s="16" t="s">
        <v>14</v>
      </c>
      <c r="D736" s="18">
        <v>130000.0</v>
      </c>
      <c r="E736" s="19">
        <v>1.0</v>
      </c>
      <c r="F736" s="16" t="s">
        <v>15</v>
      </c>
      <c r="G736" s="16" t="s">
        <v>32</v>
      </c>
      <c r="H736" s="16" t="s">
        <v>20</v>
      </c>
      <c r="I736" s="19">
        <v>3.0</v>
      </c>
      <c r="J736" s="16" t="s">
        <v>18</v>
      </c>
      <c r="K736" s="16" t="s">
        <v>36</v>
      </c>
      <c r="L736" s="19">
        <v>45.0</v>
      </c>
      <c r="M736" s="16" t="s">
        <v>17</v>
      </c>
      <c r="N736" s="16"/>
      <c r="O736" s="16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4.25" customHeight="1">
      <c r="A737" s="18">
        <v>14514.0</v>
      </c>
      <c r="B737" s="16" t="s">
        <v>26</v>
      </c>
      <c r="C737" s="16" t="s">
        <v>14</v>
      </c>
      <c r="D737" s="18">
        <v>30000.0</v>
      </c>
      <c r="E737" s="19">
        <v>0.0</v>
      </c>
      <c r="F737" s="16" t="s">
        <v>22</v>
      </c>
      <c r="G737" s="16" t="s">
        <v>16</v>
      </c>
      <c r="H737" s="16" t="s">
        <v>17</v>
      </c>
      <c r="I737" s="19">
        <v>1.0</v>
      </c>
      <c r="J737" s="16" t="s">
        <v>27</v>
      </c>
      <c r="K737" s="16" t="s">
        <v>36</v>
      </c>
      <c r="L737" s="19">
        <v>26.0</v>
      </c>
      <c r="M737" s="16" t="s">
        <v>20</v>
      </c>
      <c r="N737" s="16"/>
      <c r="O737" s="16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4.25" customHeight="1">
      <c r="A738" s="18">
        <v>19634.0</v>
      </c>
      <c r="B738" s="16" t="s">
        <v>13</v>
      </c>
      <c r="C738" s="16" t="s">
        <v>21</v>
      </c>
      <c r="D738" s="18">
        <v>40000.0</v>
      </c>
      <c r="E738" s="19">
        <v>0.0</v>
      </c>
      <c r="F738" s="16" t="s">
        <v>31</v>
      </c>
      <c r="G738" s="16" t="s">
        <v>16</v>
      </c>
      <c r="H738" s="16" t="s">
        <v>17</v>
      </c>
      <c r="I738" s="19">
        <v>1.0</v>
      </c>
      <c r="J738" s="16" t="s">
        <v>27</v>
      </c>
      <c r="K738" s="16" t="s">
        <v>36</v>
      </c>
      <c r="L738" s="19">
        <v>31.0</v>
      </c>
      <c r="M738" s="16" t="s">
        <v>20</v>
      </c>
      <c r="N738" s="16"/>
      <c r="O738" s="16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4.25" customHeight="1">
      <c r="A739" s="18">
        <v>18504.0</v>
      </c>
      <c r="B739" s="16" t="s">
        <v>13</v>
      </c>
      <c r="C739" s="16" t="s">
        <v>21</v>
      </c>
      <c r="D739" s="18">
        <v>70000.0</v>
      </c>
      <c r="E739" s="19">
        <v>2.0</v>
      </c>
      <c r="F739" s="16" t="s">
        <v>33</v>
      </c>
      <c r="G739" s="16" t="s">
        <v>16</v>
      </c>
      <c r="H739" s="16" t="s">
        <v>20</v>
      </c>
      <c r="I739" s="19">
        <v>2.0</v>
      </c>
      <c r="J739" s="16" t="s">
        <v>30</v>
      </c>
      <c r="K739" s="16" t="s">
        <v>36</v>
      </c>
      <c r="L739" s="19">
        <v>49.0</v>
      </c>
      <c r="M739" s="16" t="s">
        <v>20</v>
      </c>
      <c r="N739" s="16"/>
      <c r="O739" s="16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4.25" customHeight="1">
      <c r="A740" s="18">
        <v>28799.0</v>
      </c>
      <c r="B740" s="16" t="s">
        <v>26</v>
      </c>
      <c r="C740" s="16" t="s">
        <v>14</v>
      </c>
      <c r="D740" s="18">
        <v>40000.0</v>
      </c>
      <c r="E740" s="19">
        <v>2.0</v>
      </c>
      <c r="F740" s="16" t="s">
        <v>22</v>
      </c>
      <c r="G740" s="16" t="s">
        <v>23</v>
      </c>
      <c r="H740" s="16" t="s">
        <v>20</v>
      </c>
      <c r="I740" s="19">
        <v>1.0</v>
      </c>
      <c r="J740" s="16" t="s">
        <v>30</v>
      </c>
      <c r="K740" s="16" t="s">
        <v>36</v>
      </c>
      <c r="L740" s="19">
        <v>47.0</v>
      </c>
      <c r="M740" s="16" t="s">
        <v>17</v>
      </c>
      <c r="N740" s="16"/>
      <c r="O740" s="16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4.25" customHeight="1">
      <c r="A741" s="18">
        <v>11225.0</v>
      </c>
      <c r="B741" s="16" t="s">
        <v>13</v>
      </c>
      <c r="C741" s="16" t="s">
        <v>14</v>
      </c>
      <c r="D741" s="18">
        <v>60000.0</v>
      </c>
      <c r="E741" s="19">
        <v>2.0</v>
      </c>
      <c r="F741" s="16" t="s">
        <v>22</v>
      </c>
      <c r="G741" s="16" t="s">
        <v>24</v>
      </c>
      <c r="H741" s="16" t="s">
        <v>17</v>
      </c>
      <c r="I741" s="19">
        <v>1.0</v>
      </c>
      <c r="J741" s="16" t="s">
        <v>34</v>
      </c>
      <c r="K741" s="16" t="s">
        <v>36</v>
      </c>
      <c r="L741" s="19">
        <v>55.0</v>
      </c>
      <c r="M741" s="16" t="s">
        <v>20</v>
      </c>
      <c r="N741" s="16"/>
      <c r="O741" s="16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4.25" customHeight="1">
      <c r="A742" s="18">
        <v>17657.0</v>
      </c>
      <c r="B742" s="16" t="s">
        <v>13</v>
      </c>
      <c r="C742" s="16" t="s">
        <v>21</v>
      </c>
      <c r="D742" s="18">
        <v>40000.0</v>
      </c>
      <c r="E742" s="19">
        <v>4.0</v>
      </c>
      <c r="F742" s="16" t="s">
        <v>22</v>
      </c>
      <c r="G742" s="16" t="s">
        <v>23</v>
      </c>
      <c r="H742" s="16" t="s">
        <v>20</v>
      </c>
      <c r="I742" s="19">
        <v>0.0</v>
      </c>
      <c r="J742" s="16" t="s">
        <v>18</v>
      </c>
      <c r="K742" s="16" t="s">
        <v>36</v>
      </c>
      <c r="L742" s="19">
        <v>30.0</v>
      </c>
      <c r="M742" s="16" t="s">
        <v>20</v>
      </c>
      <c r="N742" s="16"/>
      <c r="O742" s="16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4.25" customHeight="1">
      <c r="A743" s="18">
        <v>14913.0</v>
      </c>
      <c r="B743" s="16" t="s">
        <v>13</v>
      </c>
      <c r="C743" s="16" t="s">
        <v>14</v>
      </c>
      <c r="D743" s="18">
        <v>40000.0</v>
      </c>
      <c r="E743" s="19">
        <v>1.0</v>
      </c>
      <c r="F743" s="16" t="s">
        <v>22</v>
      </c>
      <c r="G743" s="16" t="s">
        <v>23</v>
      </c>
      <c r="H743" s="16" t="s">
        <v>17</v>
      </c>
      <c r="I743" s="19">
        <v>1.0</v>
      </c>
      <c r="J743" s="16" t="s">
        <v>30</v>
      </c>
      <c r="K743" s="16" t="s">
        <v>36</v>
      </c>
      <c r="L743" s="19">
        <v>48.0</v>
      </c>
      <c r="M743" s="16" t="s">
        <v>17</v>
      </c>
      <c r="N743" s="16"/>
      <c r="O743" s="16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4.25" customHeight="1">
      <c r="A744" s="18">
        <v>14077.0</v>
      </c>
      <c r="B744" s="16" t="s">
        <v>26</v>
      </c>
      <c r="C744" s="16" t="s">
        <v>21</v>
      </c>
      <c r="D744" s="18">
        <v>30000.0</v>
      </c>
      <c r="E744" s="19">
        <v>0.0</v>
      </c>
      <c r="F744" s="16" t="s">
        <v>31</v>
      </c>
      <c r="G744" s="16" t="s">
        <v>16</v>
      </c>
      <c r="H744" s="16" t="s">
        <v>17</v>
      </c>
      <c r="I744" s="19">
        <v>2.0</v>
      </c>
      <c r="J744" s="16" t="s">
        <v>27</v>
      </c>
      <c r="K744" s="16" t="s">
        <v>36</v>
      </c>
      <c r="L744" s="19">
        <v>30.0</v>
      </c>
      <c r="M744" s="16" t="s">
        <v>20</v>
      </c>
      <c r="N744" s="16"/>
      <c r="O744" s="16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4.25" customHeight="1">
      <c r="A745" s="18">
        <v>13296.0</v>
      </c>
      <c r="B745" s="16" t="s">
        <v>13</v>
      </c>
      <c r="C745" s="16" t="s">
        <v>21</v>
      </c>
      <c r="D745" s="18">
        <v>110000.0</v>
      </c>
      <c r="E745" s="19">
        <v>1.0</v>
      </c>
      <c r="F745" s="16" t="s">
        <v>15</v>
      </c>
      <c r="G745" s="16" t="s">
        <v>32</v>
      </c>
      <c r="H745" s="16" t="s">
        <v>17</v>
      </c>
      <c r="I745" s="19">
        <v>3.0</v>
      </c>
      <c r="J745" s="16" t="s">
        <v>27</v>
      </c>
      <c r="K745" s="16" t="s">
        <v>36</v>
      </c>
      <c r="L745" s="19">
        <v>45.0</v>
      </c>
      <c r="M745" s="16" t="s">
        <v>20</v>
      </c>
      <c r="N745" s="16"/>
      <c r="O745" s="16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4.25" customHeight="1">
      <c r="A746" s="18">
        <v>20535.0</v>
      </c>
      <c r="B746" s="16" t="s">
        <v>13</v>
      </c>
      <c r="C746" s="16" t="s">
        <v>14</v>
      </c>
      <c r="D746" s="18">
        <v>70000.0</v>
      </c>
      <c r="E746" s="19">
        <v>4.0</v>
      </c>
      <c r="F746" s="16" t="s">
        <v>22</v>
      </c>
      <c r="G746" s="16" t="s">
        <v>24</v>
      </c>
      <c r="H746" s="16" t="s">
        <v>17</v>
      </c>
      <c r="I746" s="19">
        <v>1.0</v>
      </c>
      <c r="J746" s="16" t="s">
        <v>34</v>
      </c>
      <c r="K746" s="16" t="s">
        <v>36</v>
      </c>
      <c r="L746" s="19">
        <v>56.0</v>
      </c>
      <c r="M746" s="16" t="s">
        <v>20</v>
      </c>
      <c r="N746" s="16"/>
      <c r="O746" s="16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4.25" customHeight="1">
      <c r="A747" s="18">
        <v>12452.0</v>
      </c>
      <c r="B747" s="16" t="s">
        <v>13</v>
      </c>
      <c r="C747" s="16" t="s">
        <v>21</v>
      </c>
      <c r="D747" s="18">
        <v>60000.0</v>
      </c>
      <c r="E747" s="19">
        <v>4.0</v>
      </c>
      <c r="F747" s="16" t="s">
        <v>35</v>
      </c>
      <c r="G747" s="16" t="s">
        <v>16</v>
      </c>
      <c r="H747" s="16" t="s">
        <v>17</v>
      </c>
      <c r="I747" s="19">
        <v>0.0</v>
      </c>
      <c r="J747" s="16" t="s">
        <v>30</v>
      </c>
      <c r="K747" s="16" t="s">
        <v>36</v>
      </c>
      <c r="L747" s="19">
        <v>47.0</v>
      </c>
      <c r="M747" s="16" t="s">
        <v>17</v>
      </c>
      <c r="N747" s="16"/>
      <c r="O747" s="16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4.25" customHeight="1">
      <c r="A748" s="18">
        <v>28043.0</v>
      </c>
      <c r="B748" s="16" t="s">
        <v>13</v>
      </c>
      <c r="C748" s="16" t="s">
        <v>14</v>
      </c>
      <c r="D748" s="18">
        <v>60000.0</v>
      </c>
      <c r="E748" s="19">
        <v>2.0</v>
      </c>
      <c r="F748" s="16" t="s">
        <v>15</v>
      </c>
      <c r="G748" s="16" t="s">
        <v>32</v>
      </c>
      <c r="H748" s="16" t="s">
        <v>17</v>
      </c>
      <c r="I748" s="19">
        <v>0.0</v>
      </c>
      <c r="J748" s="16" t="s">
        <v>34</v>
      </c>
      <c r="K748" s="16" t="s">
        <v>36</v>
      </c>
      <c r="L748" s="19">
        <v>56.0</v>
      </c>
      <c r="M748" s="16" t="s">
        <v>20</v>
      </c>
      <c r="N748" s="16"/>
      <c r="O748" s="16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4.25" customHeight="1">
      <c r="A749" s="18">
        <v>12957.0</v>
      </c>
      <c r="B749" s="16" t="s">
        <v>26</v>
      </c>
      <c r="C749" s="16" t="s">
        <v>14</v>
      </c>
      <c r="D749" s="18">
        <v>70000.0</v>
      </c>
      <c r="E749" s="19">
        <v>1.0</v>
      </c>
      <c r="F749" s="16" t="s">
        <v>15</v>
      </c>
      <c r="G749" s="16" t="s">
        <v>24</v>
      </c>
      <c r="H749" s="16" t="s">
        <v>20</v>
      </c>
      <c r="I749" s="19">
        <v>1.0</v>
      </c>
      <c r="J749" s="16" t="s">
        <v>18</v>
      </c>
      <c r="K749" s="16" t="s">
        <v>36</v>
      </c>
      <c r="L749" s="19">
        <v>44.0</v>
      </c>
      <c r="M749" s="16" t="s">
        <v>20</v>
      </c>
      <c r="N749" s="16"/>
      <c r="O749" s="16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4.25" customHeight="1">
      <c r="A750" s="18">
        <v>15412.0</v>
      </c>
      <c r="B750" s="16" t="s">
        <v>13</v>
      </c>
      <c r="C750" s="16" t="s">
        <v>21</v>
      </c>
      <c r="D750" s="18">
        <v>130000.0</v>
      </c>
      <c r="E750" s="19">
        <v>2.0</v>
      </c>
      <c r="F750" s="16" t="s">
        <v>35</v>
      </c>
      <c r="G750" s="16" t="s">
        <v>32</v>
      </c>
      <c r="H750" s="16" t="s">
        <v>17</v>
      </c>
      <c r="I750" s="19">
        <v>3.0</v>
      </c>
      <c r="J750" s="16" t="s">
        <v>25</v>
      </c>
      <c r="K750" s="16" t="s">
        <v>36</v>
      </c>
      <c r="L750" s="19">
        <v>69.0</v>
      </c>
      <c r="M750" s="16" t="s">
        <v>20</v>
      </c>
      <c r="N750" s="16"/>
      <c r="O750" s="16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4.25" customHeight="1">
      <c r="A751" s="18">
        <v>20514.0</v>
      </c>
      <c r="B751" s="16" t="s">
        <v>13</v>
      </c>
      <c r="C751" s="16" t="s">
        <v>14</v>
      </c>
      <c r="D751" s="18">
        <v>70000.0</v>
      </c>
      <c r="E751" s="19">
        <v>2.0</v>
      </c>
      <c r="F751" s="16" t="s">
        <v>22</v>
      </c>
      <c r="G751" s="16" t="s">
        <v>24</v>
      </c>
      <c r="H751" s="16" t="s">
        <v>17</v>
      </c>
      <c r="I751" s="19">
        <v>1.0</v>
      </c>
      <c r="J751" s="16" t="s">
        <v>25</v>
      </c>
      <c r="K751" s="16" t="s">
        <v>36</v>
      </c>
      <c r="L751" s="19">
        <v>59.0</v>
      </c>
      <c r="M751" s="16" t="s">
        <v>20</v>
      </c>
      <c r="N751" s="16"/>
      <c r="O751" s="16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4.25" customHeight="1">
      <c r="A752" s="18">
        <v>20758.0</v>
      </c>
      <c r="B752" s="16" t="s">
        <v>13</v>
      </c>
      <c r="C752" s="16" t="s">
        <v>21</v>
      </c>
      <c r="D752" s="18">
        <v>30000.0</v>
      </c>
      <c r="E752" s="19">
        <v>2.0</v>
      </c>
      <c r="F752" s="16" t="s">
        <v>31</v>
      </c>
      <c r="G752" s="16" t="s">
        <v>16</v>
      </c>
      <c r="H752" s="16" t="s">
        <v>17</v>
      </c>
      <c r="I752" s="19">
        <v>2.0</v>
      </c>
      <c r="J752" s="16" t="s">
        <v>30</v>
      </c>
      <c r="K752" s="16" t="s">
        <v>36</v>
      </c>
      <c r="L752" s="19">
        <v>50.0</v>
      </c>
      <c r="M752" s="16" t="s">
        <v>20</v>
      </c>
      <c r="N752" s="16"/>
      <c r="O752" s="16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4.25" customHeight="1">
      <c r="A753" s="18">
        <v>11801.0</v>
      </c>
      <c r="B753" s="16" t="s">
        <v>13</v>
      </c>
      <c r="C753" s="16" t="s">
        <v>21</v>
      </c>
      <c r="D753" s="18">
        <v>60000.0</v>
      </c>
      <c r="E753" s="19">
        <v>1.0</v>
      </c>
      <c r="F753" s="16" t="s">
        <v>35</v>
      </c>
      <c r="G753" s="16" t="s">
        <v>24</v>
      </c>
      <c r="H753" s="16" t="s">
        <v>17</v>
      </c>
      <c r="I753" s="19">
        <v>0.0</v>
      </c>
      <c r="J753" s="16" t="s">
        <v>25</v>
      </c>
      <c r="K753" s="16" t="s">
        <v>36</v>
      </c>
      <c r="L753" s="19">
        <v>36.0</v>
      </c>
      <c r="M753" s="16" t="s">
        <v>20</v>
      </c>
      <c r="N753" s="16"/>
      <c r="O753" s="16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4.25" customHeight="1">
      <c r="A754" s="18">
        <v>22211.0</v>
      </c>
      <c r="B754" s="16" t="s">
        <v>13</v>
      </c>
      <c r="C754" s="16" t="s">
        <v>21</v>
      </c>
      <c r="D754" s="18">
        <v>60000.0</v>
      </c>
      <c r="E754" s="19">
        <v>0.0</v>
      </c>
      <c r="F754" s="16" t="s">
        <v>22</v>
      </c>
      <c r="G754" s="16" t="s">
        <v>24</v>
      </c>
      <c r="H754" s="16" t="s">
        <v>17</v>
      </c>
      <c r="I754" s="19">
        <v>2.0</v>
      </c>
      <c r="J754" s="16" t="s">
        <v>27</v>
      </c>
      <c r="K754" s="16" t="s">
        <v>36</v>
      </c>
      <c r="L754" s="19">
        <v>32.0</v>
      </c>
      <c r="M754" s="16" t="s">
        <v>20</v>
      </c>
      <c r="N754" s="16"/>
      <c r="O754" s="16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4.25" customHeight="1">
      <c r="A755" s="18">
        <v>28087.0</v>
      </c>
      <c r="B755" s="16" t="s">
        <v>26</v>
      </c>
      <c r="C755" s="16" t="s">
        <v>14</v>
      </c>
      <c r="D755" s="18">
        <v>40000.0</v>
      </c>
      <c r="E755" s="19">
        <v>0.0</v>
      </c>
      <c r="F755" s="16" t="s">
        <v>22</v>
      </c>
      <c r="G755" s="16" t="s">
        <v>16</v>
      </c>
      <c r="H755" s="16" t="s">
        <v>20</v>
      </c>
      <c r="I755" s="19">
        <v>1.0</v>
      </c>
      <c r="J755" s="16" t="s">
        <v>30</v>
      </c>
      <c r="K755" s="16" t="s">
        <v>36</v>
      </c>
      <c r="L755" s="19">
        <v>27.0</v>
      </c>
      <c r="M755" s="16" t="s">
        <v>20</v>
      </c>
      <c r="N755" s="16"/>
      <c r="O755" s="16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4.25" customHeight="1">
      <c r="A756" s="18">
        <v>23668.0</v>
      </c>
      <c r="B756" s="16" t="s">
        <v>13</v>
      </c>
      <c r="C756" s="16" t="s">
        <v>14</v>
      </c>
      <c r="D756" s="18">
        <v>40000.0</v>
      </c>
      <c r="E756" s="19">
        <v>4.0</v>
      </c>
      <c r="F756" s="16" t="s">
        <v>31</v>
      </c>
      <c r="G756" s="16" t="s">
        <v>24</v>
      </c>
      <c r="H756" s="16" t="s">
        <v>17</v>
      </c>
      <c r="I756" s="19">
        <v>2.0</v>
      </c>
      <c r="J756" s="16" t="s">
        <v>27</v>
      </c>
      <c r="K756" s="16" t="s">
        <v>36</v>
      </c>
      <c r="L756" s="19">
        <v>59.0</v>
      </c>
      <c r="M756" s="16" t="s">
        <v>17</v>
      </c>
      <c r="N756" s="16"/>
      <c r="O756" s="16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4.25" customHeight="1">
      <c r="A757" s="18">
        <v>27441.0</v>
      </c>
      <c r="B757" s="16" t="s">
        <v>13</v>
      </c>
      <c r="C757" s="16" t="s">
        <v>21</v>
      </c>
      <c r="D757" s="18">
        <v>60000.0</v>
      </c>
      <c r="E757" s="19">
        <v>3.0</v>
      </c>
      <c r="F757" s="16" t="s">
        <v>31</v>
      </c>
      <c r="G757" s="16" t="s">
        <v>24</v>
      </c>
      <c r="H757" s="16" t="s">
        <v>20</v>
      </c>
      <c r="I757" s="19">
        <v>2.0</v>
      </c>
      <c r="J757" s="16" t="s">
        <v>25</v>
      </c>
      <c r="K757" s="16" t="s">
        <v>36</v>
      </c>
      <c r="L757" s="19">
        <v>53.0</v>
      </c>
      <c r="M757" s="16" t="s">
        <v>20</v>
      </c>
      <c r="N757" s="16"/>
      <c r="O757" s="16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4.25" customHeight="1">
      <c r="A758" s="18">
        <v>27261.0</v>
      </c>
      <c r="B758" s="16" t="s">
        <v>13</v>
      </c>
      <c r="C758" s="16" t="s">
        <v>21</v>
      </c>
      <c r="D758" s="18">
        <v>40000.0</v>
      </c>
      <c r="E758" s="19">
        <v>1.0</v>
      </c>
      <c r="F758" s="16" t="s">
        <v>15</v>
      </c>
      <c r="G758" s="16" t="s">
        <v>16</v>
      </c>
      <c r="H758" s="16" t="s">
        <v>20</v>
      </c>
      <c r="I758" s="19">
        <v>1.0</v>
      </c>
      <c r="J758" s="16" t="s">
        <v>18</v>
      </c>
      <c r="K758" s="16" t="s">
        <v>36</v>
      </c>
      <c r="L758" s="19">
        <v>36.0</v>
      </c>
      <c r="M758" s="16" t="s">
        <v>17</v>
      </c>
      <c r="N758" s="16"/>
      <c r="O758" s="16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4.25" customHeight="1">
      <c r="A759" s="18">
        <v>18649.0</v>
      </c>
      <c r="B759" s="16" t="s">
        <v>26</v>
      </c>
      <c r="C759" s="16" t="s">
        <v>21</v>
      </c>
      <c r="D759" s="18">
        <v>30000.0</v>
      </c>
      <c r="E759" s="19">
        <v>1.0</v>
      </c>
      <c r="F759" s="16" t="s">
        <v>31</v>
      </c>
      <c r="G759" s="16" t="s">
        <v>23</v>
      </c>
      <c r="H759" s="16" t="s">
        <v>17</v>
      </c>
      <c r="I759" s="19">
        <v>2.0</v>
      </c>
      <c r="J759" s="16" t="s">
        <v>30</v>
      </c>
      <c r="K759" s="16" t="s">
        <v>36</v>
      </c>
      <c r="L759" s="19">
        <v>51.0</v>
      </c>
      <c r="M759" s="16" t="s">
        <v>17</v>
      </c>
      <c r="N759" s="16"/>
      <c r="O759" s="16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4.25" customHeight="1">
      <c r="A760" s="18">
        <v>21714.0</v>
      </c>
      <c r="B760" s="16" t="s">
        <v>26</v>
      </c>
      <c r="C760" s="16" t="s">
        <v>14</v>
      </c>
      <c r="D760" s="18">
        <v>80000.0</v>
      </c>
      <c r="E760" s="19">
        <v>5.0</v>
      </c>
      <c r="F760" s="16" t="s">
        <v>35</v>
      </c>
      <c r="G760" s="16" t="s">
        <v>16</v>
      </c>
      <c r="H760" s="16" t="s">
        <v>20</v>
      </c>
      <c r="I760" s="19">
        <v>0.0</v>
      </c>
      <c r="J760" s="16" t="s">
        <v>18</v>
      </c>
      <c r="K760" s="16" t="s">
        <v>36</v>
      </c>
      <c r="L760" s="19">
        <v>47.0</v>
      </c>
      <c r="M760" s="16" t="s">
        <v>20</v>
      </c>
      <c r="N760" s="16"/>
      <c r="O760" s="16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4.25" customHeight="1">
      <c r="A761" s="18">
        <v>23217.0</v>
      </c>
      <c r="B761" s="16" t="s">
        <v>26</v>
      </c>
      <c r="C761" s="16" t="s">
        <v>14</v>
      </c>
      <c r="D761" s="18">
        <v>60000.0</v>
      </c>
      <c r="E761" s="19">
        <v>3.0</v>
      </c>
      <c r="F761" s="16" t="s">
        <v>35</v>
      </c>
      <c r="G761" s="16" t="s">
        <v>24</v>
      </c>
      <c r="H761" s="16" t="s">
        <v>17</v>
      </c>
      <c r="I761" s="19">
        <v>0.0</v>
      </c>
      <c r="J761" s="16" t="s">
        <v>25</v>
      </c>
      <c r="K761" s="16" t="s">
        <v>36</v>
      </c>
      <c r="L761" s="19">
        <v>43.0</v>
      </c>
      <c r="M761" s="16" t="s">
        <v>17</v>
      </c>
      <c r="N761" s="16"/>
      <c r="O761" s="16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4.25" customHeight="1">
      <c r="A762" s="18">
        <v>23797.0</v>
      </c>
      <c r="B762" s="16" t="s">
        <v>26</v>
      </c>
      <c r="C762" s="16" t="s">
        <v>21</v>
      </c>
      <c r="D762" s="18">
        <v>20000.0</v>
      </c>
      <c r="E762" s="19">
        <v>3.0</v>
      </c>
      <c r="F762" s="16" t="s">
        <v>33</v>
      </c>
      <c r="G762" s="16" t="s">
        <v>23</v>
      </c>
      <c r="H762" s="16" t="s">
        <v>20</v>
      </c>
      <c r="I762" s="19">
        <v>2.0</v>
      </c>
      <c r="J762" s="16" t="s">
        <v>18</v>
      </c>
      <c r="K762" s="16" t="s">
        <v>36</v>
      </c>
      <c r="L762" s="19">
        <v>50.0</v>
      </c>
      <c r="M762" s="16" t="s">
        <v>20</v>
      </c>
      <c r="N762" s="16"/>
      <c r="O762" s="16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4.25" customHeight="1">
      <c r="A763" s="18">
        <v>13216.0</v>
      </c>
      <c r="B763" s="16" t="s">
        <v>13</v>
      </c>
      <c r="C763" s="16" t="s">
        <v>14</v>
      </c>
      <c r="D763" s="18">
        <v>60000.0</v>
      </c>
      <c r="E763" s="19">
        <v>5.0</v>
      </c>
      <c r="F763" s="16" t="s">
        <v>15</v>
      </c>
      <c r="G763" s="16" t="s">
        <v>32</v>
      </c>
      <c r="H763" s="16" t="s">
        <v>17</v>
      </c>
      <c r="I763" s="19">
        <v>3.0</v>
      </c>
      <c r="J763" s="16" t="s">
        <v>34</v>
      </c>
      <c r="K763" s="16" t="s">
        <v>36</v>
      </c>
      <c r="L763" s="19">
        <v>59.0</v>
      </c>
      <c r="M763" s="16" t="s">
        <v>20</v>
      </c>
      <c r="N763" s="16"/>
      <c r="O763" s="16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4.25" customHeight="1">
      <c r="A764" s="18">
        <v>20657.0</v>
      </c>
      <c r="B764" s="16" t="s">
        <v>26</v>
      </c>
      <c r="C764" s="16" t="s">
        <v>21</v>
      </c>
      <c r="D764" s="18">
        <v>50000.0</v>
      </c>
      <c r="E764" s="19">
        <v>2.0</v>
      </c>
      <c r="F764" s="16" t="s">
        <v>15</v>
      </c>
      <c r="G764" s="16" t="s">
        <v>16</v>
      </c>
      <c r="H764" s="16" t="s">
        <v>17</v>
      </c>
      <c r="I764" s="19">
        <v>0.0</v>
      </c>
      <c r="J764" s="16" t="s">
        <v>25</v>
      </c>
      <c r="K764" s="16" t="s">
        <v>36</v>
      </c>
      <c r="L764" s="19">
        <v>37.0</v>
      </c>
      <c r="M764" s="16" t="s">
        <v>17</v>
      </c>
      <c r="N764" s="16"/>
      <c r="O764" s="16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4.25" customHeight="1">
      <c r="A765" s="18">
        <v>12882.0</v>
      </c>
      <c r="B765" s="16" t="s">
        <v>13</v>
      </c>
      <c r="C765" s="16" t="s">
        <v>21</v>
      </c>
      <c r="D765" s="18">
        <v>50000.0</v>
      </c>
      <c r="E765" s="19">
        <v>1.0</v>
      </c>
      <c r="F765" s="16" t="s">
        <v>35</v>
      </c>
      <c r="G765" s="16" t="s">
        <v>16</v>
      </c>
      <c r="H765" s="16" t="s">
        <v>17</v>
      </c>
      <c r="I765" s="19">
        <v>0.0</v>
      </c>
      <c r="J765" s="16" t="s">
        <v>18</v>
      </c>
      <c r="K765" s="16" t="s">
        <v>36</v>
      </c>
      <c r="L765" s="19">
        <v>33.0</v>
      </c>
      <c r="M765" s="16" t="s">
        <v>17</v>
      </c>
      <c r="N765" s="16"/>
      <c r="O765" s="16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4.25" customHeight="1">
      <c r="A766" s="18">
        <v>25908.0</v>
      </c>
      <c r="B766" s="16" t="s">
        <v>13</v>
      </c>
      <c r="C766" s="16" t="s">
        <v>14</v>
      </c>
      <c r="D766" s="18">
        <v>60000.0</v>
      </c>
      <c r="E766" s="19">
        <v>0.0</v>
      </c>
      <c r="F766" s="16" t="s">
        <v>22</v>
      </c>
      <c r="G766" s="16" t="s">
        <v>16</v>
      </c>
      <c r="H766" s="16" t="s">
        <v>20</v>
      </c>
      <c r="I766" s="19">
        <v>1.0</v>
      </c>
      <c r="J766" s="16" t="s">
        <v>30</v>
      </c>
      <c r="K766" s="16" t="s">
        <v>36</v>
      </c>
      <c r="L766" s="19">
        <v>27.0</v>
      </c>
      <c r="M766" s="16" t="s">
        <v>20</v>
      </c>
      <c r="N766" s="16"/>
      <c r="O766" s="16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4.25" customHeight="1">
      <c r="A767" s="18">
        <v>16753.0</v>
      </c>
      <c r="B767" s="16" t="s">
        <v>26</v>
      </c>
      <c r="C767" s="16" t="s">
        <v>14</v>
      </c>
      <c r="D767" s="18">
        <v>70000.0</v>
      </c>
      <c r="E767" s="19">
        <v>0.0</v>
      </c>
      <c r="F767" s="16" t="s">
        <v>22</v>
      </c>
      <c r="G767" s="16" t="s">
        <v>16</v>
      </c>
      <c r="H767" s="16" t="s">
        <v>17</v>
      </c>
      <c r="I767" s="19">
        <v>2.0</v>
      </c>
      <c r="J767" s="16" t="s">
        <v>27</v>
      </c>
      <c r="K767" s="16" t="s">
        <v>36</v>
      </c>
      <c r="L767" s="19">
        <v>34.0</v>
      </c>
      <c r="M767" s="16" t="s">
        <v>17</v>
      </c>
      <c r="N767" s="16"/>
      <c r="O767" s="16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4.25" customHeight="1">
      <c r="A768" s="18">
        <v>14608.0</v>
      </c>
      <c r="B768" s="16" t="s">
        <v>13</v>
      </c>
      <c r="C768" s="16" t="s">
        <v>21</v>
      </c>
      <c r="D768" s="18">
        <v>50000.0</v>
      </c>
      <c r="E768" s="19">
        <v>4.0</v>
      </c>
      <c r="F768" s="16" t="s">
        <v>15</v>
      </c>
      <c r="G768" s="16" t="s">
        <v>16</v>
      </c>
      <c r="H768" s="16" t="s">
        <v>17</v>
      </c>
      <c r="I768" s="19">
        <v>3.0</v>
      </c>
      <c r="J768" s="16" t="s">
        <v>34</v>
      </c>
      <c r="K768" s="16" t="s">
        <v>36</v>
      </c>
      <c r="L768" s="19">
        <v>42.0</v>
      </c>
      <c r="M768" s="16" t="s">
        <v>20</v>
      </c>
      <c r="N768" s="16"/>
      <c r="O768" s="16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4.25" customHeight="1">
      <c r="A769" s="18">
        <v>24979.0</v>
      </c>
      <c r="B769" s="16" t="s">
        <v>13</v>
      </c>
      <c r="C769" s="16" t="s">
        <v>14</v>
      </c>
      <c r="D769" s="18">
        <v>60000.0</v>
      </c>
      <c r="E769" s="19">
        <v>2.0</v>
      </c>
      <c r="F769" s="16" t="s">
        <v>22</v>
      </c>
      <c r="G769" s="16" t="s">
        <v>24</v>
      </c>
      <c r="H769" s="16" t="s">
        <v>17</v>
      </c>
      <c r="I769" s="19">
        <v>2.0</v>
      </c>
      <c r="J769" s="16" t="s">
        <v>25</v>
      </c>
      <c r="K769" s="16" t="s">
        <v>36</v>
      </c>
      <c r="L769" s="19">
        <v>57.0</v>
      </c>
      <c r="M769" s="16" t="s">
        <v>17</v>
      </c>
      <c r="N769" s="16"/>
      <c r="O769" s="16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4.25" customHeight="1">
      <c r="A770" s="18">
        <v>13313.0</v>
      </c>
      <c r="B770" s="16" t="s">
        <v>13</v>
      </c>
      <c r="C770" s="16" t="s">
        <v>14</v>
      </c>
      <c r="D770" s="18">
        <v>120000.0</v>
      </c>
      <c r="E770" s="19">
        <v>1.0</v>
      </c>
      <c r="F770" s="16" t="s">
        <v>31</v>
      </c>
      <c r="G770" s="16" t="s">
        <v>24</v>
      </c>
      <c r="H770" s="16" t="s">
        <v>20</v>
      </c>
      <c r="I770" s="19">
        <v>4.0</v>
      </c>
      <c r="J770" s="16" t="s">
        <v>25</v>
      </c>
      <c r="K770" s="16" t="s">
        <v>36</v>
      </c>
      <c r="L770" s="19">
        <v>45.0</v>
      </c>
      <c r="M770" s="16" t="s">
        <v>20</v>
      </c>
      <c r="N770" s="16"/>
      <c r="O770" s="16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4.25" customHeight="1">
      <c r="A771" s="18">
        <v>18952.0</v>
      </c>
      <c r="B771" s="16" t="s">
        <v>13</v>
      </c>
      <c r="C771" s="16" t="s">
        <v>14</v>
      </c>
      <c r="D771" s="18">
        <v>100000.0</v>
      </c>
      <c r="E771" s="19">
        <v>4.0</v>
      </c>
      <c r="F771" s="16" t="s">
        <v>15</v>
      </c>
      <c r="G771" s="16" t="s">
        <v>32</v>
      </c>
      <c r="H771" s="16" t="s">
        <v>17</v>
      </c>
      <c r="I771" s="19">
        <v>4.0</v>
      </c>
      <c r="J771" s="16" t="s">
        <v>18</v>
      </c>
      <c r="K771" s="16" t="s">
        <v>36</v>
      </c>
      <c r="L771" s="19">
        <v>40.0</v>
      </c>
      <c r="M771" s="16" t="s">
        <v>20</v>
      </c>
      <c r="N771" s="16"/>
      <c r="O771" s="16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4.25" customHeight="1">
      <c r="A772" s="18">
        <v>17699.0</v>
      </c>
      <c r="B772" s="16" t="s">
        <v>13</v>
      </c>
      <c r="C772" s="16" t="s">
        <v>21</v>
      </c>
      <c r="D772" s="18">
        <v>60000.0</v>
      </c>
      <c r="E772" s="19">
        <v>1.0</v>
      </c>
      <c r="F772" s="16" t="s">
        <v>35</v>
      </c>
      <c r="G772" s="16" t="s">
        <v>16</v>
      </c>
      <c r="H772" s="16" t="s">
        <v>20</v>
      </c>
      <c r="I772" s="19">
        <v>0.0</v>
      </c>
      <c r="J772" s="16" t="s">
        <v>18</v>
      </c>
      <c r="K772" s="16" t="s">
        <v>36</v>
      </c>
      <c r="L772" s="19">
        <v>35.0</v>
      </c>
      <c r="M772" s="16" t="s">
        <v>20</v>
      </c>
      <c r="N772" s="16"/>
      <c r="O772" s="16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4.25" customHeight="1">
      <c r="A773" s="18">
        <v>14657.0</v>
      </c>
      <c r="B773" s="16" t="s">
        <v>13</v>
      </c>
      <c r="C773" s="16" t="s">
        <v>21</v>
      </c>
      <c r="D773" s="18">
        <v>80000.0</v>
      </c>
      <c r="E773" s="19">
        <v>1.0</v>
      </c>
      <c r="F773" s="16" t="s">
        <v>22</v>
      </c>
      <c r="G773" s="16" t="s">
        <v>16</v>
      </c>
      <c r="H773" s="16" t="s">
        <v>20</v>
      </c>
      <c r="I773" s="19">
        <v>1.0</v>
      </c>
      <c r="J773" s="16" t="s">
        <v>18</v>
      </c>
      <c r="K773" s="16" t="s">
        <v>36</v>
      </c>
      <c r="L773" s="19">
        <v>47.0</v>
      </c>
      <c r="M773" s="16" t="s">
        <v>17</v>
      </c>
      <c r="N773" s="16"/>
      <c r="O773" s="16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4.25" customHeight="1">
      <c r="A774" s="18">
        <v>11540.0</v>
      </c>
      <c r="B774" s="16" t="s">
        <v>26</v>
      </c>
      <c r="C774" s="16" t="s">
        <v>21</v>
      </c>
      <c r="D774" s="18">
        <v>60000.0</v>
      </c>
      <c r="E774" s="19">
        <v>4.0</v>
      </c>
      <c r="F774" s="16" t="s">
        <v>35</v>
      </c>
      <c r="G774" s="16" t="s">
        <v>16</v>
      </c>
      <c r="H774" s="16" t="s">
        <v>17</v>
      </c>
      <c r="I774" s="19">
        <v>0.0</v>
      </c>
      <c r="J774" s="16" t="s">
        <v>30</v>
      </c>
      <c r="K774" s="16" t="s">
        <v>36</v>
      </c>
      <c r="L774" s="19">
        <v>47.0</v>
      </c>
      <c r="M774" s="16" t="s">
        <v>17</v>
      </c>
      <c r="N774" s="16"/>
      <c r="O774" s="16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4.25" customHeight="1">
      <c r="A775" s="18">
        <v>11783.0</v>
      </c>
      <c r="B775" s="16" t="s">
        <v>13</v>
      </c>
      <c r="C775" s="16" t="s">
        <v>14</v>
      </c>
      <c r="D775" s="18">
        <v>60000.0</v>
      </c>
      <c r="E775" s="19">
        <v>1.0</v>
      </c>
      <c r="F775" s="16" t="s">
        <v>35</v>
      </c>
      <c r="G775" s="16" t="s">
        <v>16</v>
      </c>
      <c r="H775" s="16" t="s">
        <v>17</v>
      </c>
      <c r="I775" s="19">
        <v>0.0</v>
      </c>
      <c r="J775" s="16" t="s">
        <v>18</v>
      </c>
      <c r="K775" s="16" t="s">
        <v>36</v>
      </c>
      <c r="L775" s="19">
        <v>34.0</v>
      </c>
      <c r="M775" s="16" t="s">
        <v>20</v>
      </c>
      <c r="N775" s="16"/>
      <c r="O775" s="16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4.25" customHeight="1">
      <c r="A776" s="18">
        <v>14602.0</v>
      </c>
      <c r="B776" s="16" t="s">
        <v>13</v>
      </c>
      <c r="C776" s="16" t="s">
        <v>14</v>
      </c>
      <c r="D776" s="18">
        <v>80000.0</v>
      </c>
      <c r="E776" s="19">
        <v>3.0</v>
      </c>
      <c r="F776" s="16" t="s">
        <v>35</v>
      </c>
      <c r="G776" s="16" t="s">
        <v>24</v>
      </c>
      <c r="H776" s="16" t="s">
        <v>17</v>
      </c>
      <c r="I776" s="19">
        <v>0.0</v>
      </c>
      <c r="J776" s="16" t="s">
        <v>18</v>
      </c>
      <c r="K776" s="16" t="s">
        <v>36</v>
      </c>
      <c r="L776" s="19">
        <v>36.0</v>
      </c>
      <c r="M776" s="16" t="s">
        <v>17</v>
      </c>
      <c r="N776" s="16"/>
      <c r="O776" s="16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4.25" customHeight="1">
      <c r="A777" s="18">
        <v>29030.0</v>
      </c>
      <c r="B777" s="16" t="s">
        <v>13</v>
      </c>
      <c r="C777" s="16" t="s">
        <v>21</v>
      </c>
      <c r="D777" s="18">
        <v>70000.0</v>
      </c>
      <c r="E777" s="19">
        <v>2.0</v>
      </c>
      <c r="F777" s="16" t="s">
        <v>33</v>
      </c>
      <c r="G777" s="16" t="s">
        <v>16</v>
      </c>
      <c r="H777" s="16" t="s">
        <v>17</v>
      </c>
      <c r="I777" s="19">
        <v>2.0</v>
      </c>
      <c r="J777" s="16" t="s">
        <v>34</v>
      </c>
      <c r="K777" s="16" t="s">
        <v>36</v>
      </c>
      <c r="L777" s="19">
        <v>54.0</v>
      </c>
      <c r="M777" s="16" t="s">
        <v>20</v>
      </c>
      <c r="N777" s="16"/>
      <c r="O777" s="16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4.25" customHeight="1">
      <c r="A778" s="18">
        <v>26490.0</v>
      </c>
      <c r="B778" s="16" t="s">
        <v>26</v>
      </c>
      <c r="C778" s="16" t="s">
        <v>21</v>
      </c>
      <c r="D778" s="18">
        <v>70000.0</v>
      </c>
      <c r="E778" s="19">
        <v>2.0</v>
      </c>
      <c r="F778" s="16" t="s">
        <v>15</v>
      </c>
      <c r="G778" s="16" t="s">
        <v>32</v>
      </c>
      <c r="H778" s="16" t="s">
        <v>20</v>
      </c>
      <c r="I778" s="19">
        <v>1.0</v>
      </c>
      <c r="J778" s="16" t="s">
        <v>25</v>
      </c>
      <c r="K778" s="16" t="s">
        <v>36</v>
      </c>
      <c r="L778" s="19">
        <v>59.0</v>
      </c>
      <c r="M778" s="16" t="s">
        <v>17</v>
      </c>
      <c r="N778" s="16"/>
      <c r="O778" s="16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4.25" customHeight="1">
      <c r="A779" s="18">
        <v>13151.0</v>
      </c>
      <c r="B779" s="16" t="s">
        <v>26</v>
      </c>
      <c r="C779" s="16" t="s">
        <v>21</v>
      </c>
      <c r="D779" s="18">
        <v>40000.0</v>
      </c>
      <c r="E779" s="19">
        <v>0.0</v>
      </c>
      <c r="F779" s="16" t="s">
        <v>31</v>
      </c>
      <c r="G779" s="16" t="s">
        <v>16</v>
      </c>
      <c r="H779" s="16" t="s">
        <v>17</v>
      </c>
      <c r="I779" s="19">
        <v>2.0</v>
      </c>
      <c r="J779" s="16" t="s">
        <v>27</v>
      </c>
      <c r="K779" s="16" t="s">
        <v>36</v>
      </c>
      <c r="L779" s="19">
        <v>27.0</v>
      </c>
      <c r="M779" s="16" t="s">
        <v>20</v>
      </c>
      <c r="N779" s="16"/>
      <c r="O779" s="16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4.25" customHeight="1">
      <c r="A780" s="18">
        <v>17260.0</v>
      </c>
      <c r="B780" s="16" t="s">
        <v>13</v>
      </c>
      <c r="C780" s="16" t="s">
        <v>21</v>
      </c>
      <c r="D780" s="18">
        <v>90000.0</v>
      </c>
      <c r="E780" s="19">
        <v>5.0</v>
      </c>
      <c r="F780" s="16" t="s">
        <v>22</v>
      </c>
      <c r="G780" s="16" t="s">
        <v>24</v>
      </c>
      <c r="H780" s="16" t="s">
        <v>17</v>
      </c>
      <c r="I780" s="19">
        <v>3.0</v>
      </c>
      <c r="J780" s="16" t="s">
        <v>18</v>
      </c>
      <c r="K780" s="16" t="s">
        <v>36</v>
      </c>
      <c r="L780" s="19">
        <v>41.0</v>
      </c>
      <c r="M780" s="16" t="s">
        <v>20</v>
      </c>
      <c r="N780" s="16"/>
      <c r="O780" s="16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4.25" customHeight="1">
      <c r="A781" s="18">
        <v>15372.0</v>
      </c>
      <c r="B781" s="16" t="s">
        <v>13</v>
      </c>
      <c r="C781" s="16" t="s">
        <v>21</v>
      </c>
      <c r="D781" s="18">
        <v>80000.0</v>
      </c>
      <c r="E781" s="19">
        <v>3.0</v>
      </c>
      <c r="F781" s="16" t="s">
        <v>22</v>
      </c>
      <c r="G781" s="16" t="s">
        <v>24</v>
      </c>
      <c r="H781" s="16" t="s">
        <v>20</v>
      </c>
      <c r="I781" s="19">
        <v>2.0</v>
      </c>
      <c r="J781" s="16" t="s">
        <v>25</v>
      </c>
      <c r="K781" s="16" t="s">
        <v>36</v>
      </c>
      <c r="L781" s="19">
        <v>50.0</v>
      </c>
      <c r="M781" s="16" t="s">
        <v>17</v>
      </c>
      <c r="N781" s="16"/>
      <c r="O781" s="16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4.25" customHeight="1">
      <c r="A782" s="18">
        <v>18105.0</v>
      </c>
      <c r="B782" s="16" t="s">
        <v>13</v>
      </c>
      <c r="C782" s="16" t="s">
        <v>14</v>
      </c>
      <c r="D782" s="18">
        <v>60000.0</v>
      </c>
      <c r="E782" s="19">
        <v>2.0</v>
      </c>
      <c r="F782" s="16" t="s">
        <v>22</v>
      </c>
      <c r="G782" s="16" t="s">
        <v>24</v>
      </c>
      <c r="H782" s="16" t="s">
        <v>17</v>
      </c>
      <c r="I782" s="19">
        <v>1.0</v>
      </c>
      <c r="J782" s="16" t="s">
        <v>34</v>
      </c>
      <c r="K782" s="16" t="s">
        <v>36</v>
      </c>
      <c r="L782" s="19">
        <v>55.0</v>
      </c>
      <c r="M782" s="16" t="s">
        <v>20</v>
      </c>
      <c r="N782" s="16"/>
      <c r="O782" s="16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4.25" customHeight="1">
      <c r="A783" s="18">
        <v>19660.0</v>
      </c>
      <c r="B783" s="16" t="s">
        <v>13</v>
      </c>
      <c r="C783" s="16" t="s">
        <v>21</v>
      </c>
      <c r="D783" s="18">
        <v>80000.0</v>
      </c>
      <c r="E783" s="19">
        <v>4.0</v>
      </c>
      <c r="F783" s="16" t="s">
        <v>15</v>
      </c>
      <c r="G783" s="16" t="s">
        <v>32</v>
      </c>
      <c r="H783" s="16" t="s">
        <v>17</v>
      </c>
      <c r="I783" s="19">
        <v>0.0</v>
      </c>
      <c r="J783" s="16" t="s">
        <v>18</v>
      </c>
      <c r="K783" s="16" t="s">
        <v>36</v>
      </c>
      <c r="L783" s="19">
        <v>43.0</v>
      </c>
      <c r="M783" s="16" t="s">
        <v>20</v>
      </c>
      <c r="N783" s="16"/>
      <c r="O783" s="16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4.25" customHeight="1">
      <c r="A784" s="18">
        <v>16112.0</v>
      </c>
      <c r="B784" s="16" t="s">
        <v>26</v>
      </c>
      <c r="C784" s="16" t="s">
        <v>21</v>
      </c>
      <c r="D784" s="18">
        <v>70000.0</v>
      </c>
      <c r="E784" s="19">
        <v>4.0</v>
      </c>
      <c r="F784" s="16" t="s">
        <v>15</v>
      </c>
      <c r="G784" s="16" t="s">
        <v>24</v>
      </c>
      <c r="H784" s="16" t="s">
        <v>17</v>
      </c>
      <c r="I784" s="19">
        <v>2.0</v>
      </c>
      <c r="J784" s="16" t="s">
        <v>25</v>
      </c>
      <c r="K784" s="16" t="s">
        <v>36</v>
      </c>
      <c r="L784" s="19">
        <v>43.0</v>
      </c>
      <c r="M784" s="16" t="s">
        <v>17</v>
      </c>
      <c r="N784" s="16"/>
      <c r="O784" s="16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4.25" customHeight="1">
      <c r="A785" s="18">
        <v>20698.0</v>
      </c>
      <c r="B785" s="16" t="s">
        <v>13</v>
      </c>
      <c r="C785" s="16" t="s">
        <v>21</v>
      </c>
      <c r="D785" s="18">
        <v>60000.0</v>
      </c>
      <c r="E785" s="19">
        <v>4.0</v>
      </c>
      <c r="F785" s="16" t="s">
        <v>15</v>
      </c>
      <c r="G785" s="16" t="s">
        <v>16</v>
      </c>
      <c r="H785" s="16" t="s">
        <v>17</v>
      </c>
      <c r="I785" s="19">
        <v>3.0</v>
      </c>
      <c r="J785" s="16" t="s">
        <v>27</v>
      </c>
      <c r="K785" s="16" t="s">
        <v>36</v>
      </c>
      <c r="L785" s="19">
        <v>42.0</v>
      </c>
      <c r="M785" s="16" t="s">
        <v>20</v>
      </c>
      <c r="N785" s="16"/>
      <c r="O785" s="16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4.25" customHeight="1">
      <c r="A786" s="18">
        <v>20076.0</v>
      </c>
      <c r="B786" s="16" t="s">
        <v>26</v>
      </c>
      <c r="C786" s="16" t="s">
        <v>14</v>
      </c>
      <c r="D786" s="18">
        <v>10000.0</v>
      </c>
      <c r="E786" s="19">
        <v>2.0</v>
      </c>
      <c r="F786" s="16" t="s">
        <v>31</v>
      </c>
      <c r="G786" s="16" t="s">
        <v>29</v>
      </c>
      <c r="H786" s="16" t="s">
        <v>17</v>
      </c>
      <c r="I786" s="19">
        <v>2.0</v>
      </c>
      <c r="J786" s="16" t="s">
        <v>30</v>
      </c>
      <c r="K786" s="16" t="s">
        <v>36</v>
      </c>
      <c r="L786" s="19">
        <v>53.0</v>
      </c>
      <c r="M786" s="16" t="s">
        <v>17</v>
      </c>
      <c r="N786" s="16"/>
      <c r="O786" s="16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4.25" customHeight="1">
      <c r="A787" s="18">
        <v>24496.0</v>
      </c>
      <c r="B787" s="16" t="s">
        <v>26</v>
      </c>
      <c r="C787" s="16" t="s">
        <v>14</v>
      </c>
      <c r="D787" s="18">
        <v>40000.0</v>
      </c>
      <c r="E787" s="19">
        <v>0.0</v>
      </c>
      <c r="F787" s="16" t="s">
        <v>31</v>
      </c>
      <c r="G787" s="16" t="s">
        <v>16</v>
      </c>
      <c r="H787" s="16" t="s">
        <v>20</v>
      </c>
      <c r="I787" s="19">
        <v>2.0</v>
      </c>
      <c r="J787" s="16" t="s">
        <v>18</v>
      </c>
      <c r="K787" s="16" t="s">
        <v>36</v>
      </c>
      <c r="L787" s="19">
        <v>28.0</v>
      </c>
      <c r="M787" s="16" t="s">
        <v>17</v>
      </c>
      <c r="N787" s="16"/>
      <c r="O787" s="16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4.25" customHeight="1">
      <c r="A788" s="18">
        <v>15468.0</v>
      </c>
      <c r="B788" s="16" t="s">
        <v>13</v>
      </c>
      <c r="C788" s="16" t="s">
        <v>14</v>
      </c>
      <c r="D788" s="18">
        <v>50000.0</v>
      </c>
      <c r="E788" s="19">
        <v>1.0</v>
      </c>
      <c r="F788" s="16" t="s">
        <v>15</v>
      </c>
      <c r="G788" s="16" t="s">
        <v>16</v>
      </c>
      <c r="H788" s="16" t="s">
        <v>17</v>
      </c>
      <c r="I788" s="19">
        <v>1.0</v>
      </c>
      <c r="J788" s="16" t="s">
        <v>18</v>
      </c>
      <c r="K788" s="16" t="s">
        <v>36</v>
      </c>
      <c r="L788" s="19">
        <v>35.0</v>
      </c>
      <c r="M788" s="16" t="s">
        <v>20</v>
      </c>
      <c r="N788" s="16"/>
      <c r="O788" s="16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4.25" customHeight="1">
      <c r="A789" s="18">
        <v>28031.0</v>
      </c>
      <c r="B789" s="16" t="s">
        <v>26</v>
      </c>
      <c r="C789" s="16" t="s">
        <v>14</v>
      </c>
      <c r="D789" s="18">
        <v>70000.0</v>
      </c>
      <c r="E789" s="19">
        <v>2.0</v>
      </c>
      <c r="F789" s="16" t="s">
        <v>15</v>
      </c>
      <c r="G789" s="16" t="s">
        <v>32</v>
      </c>
      <c r="H789" s="16" t="s">
        <v>20</v>
      </c>
      <c r="I789" s="19">
        <v>1.0</v>
      </c>
      <c r="J789" s="16" t="s">
        <v>25</v>
      </c>
      <c r="K789" s="16" t="s">
        <v>36</v>
      </c>
      <c r="L789" s="19">
        <v>59.0</v>
      </c>
      <c r="M789" s="16" t="s">
        <v>17</v>
      </c>
      <c r="N789" s="16"/>
      <c r="O789" s="16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4.25" customHeight="1">
      <c r="A790" s="18">
        <v>26270.0</v>
      </c>
      <c r="B790" s="16" t="s">
        <v>26</v>
      </c>
      <c r="C790" s="16" t="s">
        <v>14</v>
      </c>
      <c r="D790" s="18">
        <v>20000.0</v>
      </c>
      <c r="E790" s="19">
        <v>2.0</v>
      </c>
      <c r="F790" s="16" t="s">
        <v>33</v>
      </c>
      <c r="G790" s="16" t="s">
        <v>23</v>
      </c>
      <c r="H790" s="16" t="s">
        <v>17</v>
      </c>
      <c r="I790" s="19">
        <v>2.0</v>
      </c>
      <c r="J790" s="16" t="s">
        <v>30</v>
      </c>
      <c r="K790" s="16" t="s">
        <v>36</v>
      </c>
      <c r="L790" s="19">
        <v>49.0</v>
      </c>
      <c r="M790" s="16" t="s">
        <v>20</v>
      </c>
      <c r="N790" s="16"/>
      <c r="O790" s="16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4.25" customHeight="1">
      <c r="A791" s="18">
        <v>22221.0</v>
      </c>
      <c r="B791" s="16" t="s">
        <v>13</v>
      </c>
      <c r="C791" s="16" t="s">
        <v>21</v>
      </c>
      <c r="D791" s="18">
        <v>60000.0</v>
      </c>
      <c r="E791" s="19">
        <v>2.0</v>
      </c>
      <c r="F791" s="16" t="s">
        <v>31</v>
      </c>
      <c r="G791" s="16" t="s">
        <v>24</v>
      </c>
      <c r="H791" s="16" t="s">
        <v>20</v>
      </c>
      <c r="I791" s="19">
        <v>2.0</v>
      </c>
      <c r="J791" s="16" t="s">
        <v>30</v>
      </c>
      <c r="K791" s="16" t="s">
        <v>36</v>
      </c>
      <c r="L791" s="19">
        <v>48.0</v>
      </c>
      <c r="M791" s="16" t="s">
        <v>17</v>
      </c>
      <c r="N791" s="16"/>
      <c r="O791" s="16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4.25" customHeight="1">
      <c r="A792" s="18">
        <v>28228.0</v>
      </c>
      <c r="B792" s="16" t="s">
        <v>26</v>
      </c>
      <c r="C792" s="16" t="s">
        <v>14</v>
      </c>
      <c r="D792" s="18">
        <v>80000.0</v>
      </c>
      <c r="E792" s="19">
        <v>2.0</v>
      </c>
      <c r="F792" s="16" t="s">
        <v>33</v>
      </c>
      <c r="G792" s="16" t="s">
        <v>16</v>
      </c>
      <c r="H792" s="16" t="s">
        <v>20</v>
      </c>
      <c r="I792" s="19">
        <v>2.0</v>
      </c>
      <c r="J792" s="16" t="s">
        <v>30</v>
      </c>
      <c r="K792" s="16" t="s">
        <v>36</v>
      </c>
      <c r="L792" s="19">
        <v>50.0</v>
      </c>
      <c r="M792" s="16" t="s">
        <v>20</v>
      </c>
      <c r="N792" s="16"/>
      <c r="O792" s="16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4.25" customHeight="1">
      <c r="A793" s="18">
        <v>18363.0</v>
      </c>
      <c r="B793" s="16" t="s">
        <v>13</v>
      </c>
      <c r="C793" s="16" t="s">
        <v>21</v>
      </c>
      <c r="D793" s="18">
        <v>40000.0</v>
      </c>
      <c r="E793" s="19">
        <v>0.0</v>
      </c>
      <c r="F793" s="16" t="s">
        <v>31</v>
      </c>
      <c r="G793" s="16" t="s">
        <v>16</v>
      </c>
      <c r="H793" s="16" t="s">
        <v>17</v>
      </c>
      <c r="I793" s="19">
        <v>2.0</v>
      </c>
      <c r="J793" s="16" t="s">
        <v>27</v>
      </c>
      <c r="K793" s="16" t="s">
        <v>36</v>
      </c>
      <c r="L793" s="19">
        <v>28.0</v>
      </c>
      <c r="M793" s="16" t="s">
        <v>17</v>
      </c>
      <c r="N793" s="16"/>
      <c r="O793" s="16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4.25" customHeight="1">
      <c r="A794" s="18">
        <v>23256.0</v>
      </c>
      <c r="B794" s="16" t="s">
        <v>26</v>
      </c>
      <c r="C794" s="16" t="s">
        <v>21</v>
      </c>
      <c r="D794" s="18">
        <v>30000.0</v>
      </c>
      <c r="E794" s="19">
        <v>1.0</v>
      </c>
      <c r="F794" s="16" t="s">
        <v>31</v>
      </c>
      <c r="G794" s="16" t="s">
        <v>23</v>
      </c>
      <c r="H794" s="16" t="s">
        <v>20</v>
      </c>
      <c r="I794" s="19">
        <v>1.0</v>
      </c>
      <c r="J794" s="16" t="s">
        <v>27</v>
      </c>
      <c r="K794" s="16" t="s">
        <v>36</v>
      </c>
      <c r="L794" s="19">
        <v>52.0</v>
      </c>
      <c r="M794" s="16" t="s">
        <v>20</v>
      </c>
      <c r="N794" s="16"/>
      <c r="O794" s="16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4.25" customHeight="1">
      <c r="A795" s="18">
        <v>12768.0</v>
      </c>
      <c r="B795" s="16" t="s">
        <v>13</v>
      </c>
      <c r="C795" s="16" t="s">
        <v>21</v>
      </c>
      <c r="D795" s="18">
        <v>30000.0</v>
      </c>
      <c r="E795" s="19">
        <v>1.0</v>
      </c>
      <c r="F795" s="16" t="s">
        <v>31</v>
      </c>
      <c r="G795" s="16" t="s">
        <v>23</v>
      </c>
      <c r="H795" s="16" t="s">
        <v>17</v>
      </c>
      <c r="I795" s="19">
        <v>1.0</v>
      </c>
      <c r="J795" s="16" t="s">
        <v>25</v>
      </c>
      <c r="K795" s="16" t="s">
        <v>36</v>
      </c>
      <c r="L795" s="19">
        <v>52.0</v>
      </c>
      <c r="M795" s="16" t="s">
        <v>17</v>
      </c>
      <c r="N795" s="16"/>
      <c r="O795" s="16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4.25" customHeight="1">
      <c r="A796" s="18">
        <v>20361.0</v>
      </c>
      <c r="B796" s="16" t="s">
        <v>13</v>
      </c>
      <c r="C796" s="16" t="s">
        <v>21</v>
      </c>
      <c r="D796" s="18">
        <v>50000.0</v>
      </c>
      <c r="E796" s="19">
        <v>2.0</v>
      </c>
      <c r="F796" s="16" t="s">
        <v>35</v>
      </c>
      <c r="G796" s="16" t="s">
        <v>32</v>
      </c>
      <c r="H796" s="16" t="s">
        <v>17</v>
      </c>
      <c r="I796" s="19">
        <v>2.0</v>
      </c>
      <c r="J796" s="16" t="s">
        <v>27</v>
      </c>
      <c r="K796" s="16" t="s">
        <v>36</v>
      </c>
      <c r="L796" s="19">
        <v>69.0</v>
      </c>
      <c r="M796" s="16" t="s">
        <v>20</v>
      </c>
      <c r="N796" s="16"/>
      <c r="O796" s="16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4.25" customHeight="1">
      <c r="A797" s="18">
        <v>21306.0</v>
      </c>
      <c r="B797" s="16" t="s">
        <v>26</v>
      </c>
      <c r="C797" s="16" t="s">
        <v>21</v>
      </c>
      <c r="D797" s="18">
        <v>60000.0</v>
      </c>
      <c r="E797" s="19">
        <v>2.0</v>
      </c>
      <c r="F797" s="16" t="s">
        <v>31</v>
      </c>
      <c r="G797" s="16" t="s">
        <v>24</v>
      </c>
      <c r="H797" s="16" t="s">
        <v>17</v>
      </c>
      <c r="I797" s="19">
        <v>2.0</v>
      </c>
      <c r="J797" s="16" t="s">
        <v>27</v>
      </c>
      <c r="K797" s="16" t="s">
        <v>36</v>
      </c>
      <c r="L797" s="19">
        <v>51.0</v>
      </c>
      <c r="M797" s="16" t="s">
        <v>20</v>
      </c>
      <c r="N797" s="16"/>
      <c r="O797" s="16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4.25" customHeight="1">
      <c r="A798" s="18">
        <v>13382.0</v>
      </c>
      <c r="B798" s="16" t="s">
        <v>13</v>
      </c>
      <c r="C798" s="16" t="s">
        <v>21</v>
      </c>
      <c r="D798" s="18">
        <v>70000.0</v>
      </c>
      <c r="E798" s="19">
        <v>5.0</v>
      </c>
      <c r="F798" s="16" t="s">
        <v>22</v>
      </c>
      <c r="G798" s="16" t="s">
        <v>24</v>
      </c>
      <c r="H798" s="16" t="s">
        <v>17</v>
      </c>
      <c r="I798" s="19">
        <v>2.0</v>
      </c>
      <c r="J798" s="16" t="s">
        <v>30</v>
      </c>
      <c r="K798" s="16" t="s">
        <v>36</v>
      </c>
      <c r="L798" s="19">
        <v>57.0</v>
      </c>
      <c r="M798" s="16" t="s">
        <v>17</v>
      </c>
      <c r="N798" s="16"/>
      <c r="O798" s="16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4.25" customHeight="1">
      <c r="A799" s="18">
        <v>20310.0</v>
      </c>
      <c r="B799" s="16" t="s">
        <v>26</v>
      </c>
      <c r="C799" s="16" t="s">
        <v>21</v>
      </c>
      <c r="D799" s="18">
        <v>60000.0</v>
      </c>
      <c r="E799" s="19">
        <v>0.0</v>
      </c>
      <c r="F799" s="16" t="s">
        <v>22</v>
      </c>
      <c r="G799" s="16" t="s">
        <v>16</v>
      </c>
      <c r="H799" s="16" t="s">
        <v>17</v>
      </c>
      <c r="I799" s="19">
        <v>1.0</v>
      </c>
      <c r="J799" s="16" t="s">
        <v>27</v>
      </c>
      <c r="K799" s="16" t="s">
        <v>36</v>
      </c>
      <c r="L799" s="19">
        <v>27.0</v>
      </c>
      <c r="M799" s="16" t="s">
        <v>17</v>
      </c>
      <c r="N799" s="16"/>
      <c r="O799" s="16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4.25" customHeight="1">
      <c r="A800" s="18">
        <v>22971.0</v>
      </c>
      <c r="B800" s="16" t="s">
        <v>26</v>
      </c>
      <c r="C800" s="16" t="s">
        <v>14</v>
      </c>
      <c r="D800" s="18">
        <v>30000.0</v>
      </c>
      <c r="E800" s="19">
        <v>0.0</v>
      </c>
      <c r="F800" s="16" t="s">
        <v>31</v>
      </c>
      <c r="G800" s="16" t="s">
        <v>16</v>
      </c>
      <c r="H800" s="16" t="s">
        <v>20</v>
      </c>
      <c r="I800" s="19">
        <v>2.0</v>
      </c>
      <c r="J800" s="16" t="s">
        <v>18</v>
      </c>
      <c r="K800" s="16" t="s">
        <v>36</v>
      </c>
      <c r="L800" s="19">
        <v>25.0</v>
      </c>
      <c r="M800" s="16" t="s">
        <v>17</v>
      </c>
      <c r="N800" s="16"/>
      <c r="O800" s="16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4.25" customHeight="1">
      <c r="A801" s="18">
        <v>15287.0</v>
      </c>
      <c r="B801" s="16" t="s">
        <v>26</v>
      </c>
      <c r="C801" s="16" t="s">
        <v>14</v>
      </c>
      <c r="D801" s="18">
        <v>50000.0</v>
      </c>
      <c r="E801" s="19">
        <v>1.0</v>
      </c>
      <c r="F801" s="16" t="s">
        <v>35</v>
      </c>
      <c r="G801" s="16" t="s">
        <v>16</v>
      </c>
      <c r="H801" s="16" t="s">
        <v>17</v>
      </c>
      <c r="I801" s="19">
        <v>0.0</v>
      </c>
      <c r="J801" s="16" t="s">
        <v>30</v>
      </c>
      <c r="K801" s="16" t="s">
        <v>36</v>
      </c>
      <c r="L801" s="19">
        <v>33.0</v>
      </c>
      <c r="M801" s="16" t="s">
        <v>17</v>
      </c>
      <c r="N801" s="16"/>
      <c r="O801" s="16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4.25" customHeight="1">
      <c r="A802" s="18">
        <v>15532.0</v>
      </c>
      <c r="B802" s="16" t="s">
        <v>26</v>
      </c>
      <c r="C802" s="16" t="s">
        <v>21</v>
      </c>
      <c r="D802" s="18">
        <v>60000.0</v>
      </c>
      <c r="E802" s="19">
        <v>4.0</v>
      </c>
      <c r="F802" s="16" t="s">
        <v>15</v>
      </c>
      <c r="G802" s="16" t="s">
        <v>24</v>
      </c>
      <c r="H802" s="16" t="s">
        <v>17</v>
      </c>
      <c r="I802" s="19">
        <v>2.0</v>
      </c>
      <c r="J802" s="16" t="s">
        <v>25</v>
      </c>
      <c r="K802" s="16" t="s">
        <v>36</v>
      </c>
      <c r="L802" s="19">
        <v>43.0</v>
      </c>
      <c r="M802" s="16" t="s">
        <v>17</v>
      </c>
      <c r="N802" s="16"/>
      <c r="O802" s="16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4.25" customHeight="1">
      <c r="A803" s="18">
        <v>11255.0</v>
      </c>
      <c r="B803" s="16" t="s">
        <v>13</v>
      </c>
      <c r="C803" s="16" t="s">
        <v>21</v>
      </c>
      <c r="D803" s="18">
        <v>70000.0</v>
      </c>
      <c r="E803" s="19">
        <v>4.0</v>
      </c>
      <c r="F803" s="16" t="s">
        <v>35</v>
      </c>
      <c r="G803" s="16" t="s">
        <v>32</v>
      </c>
      <c r="H803" s="16" t="s">
        <v>17</v>
      </c>
      <c r="I803" s="19">
        <v>2.0</v>
      </c>
      <c r="J803" s="16" t="s">
        <v>27</v>
      </c>
      <c r="K803" s="16" t="s">
        <v>36</v>
      </c>
      <c r="L803" s="19">
        <v>73.0</v>
      </c>
      <c r="M803" s="16" t="s">
        <v>20</v>
      </c>
      <c r="N803" s="16"/>
      <c r="O803" s="16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4.25" customHeight="1">
      <c r="A804" s="18">
        <v>28090.0</v>
      </c>
      <c r="B804" s="16" t="s">
        <v>13</v>
      </c>
      <c r="C804" s="16" t="s">
        <v>21</v>
      </c>
      <c r="D804" s="18">
        <v>40000.0</v>
      </c>
      <c r="E804" s="19">
        <v>0.0</v>
      </c>
      <c r="F804" s="16" t="s">
        <v>22</v>
      </c>
      <c r="G804" s="16" t="s">
        <v>16</v>
      </c>
      <c r="H804" s="16" t="s">
        <v>17</v>
      </c>
      <c r="I804" s="19">
        <v>1.0</v>
      </c>
      <c r="J804" s="16" t="s">
        <v>27</v>
      </c>
      <c r="K804" s="16" t="s">
        <v>36</v>
      </c>
      <c r="L804" s="19">
        <v>27.0</v>
      </c>
      <c r="M804" s="16" t="s">
        <v>20</v>
      </c>
      <c r="N804" s="16"/>
      <c r="O804" s="16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4.25" customHeight="1">
      <c r="A805" s="18">
        <v>15255.0</v>
      </c>
      <c r="B805" s="16" t="s">
        <v>13</v>
      </c>
      <c r="C805" s="16" t="s">
        <v>21</v>
      </c>
      <c r="D805" s="18">
        <v>40000.0</v>
      </c>
      <c r="E805" s="19">
        <v>0.0</v>
      </c>
      <c r="F805" s="16" t="s">
        <v>31</v>
      </c>
      <c r="G805" s="16" t="s">
        <v>16</v>
      </c>
      <c r="H805" s="16" t="s">
        <v>17</v>
      </c>
      <c r="I805" s="19">
        <v>2.0</v>
      </c>
      <c r="J805" s="16" t="s">
        <v>27</v>
      </c>
      <c r="K805" s="16" t="s">
        <v>36</v>
      </c>
      <c r="L805" s="19">
        <v>28.0</v>
      </c>
      <c r="M805" s="16" t="s">
        <v>17</v>
      </c>
      <c r="N805" s="16"/>
      <c r="O805" s="16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4.25" customHeight="1">
      <c r="A806" s="18">
        <v>13154.0</v>
      </c>
      <c r="B806" s="16" t="s">
        <v>13</v>
      </c>
      <c r="C806" s="16" t="s">
        <v>21</v>
      </c>
      <c r="D806" s="18">
        <v>40000.0</v>
      </c>
      <c r="E806" s="19">
        <v>0.0</v>
      </c>
      <c r="F806" s="16" t="s">
        <v>31</v>
      </c>
      <c r="G806" s="16" t="s">
        <v>16</v>
      </c>
      <c r="H806" s="16" t="s">
        <v>20</v>
      </c>
      <c r="I806" s="19">
        <v>2.0</v>
      </c>
      <c r="J806" s="16" t="s">
        <v>18</v>
      </c>
      <c r="K806" s="16" t="s">
        <v>36</v>
      </c>
      <c r="L806" s="19">
        <v>27.0</v>
      </c>
      <c r="M806" s="16" t="s">
        <v>17</v>
      </c>
      <c r="N806" s="16"/>
      <c r="O806" s="16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4.25" customHeight="1">
      <c r="A807" s="18">
        <v>26778.0</v>
      </c>
      <c r="B807" s="16" t="s">
        <v>26</v>
      </c>
      <c r="C807" s="16" t="s">
        <v>14</v>
      </c>
      <c r="D807" s="18">
        <v>40000.0</v>
      </c>
      <c r="E807" s="19">
        <v>0.0</v>
      </c>
      <c r="F807" s="16" t="s">
        <v>31</v>
      </c>
      <c r="G807" s="16" t="s">
        <v>16</v>
      </c>
      <c r="H807" s="16" t="s">
        <v>17</v>
      </c>
      <c r="I807" s="19">
        <v>2.0</v>
      </c>
      <c r="J807" s="16" t="s">
        <v>27</v>
      </c>
      <c r="K807" s="16" t="s">
        <v>36</v>
      </c>
      <c r="L807" s="19">
        <v>31.0</v>
      </c>
      <c r="M807" s="16" t="s">
        <v>20</v>
      </c>
      <c r="N807" s="16"/>
      <c r="O807" s="16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4.25" customHeight="1">
      <c r="A808" s="18">
        <v>23248.0</v>
      </c>
      <c r="B808" s="16" t="s">
        <v>13</v>
      </c>
      <c r="C808" s="16" t="s">
        <v>14</v>
      </c>
      <c r="D808" s="18">
        <v>10000.0</v>
      </c>
      <c r="E808" s="19">
        <v>2.0</v>
      </c>
      <c r="F808" s="16" t="s">
        <v>31</v>
      </c>
      <c r="G808" s="16" t="s">
        <v>29</v>
      </c>
      <c r="H808" s="16" t="s">
        <v>17</v>
      </c>
      <c r="I808" s="19">
        <v>2.0</v>
      </c>
      <c r="J808" s="16" t="s">
        <v>30</v>
      </c>
      <c r="K808" s="16" t="s">
        <v>36</v>
      </c>
      <c r="L808" s="19">
        <v>53.0</v>
      </c>
      <c r="M808" s="16" t="s">
        <v>20</v>
      </c>
      <c r="N808" s="16"/>
      <c r="O808" s="16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4.25" customHeight="1">
      <c r="A809" s="18">
        <v>21417.0</v>
      </c>
      <c r="B809" s="16" t="s">
        <v>26</v>
      </c>
      <c r="C809" s="16" t="s">
        <v>14</v>
      </c>
      <c r="D809" s="18">
        <v>60000.0</v>
      </c>
      <c r="E809" s="19">
        <v>0.0</v>
      </c>
      <c r="F809" s="16" t="s">
        <v>22</v>
      </c>
      <c r="G809" s="16" t="s">
        <v>24</v>
      </c>
      <c r="H809" s="16" t="s">
        <v>20</v>
      </c>
      <c r="I809" s="19">
        <v>2.0</v>
      </c>
      <c r="J809" s="16" t="s">
        <v>30</v>
      </c>
      <c r="K809" s="16" t="s">
        <v>36</v>
      </c>
      <c r="L809" s="19">
        <v>32.0</v>
      </c>
      <c r="M809" s="16" t="s">
        <v>17</v>
      </c>
      <c r="N809" s="16"/>
      <c r="O809" s="16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4.25" customHeight="1">
      <c r="A810" s="18">
        <v>17668.0</v>
      </c>
      <c r="B810" s="16" t="s">
        <v>26</v>
      </c>
      <c r="C810" s="16" t="s">
        <v>21</v>
      </c>
      <c r="D810" s="18">
        <v>30000.0</v>
      </c>
      <c r="E810" s="19">
        <v>2.0</v>
      </c>
      <c r="F810" s="16" t="s">
        <v>31</v>
      </c>
      <c r="G810" s="16" t="s">
        <v>16</v>
      </c>
      <c r="H810" s="16" t="s">
        <v>17</v>
      </c>
      <c r="I810" s="19">
        <v>2.0</v>
      </c>
      <c r="J810" s="16" t="s">
        <v>30</v>
      </c>
      <c r="K810" s="16" t="s">
        <v>36</v>
      </c>
      <c r="L810" s="19">
        <v>50.0</v>
      </c>
      <c r="M810" s="16" t="s">
        <v>17</v>
      </c>
      <c r="N810" s="16"/>
      <c r="O810" s="16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4.25" customHeight="1">
      <c r="A811" s="18">
        <v>27994.0</v>
      </c>
      <c r="B811" s="16" t="s">
        <v>13</v>
      </c>
      <c r="C811" s="16" t="s">
        <v>14</v>
      </c>
      <c r="D811" s="18">
        <v>40000.0</v>
      </c>
      <c r="E811" s="19">
        <v>4.0</v>
      </c>
      <c r="F811" s="16" t="s">
        <v>31</v>
      </c>
      <c r="G811" s="16" t="s">
        <v>24</v>
      </c>
      <c r="H811" s="16" t="s">
        <v>17</v>
      </c>
      <c r="I811" s="19">
        <v>2.0</v>
      </c>
      <c r="J811" s="16" t="s">
        <v>27</v>
      </c>
      <c r="K811" s="16" t="s">
        <v>36</v>
      </c>
      <c r="L811" s="19">
        <v>69.0</v>
      </c>
      <c r="M811" s="16" t="s">
        <v>20</v>
      </c>
      <c r="N811" s="16"/>
      <c r="O811" s="16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4.25" customHeight="1">
      <c r="A812" s="18">
        <v>20376.0</v>
      </c>
      <c r="B812" s="16" t="s">
        <v>26</v>
      </c>
      <c r="C812" s="16" t="s">
        <v>14</v>
      </c>
      <c r="D812" s="18">
        <v>70000.0</v>
      </c>
      <c r="E812" s="19">
        <v>3.0</v>
      </c>
      <c r="F812" s="16" t="s">
        <v>35</v>
      </c>
      <c r="G812" s="16" t="s">
        <v>32</v>
      </c>
      <c r="H812" s="16" t="s">
        <v>17</v>
      </c>
      <c r="I812" s="19">
        <v>2.0</v>
      </c>
      <c r="J812" s="16" t="s">
        <v>27</v>
      </c>
      <c r="K812" s="16" t="s">
        <v>36</v>
      </c>
      <c r="L812" s="19">
        <v>52.0</v>
      </c>
      <c r="M812" s="16" t="s">
        <v>17</v>
      </c>
      <c r="N812" s="16"/>
      <c r="O812" s="16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4.25" customHeight="1">
      <c r="A813" s="18">
        <v>25954.0</v>
      </c>
      <c r="B813" s="16" t="s">
        <v>13</v>
      </c>
      <c r="C813" s="16" t="s">
        <v>21</v>
      </c>
      <c r="D813" s="18">
        <v>60000.0</v>
      </c>
      <c r="E813" s="19">
        <v>0.0</v>
      </c>
      <c r="F813" s="16" t="s">
        <v>22</v>
      </c>
      <c r="G813" s="16" t="s">
        <v>16</v>
      </c>
      <c r="H813" s="16" t="s">
        <v>20</v>
      </c>
      <c r="I813" s="19">
        <v>2.0</v>
      </c>
      <c r="J813" s="16" t="s">
        <v>30</v>
      </c>
      <c r="K813" s="16" t="s">
        <v>36</v>
      </c>
      <c r="L813" s="19">
        <v>31.0</v>
      </c>
      <c r="M813" s="16" t="s">
        <v>20</v>
      </c>
      <c r="N813" s="16"/>
      <c r="O813" s="16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4.25" customHeight="1">
      <c r="A814" s="18">
        <v>15749.0</v>
      </c>
      <c r="B814" s="16" t="s">
        <v>26</v>
      </c>
      <c r="C814" s="16" t="s">
        <v>14</v>
      </c>
      <c r="D814" s="18">
        <v>70000.0</v>
      </c>
      <c r="E814" s="19">
        <v>4.0</v>
      </c>
      <c r="F814" s="16" t="s">
        <v>15</v>
      </c>
      <c r="G814" s="16" t="s">
        <v>32</v>
      </c>
      <c r="H814" s="16" t="s">
        <v>17</v>
      </c>
      <c r="I814" s="19">
        <v>2.0</v>
      </c>
      <c r="J814" s="16" t="s">
        <v>34</v>
      </c>
      <c r="K814" s="16" t="s">
        <v>36</v>
      </c>
      <c r="L814" s="19">
        <v>61.0</v>
      </c>
      <c r="M814" s="16" t="s">
        <v>20</v>
      </c>
      <c r="N814" s="16"/>
      <c r="O814" s="16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4.25" customHeight="1">
      <c r="A815" s="18">
        <v>25899.0</v>
      </c>
      <c r="B815" s="16" t="s">
        <v>13</v>
      </c>
      <c r="C815" s="16" t="s">
        <v>14</v>
      </c>
      <c r="D815" s="18">
        <v>70000.0</v>
      </c>
      <c r="E815" s="19">
        <v>2.0</v>
      </c>
      <c r="F815" s="16" t="s">
        <v>31</v>
      </c>
      <c r="G815" s="16" t="s">
        <v>24</v>
      </c>
      <c r="H815" s="16" t="s">
        <v>17</v>
      </c>
      <c r="I815" s="19">
        <v>2.0</v>
      </c>
      <c r="J815" s="16" t="s">
        <v>34</v>
      </c>
      <c r="K815" s="16" t="s">
        <v>36</v>
      </c>
      <c r="L815" s="19">
        <v>53.0</v>
      </c>
      <c r="M815" s="16" t="s">
        <v>20</v>
      </c>
      <c r="N815" s="16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4.25" customHeight="1">
      <c r="A816" s="18">
        <v>13351.0</v>
      </c>
      <c r="B816" s="16" t="s">
        <v>26</v>
      </c>
      <c r="C816" s="16" t="s">
        <v>14</v>
      </c>
      <c r="D816" s="18">
        <v>70000.0</v>
      </c>
      <c r="E816" s="19">
        <v>4.0</v>
      </c>
      <c r="F816" s="16" t="s">
        <v>15</v>
      </c>
      <c r="G816" s="16" t="s">
        <v>32</v>
      </c>
      <c r="H816" s="16" t="s">
        <v>17</v>
      </c>
      <c r="I816" s="19">
        <v>2.0</v>
      </c>
      <c r="J816" s="16" t="s">
        <v>30</v>
      </c>
      <c r="K816" s="16" t="s">
        <v>36</v>
      </c>
      <c r="L816" s="19">
        <v>62.0</v>
      </c>
      <c r="M816" s="16" t="s">
        <v>17</v>
      </c>
      <c r="N816" s="16"/>
      <c r="O816" s="16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4.25" customHeight="1">
      <c r="A817" s="18">
        <v>23333.0</v>
      </c>
      <c r="B817" s="16" t="s">
        <v>13</v>
      </c>
      <c r="C817" s="16" t="s">
        <v>21</v>
      </c>
      <c r="D817" s="18">
        <v>40000.0</v>
      </c>
      <c r="E817" s="19">
        <v>0.0</v>
      </c>
      <c r="F817" s="16" t="s">
        <v>22</v>
      </c>
      <c r="G817" s="16" t="s">
        <v>16</v>
      </c>
      <c r="H817" s="16" t="s">
        <v>20</v>
      </c>
      <c r="I817" s="19">
        <v>2.0</v>
      </c>
      <c r="J817" s="16" t="s">
        <v>30</v>
      </c>
      <c r="K817" s="16" t="s">
        <v>36</v>
      </c>
      <c r="L817" s="19">
        <v>30.0</v>
      </c>
      <c r="M817" s="16" t="s">
        <v>20</v>
      </c>
      <c r="N817" s="16"/>
      <c r="O817" s="16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4.25" customHeight="1">
      <c r="A818" s="18">
        <v>21660.0</v>
      </c>
      <c r="B818" s="16" t="s">
        <v>13</v>
      </c>
      <c r="C818" s="16" t="s">
        <v>14</v>
      </c>
      <c r="D818" s="18">
        <v>60000.0</v>
      </c>
      <c r="E818" s="19">
        <v>3.0</v>
      </c>
      <c r="F818" s="16" t="s">
        <v>35</v>
      </c>
      <c r="G818" s="16" t="s">
        <v>24</v>
      </c>
      <c r="H818" s="16" t="s">
        <v>17</v>
      </c>
      <c r="I818" s="19">
        <v>0.0</v>
      </c>
      <c r="J818" s="16" t="s">
        <v>25</v>
      </c>
      <c r="K818" s="16" t="s">
        <v>36</v>
      </c>
      <c r="L818" s="19">
        <v>43.0</v>
      </c>
      <c r="M818" s="16" t="s">
        <v>17</v>
      </c>
      <c r="N818" s="16"/>
      <c r="O818" s="16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4.25" customHeight="1">
      <c r="A819" s="18">
        <v>17012.0</v>
      </c>
      <c r="B819" s="16" t="s">
        <v>13</v>
      </c>
      <c r="C819" s="16" t="s">
        <v>14</v>
      </c>
      <c r="D819" s="18">
        <v>60000.0</v>
      </c>
      <c r="E819" s="19">
        <v>3.0</v>
      </c>
      <c r="F819" s="16" t="s">
        <v>35</v>
      </c>
      <c r="G819" s="16" t="s">
        <v>24</v>
      </c>
      <c r="H819" s="16" t="s">
        <v>17</v>
      </c>
      <c r="I819" s="19">
        <v>0.0</v>
      </c>
      <c r="J819" s="16" t="s">
        <v>25</v>
      </c>
      <c r="K819" s="16" t="s">
        <v>36</v>
      </c>
      <c r="L819" s="19">
        <v>42.0</v>
      </c>
      <c r="M819" s="16" t="s">
        <v>17</v>
      </c>
      <c r="N819" s="16"/>
      <c r="O819" s="16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4.25" customHeight="1">
      <c r="A820" s="18">
        <v>24514.0</v>
      </c>
      <c r="B820" s="16" t="s">
        <v>13</v>
      </c>
      <c r="C820" s="16" t="s">
        <v>21</v>
      </c>
      <c r="D820" s="18">
        <v>40000.0</v>
      </c>
      <c r="E820" s="19">
        <v>0.0</v>
      </c>
      <c r="F820" s="16" t="s">
        <v>22</v>
      </c>
      <c r="G820" s="16" t="s">
        <v>16</v>
      </c>
      <c r="H820" s="16" t="s">
        <v>17</v>
      </c>
      <c r="I820" s="19">
        <v>1.0</v>
      </c>
      <c r="J820" s="16" t="s">
        <v>27</v>
      </c>
      <c r="K820" s="16" t="s">
        <v>36</v>
      </c>
      <c r="L820" s="19">
        <v>30.0</v>
      </c>
      <c r="M820" s="16" t="s">
        <v>20</v>
      </c>
      <c r="N820" s="16"/>
      <c r="O820" s="16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4.25" customHeight="1">
      <c r="A821" s="18">
        <v>27505.0</v>
      </c>
      <c r="B821" s="16" t="s">
        <v>26</v>
      </c>
      <c r="C821" s="16" t="s">
        <v>14</v>
      </c>
      <c r="D821" s="18">
        <v>40000.0</v>
      </c>
      <c r="E821" s="19">
        <v>0.0</v>
      </c>
      <c r="F821" s="16" t="s">
        <v>31</v>
      </c>
      <c r="G821" s="16" t="s">
        <v>16</v>
      </c>
      <c r="H821" s="16" t="s">
        <v>17</v>
      </c>
      <c r="I821" s="19">
        <v>2.0</v>
      </c>
      <c r="J821" s="16" t="s">
        <v>27</v>
      </c>
      <c r="K821" s="16" t="s">
        <v>36</v>
      </c>
      <c r="L821" s="19">
        <v>30.0</v>
      </c>
      <c r="M821" s="16" t="s">
        <v>20</v>
      </c>
      <c r="N821" s="16"/>
      <c r="O821" s="16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4.25" customHeight="1">
      <c r="A822" s="18">
        <v>29243.0</v>
      </c>
      <c r="B822" s="16" t="s">
        <v>26</v>
      </c>
      <c r="C822" s="16" t="s">
        <v>21</v>
      </c>
      <c r="D822" s="18">
        <v>110000.0</v>
      </c>
      <c r="E822" s="19">
        <v>1.0</v>
      </c>
      <c r="F822" s="16" t="s">
        <v>15</v>
      </c>
      <c r="G822" s="16" t="s">
        <v>32</v>
      </c>
      <c r="H822" s="16" t="s">
        <v>17</v>
      </c>
      <c r="I822" s="19">
        <v>1.0</v>
      </c>
      <c r="J822" s="16" t="s">
        <v>27</v>
      </c>
      <c r="K822" s="16" t="s">
        <v>36</v>
      </c>
      <c r="L822" s="19">
        <v>43.0</v>
      </c>
      <c r="M822" s="16" t="s">
        <v>20</v>
      </c>
      <c r="N822" s="16"/>
      <c r="O822" s="16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4.25" customHeight="1">
      <c r="A823" s="18">
        <v>26582.0</v>
      </c>
      <c r="B823" s="16" t="s">
        <v>13</v>
      </c>
      <c r="C823" s="16" t="s">
        <v>21</v>
      </c>
      <c r="D823" s="18">
        <v>60000.0</v>
      </c>
      <c r="E823" s="19">
        <v>0.0</v>
      </c>
      <c r="F823" s="16" t="s">
        <v>22</v>
      </c>
      <c r="G823" s="16" t="s">
        <v>16</v>
      </c>
      <c r="H823" s="16" t="s">
        <v>17</v>
      </c>
      <c r="I823" s="19">
        <v>2.0</v>
      </c>
      <c r="J823" s="16" t="s">
        <v>27</v>
      </c>
      <c r="K823" s="16" t="s">
        <v>36</v>
      </c>
      <c r="L823" s="19">
        <v>33.0</v>
      </c>
      <c r="M823" s="16" t="s">
        <v>17</v>
      </c>
      <c r="N823" s="16"/>
      <c r="O823" s="16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4.25" customHeight="1">
      <c r="A824" s="18">
        <v>14271.0</v>
      </c>
      <c r="B824" s="16" t="s">
        <v>13</v>
      </c>
      <c r="C824" s="16" t="s">
        <v>21</v>
      </c>
      <c r="D824" s="18">
        <v>30000.0</v>
      </c>
      <c r="E824" s="19">
        <v>0.0</v>
      </c>
      <c r="F824" s="16" t="s">
        <v>31</v>
      </c>
      <c r="G824" s="16" t="s">
        <v>16</v>
      </c>
      <c r="H824" s="16" t="s">
        <v>17</v>
      </c>
      <c r="I824" s="19">
        <v>2.0</v>
      </c>
      <c r="J824" s="16" t="s">
        <v>27</v>
      </c>
      <c r="K824" s="16" t="s">
        <v>36</v>
      </c>
      <c r="L824" s="19">
        <v>32.0</v>
      </c>
      <c r="M824" s="16" t="s">
        <v>20</v>
      </c>
      <c r="N824" s="16"/>
      <c r="O824" s="16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4.25" customHeight="1">
      <c r="A825" s="18">
        <v>23041.0</v>
      </c>
      <c r="B825" s="16" t="s">
        <v>26</v>
      </c>
      <c r="C825" s="16" t="s">
        <v>14</v>
      </c>
      <c r="D825" s="18">
        <v>70000.0</v>
      </c>
      <c r="E825" s="19">
        <v>4.0</v>
      </c>
      <c r="F825" s="16" t="s">
        <v>31</v>
      </c>
      <c r="G825" s="16" t="s">
        <v>24</v>
      </c>
      <c r="H825" s="16" t="s">
        <v>17</v>
      </c>
      <c r="I825" s="19">
        <v>0.0</v>
      </c>
      <c r="J825" s="16" t="s">
        <v>27</v>
      </c>
      <c r="K825" s="16" t="s">
        <v>36</v>
      </c>
      <c r="L825" s="19">
        <v>50.0</v>
      </c>
      <c r="M825" s="16" t="s">
        <v>17</v>
      </c>
      <c r="N825" s="16"/>
      <c r="O825" s="16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4.25" customHeight="1">
      <c r="A826" s="18">
        <v>29048.0</v>
      </c>
      <c r="B826" s="16" t="s">
        <v>26</v>
      </c>
      <c r="C826" s="16" t="s">
        <v>21</v>
      </c>
      <c r="D826" s="18">
        <v>110000.0</v>
      </c>
      <c r="E826" s="19">
        <v>2.0</v>
      </c>
      <c r="F826" s="16" t="s">
        <v>15</v>
      </c>
      <c r="G826" s="16" t="s">
        <v>32</v>
      </c>
      <c r="H826" s="16" t="s">
        <v>20</v>
      </c>
      <c r="I826" s="19">
        <v>3.0</v>
      </c>
      <c r="J826" s="16" t="s">
        <v>18</v>
      </c>
      <c r="K826" s="16" t="s">
        <v>36</v>
      </c>
      <c r="L826" s="19">
        <v>37.0</v>
      </c>
      <c r="M826" s="16" t="s">
        <v>17</v>
      </c>
      <c r="N826" s="16"/>
      <c r="O826" s="16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4.25" customHeight="1">
      <c r="A827" s="18">
        <v>24433.0</v>
      </c>
      <c r="B827" s="16" t="s">
        <v>13</v>
      </c>
      <c r="C827" s="16" t="s">
        <v>21</v>
      </c>
      <c r="D827" s="18">
        <v>70000.0</v>
      </c>
      <c r="E827" s="19">
        <v>3.0</v>
      </c>
      <c r="F827" s="16" t="s">
        <v>31</v>
      </c>
      <c r="G827" s="16" t="s">
        <v>24</v>
      </c>
      <c r="H827" s="16" t="s">
        <v>20</v>
      </c>
      <c r="I827" s="19">
        <v>1.0</v>
      </c>
      <c r="J827" s="16" t="s">
        <v>30</v>
      </c>
      <c r="K827" s="16" t="s">
        <v>36</v>
      </c>
      <c r="L827" s="19">
        <v>52.0</v>
      </c>
      <c r="M827" s="16" t="s">
        <v>17</v>
      </c>
      <c r="N827" s="16"/>
      <c r="O827" s="16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4.25" customHeight="1">
      <c r="A828" s="18">
        <v>15501.0</v>
      </c>
      <c r="B828" s="16" t="s">
        <v>13</v>
      </c>
      <c r="C828" s="16" t="s">
        <v>21</v>
      </c>
      <c r="D828" s="18">
        <v>70000.0</v>
      </c>
      <c r="E828" s="19">
        <v>4.0</v>
      </c>
      <c r="F828" s="16" t="s">
        <v>35</v>
      </c>
      <c r="G828" s="16" t="s">
        <v>24</v>
      </c>
      <c r="H828" s="16" t="s">
        <v>17</v>
      </c>
      <c r="I828" s="19">
        <v>0.0</v>
      </c>
      <c r="J828" s="16" t="s">
        <v>25</v>
      </c>
      <c r="K828" s="16" t="s">
        <v>36</v>
      </c>
      <c r="L828" s="19">
        <v>36.0</v>
      </c>
      <c r="M828" s="16" t="s">
        <v>17</v>
      </c>
      <c r="N828" s="16"/>
      <c r="O828" s="16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4.25" customHeight="1">
      <c r="A829" s="18">
        <v>13911.0</v>
      </c>
      <c r="B829" s="16" t="s">
        <v>26</v>
      </c>
      <c r="C829" s="16" t="s">
        <v>14</v>
      </c>
      <c r="D829" s="18">
        <v>80000.0</v>
      </c>
      <c r="E829" s="19">
        <v>3.0</v>
      </c>
      <c r="F829" s="16" t="s">
        <v>15</v>
      </c>
      <c r="G829" s="16" t="s">
        <v>16</v>
      </c>
      <c r="H829" s="16" t="s">
        <v>17</v>
      </c>
      <c r="I829" s="19">
        <v>2.0</v>
      </c>
      <c r="J829" s="16" t="s">
        <v>25</v>
      </c>
      <c r="K829" s="16" t="s">
        <v>36</v>
      </c>
      <c r="L829" s="19">
        <v>41.0</v>
      </c>
      <c r="M829" s="16" t="s">
        <v>17</v>
      </c>
      <c r="N829" s="16"/>
      <c r="O829" s="16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4.25" customHeight="1">
      <c r="A830" s="18">
        <v>20421.0</v>
      </c>
      <c r="B830" s="16" t="s">
        <v>26</v>
      </c>
      <c r="C830" s="16" t="s">
        <v>14</v>
      </c>
      <c r="D830" s="18">
        <v>40000.0</v>
      </c>
      <c r="E830" s="19">
        <v>0.0</v>
      </c>
      <c r="F830" s="16" t="s">
        <v>33</v>
      </c>
      <c r="G830" s="16" t="s">
        <v>23</v>
      </c>
      <c r="H830" s="16" t="s">
        <v>17</v>
      </c>
      <c r="I830" s="19">
        <v>2.0</v>
      </c>
      <c r="J830" s="16" t="s">
        <v>27</v>
      </c>
      <c r="K830" s="16" t="s">
        <v>36</v>
      </c>
      <c r="L830" s="19">
        <v>26.0</v>
      </c>
      <c r="M830" s="16" t="s">
        <v>20</v>
      </c>
      <c r="N830" s="16"/>
      <c r="O830" s="16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4.25" customHeight="1">
      <c r="A831" s="18">
        <v>16009.0</v>
      </c>
      <c r="B831" s="16" t="s">
        <v>26</v>
      </c>
      <c r="C831" s="16" t="s">
        <v>21</v>
      </c>
      <c r="D831" s="18">
        <v>170000.0</v>
      </c>
      <c r="E831" s="19">
        <v>1.0</v>
      </c>
      <c r="F831" s="16" t="s">
        <v>35</v>
      </c>
      <c r="G831" s="16" t="s">
        <v>32</v>
      </c>
      <c r="H831" s="16" t="s">
        <v>20</v>
      </c>
      <c r="I831" s="19">
        <v>4.0</v>
      </c>
      <c r="J831" s="16" t="s">
        <v>18</v>
      </c>
      <c r="K831" s="16" t="s">
        <v>36</v>
      </c>
      <c r="L831" s="19">
        <v>66.0</v>
      </c>
      <c r="M831" s="16" t="s">
        <v>20</v>
      </c>
      <c r="N831" s="16"/>
      <c r="O831" s="16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4.25" customHeight="1">
      <c r="A832" s="18">
        <v>18411.0</v>
      </c>
      <c r="B832" s="16" t="s">
        <v>13</v>
      </c>
      <c r="C832" s="16" t="s">
        <v>21</v>
      </c>
      <c r="D832" s="18">
        <v>60000.0</v>
      </c>
      <c r="E832" s="19">
        <v>2.0</v>
      </c>
      <c r="F832" s="16" t="s">
        <v>31</v>
      </c>
      <c r="G832" s="16" t="s">
        <v>24</v>
      </c>
      <c r="H832" s="16" t="s">
        <v>20</v>
      </c>
      <c r="I832" s="19">
        <v>2.0</v>
      </c>
      <c r="J832" s="16" t="s">
        <v>27</v>
      </c>
      <c r="K832" s="16" t="s">
        <v>36</v>
      </c>
      <c r="L832" s="19">
        <v>51.0</v>
      </c>
      <c r="M832" s="16" t="s">
        <v>20</v>
      </c>
      <c r="N832" s="16"/>
      <c r="O832" s="16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4.25" customHeight="1">
      <c r="A833" s="18">
        <v>19163.0</v>
      </c>
      <c r="B833" s="16" t="s">
        <v>13</v>
      </c>
      <c r="C833" s="16" t="s">
        <v>14</v>
      </c>
      <c r="D833" s="18">
        <v>70000.0</v>
      </c>
      <c r="E833" s="19">
        <v>4.0</v>
      </c>
      <c r="F833" s="16" t="s">
        <v>15</v>
      </c>
      <c r="G833" s="16" t="s">
        <v>24</v>
      </c>
      <c r="H833" s="16" t="s">
        <v>17</v>
      </c>
      <c r="I833" s="19">
        <v>2.0</v>
      </c>
      <c r="J833" s="16" t="s">
        <v>18</v>
      </c>
      <c r="K833" s="16" t="s">
        <v>36</v>
      </c>
      <c r="L833" s="19">
        <v>43.0</v>
      </c>
      <c r="M833" s="16" t="s">
        <v>17</v>
      </c>
      <c r="N833" s="16"/>
      <c r="O833" s="16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4.25" customHeight="1">
      <c r="A834" s="18">
        <v>18572.0</v>
      </c>
      <c r="B834" s="16" t="s">
        <v>13</v>
      </c>
      <c r="C834" s="16" t="s">
        <v>14</v>
      </c>
      <c r="D834" s="18">
        <v>60000.0</v>
      </c>
      <c r="E834" s="19">
        <v>0.0</v>
      </c>
      <c r="F834" s="16" t="s">
        <v>35</v>
      </c>
      <c r="G834" s="16" t="s">
        <v>24</v>
      </c>
      <c r="H834" s="16" t="s">
        <v>17</v>
      </c>
      <c r="I834" s="19">
        <v>0.0</v>
      </c>
      <c r="J834" s="16" t="s">
        <v>18</v>
      </c>
      <c r="K834" s="16" t="s">
        <v>36</v>
      </c>
      <c r="L834" s="19">
        <v>39.0</v>
      </c>
      <c r="M834" s="16" t="s">
        <v>20</v>
      </c>
      <c r="N834" s="16"/>
      <c r="O834" s="16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4.25" customHeight="1">
      <c r="A835" s="18">
        <v>27540.0</v>
      </c>
      <c r="B835" s="16" t="s">
        <v>26</v>
      </c>
      <c r="C835" s="16" t="s">
        <v>14</v>
      </c>
      <c r="D835" s="18">
        <v>70000.0</v>
      </c>
      <c r="E835" s="19">
        <v>0.0</v>
      </c>
      <c r="F835" s="16" t="s">
        <v>15</v>
      </c>
      <c r="G835" s="16" t="s">
        <v>24</v>
      </c>
      <c r="H835" s="16" t="s">
        <v>20</v>
      </c>
      <c r="I835" s="19">
        <v>1.0</v>
      </c>
      <c r="J835" s="16" t="s">
        <v>18</v>
      </c>
      <c r="K835" s="16" t="s">
        <v>36</v>
      </c>
      <c r="L835" s="19">
        <v>37.0</v>
      </c>
      <c r="M835" s="16" t="s">
        <v>17</v>
      </c>
      <c r="N835" s="16"/>
      <c r="O835" s="16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4.25" customHeight="1">
      <c r="A836" s="18">
        <v>19889.0</v>
      </c>
      <c r="B836" s="16" t="s">
        <v>26</v>
      </c>
      <c r="C836" s="16" t="s">
        <v>14</v>
      </c>
      <c r="D836" s="18">
        <v>70000.0</v>
      </c>
      <c r="E836" s="19">
        <v>2.0</v>
      </c>
      <c r="F836" s="16" t="s">
        <v>33</v>
      </c>
      <c r="G836" s="16" t="s">
        <v>16</v>
      </c>
      <c r="H836" s="16" t="s">
        <v>20</v>
      </c>
      <c r="I836" s="19">
        <v>2.0</v>
      </c>
      <c r="J836" s="16" t="s">
        <v>25</v>
      </c>
      <c r="K836" s="16" t="s">
        <v>36</v>
      </c>
      <c r="L836" s="19">
        <v>54.0</v>
      </c>
      <c r="M836" s="16" t="s">
        <v>17</v>
      </c>
      <c r="N836" s="16"/>
      <c r="O836" s="16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4.25" customHeight="1">
      <c r="A837" s="18">
        <v>12922.0</v>
      </c>
      <c r="B837" s="16" t="s">
        <v>26</v>
      </c>
      <c r="C837" s="16" t="s">
        <v>14</v>
      </c>
      <c r="D837" s="18">
        <v>60000.0</v>
      </c>
      <c r="E837" s="19">
        <v>3.0</v>
      </c>
      <c r="F837" s="16" t="s">
        <v>15</v>
      </c>
      <c r="G837" s="16" t="s">
        <v>16</v>
      </c>
      <c r="H837" s="16" t="s">
        <v>17</v>
      </c>
      <c r="I837" s="19">
        <v>0.0</v>
      </c>
      <c r="J837" s="16" t="s">
        <v>25</v>
      </c>
      <c r="K837" s="16" t="s">
        <v>36</v>
      </c>
      <c r="L837" s="19">
        <v>40.0</v>
      </c>
      <c r="M837" s="16" t="s">
        <v>17</v>
      </c>
      <c r="N837" s="16"/>
      <c r="O837" s="16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4.25" customHeight="1">
      <c r="A838" s="18">
        <v>18891.0</v>
      </c>
      <c r="B838" s="16" t="s">
        <v>13</v>
      </c>
      <c r="C838" s="16" t="s">
        <v>14</v>
      </c>
      <c r="D838" s="18">
        <v>40000.0</v>
      </c>
      <c r="E838" s="19">
        <v>0.0</v>
      </c>
      <c r="F838" s="16" t="s">
        <v>22</v>
      </c>
      <c r="G838" s="16" t="s">
        <v>16</v>
      </c>
      <c r="H838" s="16" t="s">
        <v>17</v>
      </c>
      <c r="I838" s="19">
        <v>2.0</v>
      </c>
      <c r="J838" s="16" t="s">
        <v>27</v>
      </c>
      <c r="K838" s="16" t="s">
        <v>36</v>
      </c>
      <c r="L838" s="19">
        <v>28.0</v>
      </c>
      <c r="M838" s="16" t="s">
        <v>20</v>
      </c>
      <c r="N838" s="16"/>
      <c r="O838" s="16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4.25" customHeight="1">
      <c r="A839" s="18">
        <v>16773.0</v>
      </c>
      <c r="B839" s="16" t="s">
        <v>13</v>
      </c>
      <c r="C839" s="16" t="s">
        <v>21</v>
      </c>
      <c r="D839" s="18">
        <v>60000.0</v>
      </c>
      <c r="E839" s="19">
        <v>1.0</v>
      </c>
      <c r="F839" s="16" t="s">
        <v>35</v>
      </c>
      <c r="G839" s="16" t="s">
        <v>16</v>
      </c>
      <c r="H839" s="16" t="s">
        <v>17</v>
      </c>
      <c r="I839" s="19">
        <v>0.0</v>
      </c>
      <c r="J839" s="16" t="s">
        <v>18</v>
      </c>
      <c r="K839" s="16" t="s">
        <v>36</v>
      </c>
      <c r="L839" s="19">
        <v>33.0</v>
      </c>
      <c r="M839" s="16" t="s">
        <v>20</v>
      </c>
      <c r="N839" s="16"/>
      <c r="O839" s="16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4.25" customHeight="1">
      <c r="A840" s="18">
        <v>19143.0</v>
      </c>
      <c r="B840" s="16" t="s">
        <v>26</v>
      </c>
      <c r="C840" s="16" t="s">
        <v>14</v>
      </c>
      <c r="D840" s="18">
        <v>80000.0</v>
      </c>
      <c r="E840" s="19">
        <v>3.0</v>
      </c>
      <c r="F840" s="16" t="s">
        <v>15</v>
      </c>
      <c r="G840" s="16" t="s">
        <v>16</v>
      </c>
      <c r="H840" s="16" t="s">
        <v>17</v>
      </c>
      <c r="I840" s="19">
        <v>2.0</v>
      </c>
      <c r="J840" s="16" t="s">
        <v>25</v>
      </c>
      <c r="K840" s="16" t="s">
        <v>36</v>
      </c>
      <c r="L840" s="19">
        <v>41.0</v>
      </c>
      <c r="M840" s="16" t="s">
        <v>17</v>
      </c>
      <c r="N840" s="16"/>
      <c r="O840" s="16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4.25" customHeight="1">
      <c r="A841" s="18">
        <v>23882.0</v>
      </c>
      <c r="B841" s="16" t="s">
        <v>26</v>
      </c>
      <c r="C841" s="16" t="s">
        <v>14</v>
      </c>
      <c r="D841" s="18">
        <v>80000.0</v>
      </c>
      <c r="E841" s="19">
        <v>3.0</v>
      </c>
      <c r="F841" s="16" t="s">
        <v>35</v>
      </c>
      <c r="G841" s="16" t="s">
        <v>24</v>
      </c>
      <c r="H841" s="16" t="s">
        <v>17</v>
      </c>
      <c r="I841" s="19">
        <v>0.0</v>
      </c>
      <c r="J841" s="16" t="s">
        <v>18</v>
      </c>
      <c r="K841" s="16" t="s">
        <v>36</v>
      </c>
      <c r="L841" s="19">
        <v>37.0</v>
      </c>
      <c r="M841" s="16" t="s">
        <v>17</v>
      </c>
      <c r="N841" s="16"/>
      <c r="O841" s="16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4.25" customHeight="1">
      <c r="A842" s="18">
        <v>11233.0</v>
      </c>
      <c r="B842" s="16" t="s">
        <v>13</v>
      </c>
      <c r="C842" s="16" t="s">
        <v>21</v>
      </c>
      <c r="D842" s="18">
        <v>70000.0</v>
      </c>
      <c r="E842" s="19">
        <v>4.0</v>
      </c>
      <c r="F842" s="16" t="s">
        <v>22</v>
      </c>
      <c r="G842" s="16" t="s">
        <v>24</v>
      </c>
      <c r="H842" s="16" t="s">
        <v>17</v>
      </c>
      <c r="I842" s="19">
        <v>2.0</v>
      </c>
      <c r="J842" s="16" t="s">
        <v>34</v>
      </c>
      <c r="K842" s="16" t="s">
        <v>36</v>
      </c>
      <c r="L842" s="19">
        <v>53.0</v>
      </c>
      <c r="M842" s="16" t="s">
        <v>20</v>
      </c>
      <c r="N842" s="16"/>
      <c r="O842" s="16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4.25" customHeight="1">
      <c r="A843" s="18">
        <v>12056.0</v>
      </c>
      <c r="B843" s="16" t="s">
        <v>13</v>
      </c>
      <c r="C843" s="16" t="s">
        <v>21</v>
      </c>
      <c r="D843" s="18">
        <v>120000.0</v>
      </c>
      <c r="E843" s="19">
        <v>2.0</v>
      </c>
      <c r="F843" s="16" t="s">
        <v>35</v>
      </c>
      <c r="G843" s="16" t="s">
        <v>32</v>
      </c>
      <c r="H843" s="16" t="s">
        <v>17</v>
      </c>
      <c r="I843" s="19">
        <v>3.0</v>
      </c>
      <c r="J843" s="16" t="s">
        <v>27</v>
      </c>
      <c r="K843" s="16" t="s">
        <v>36</v>
      </c>
      <c r="L843" s="19">
        <v>64.0</v>
      </c>
      <c r="M843" s="16" t="s">
        <v>20</v>
      </c>
      <c r="N843" s="16"/>
      <c r="O843" s="16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4.25" customHeight="1">
      <c r="A844" s="18">
        <v>15555.0</v>
      </c>
      <c r="B844" s="16" t="s">
        <v>13</v>
      </c>
      <c r="C844" s="16" t="s">
        <v>14</v>
      </c>
      <c r="D844" s="18">
        <v>60000.0</v>
      </c>
      <c r="E844" s="19">
        <v>1.0</v>
      </c>
      <c r="F844" s="16" t="s">
        <v>22</v>
      </c>
      <c r="G844" s="16" t="s">
        <v>16</v>
      </c>
      <c r="H844" s="16" t="s">
        <v>17</v>
      </c>
      <c r="I844" s="19">
        <v>1.0</v>
      </c>
      <c r="J844" s="16" t="s">
        <v>25</v>
      </c>
      <c r="K844" s="16" t="s">
        <v>36</v>
      </c>
      <c r="L844" s="19">
        <v>45.0</v>
      </c>
      <c r="M844" s="16" t="s">
        <v>17</v>
      </c>
      <c r="N844" s="16"/>
      <c r="O844" s="16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4.25" customHeight="1">
      <c r="A845" s="18">
        <v>18423.0</v>
      </c>
      <c r="B845" s="16" t="s">
        <v>26</v>
      </c>
      <c r="C845" s="16" t="s">
        <v>21</v>
      </c>
      <c r="D845" s="18">
        <v>80000.0</v>
      </c>
      <c r="E845" s="19">
        <v>2.0</v>
      </c>
      <c r="F845" s="16" t="s">
        <v>33</v>
      </c>
      <c r="G845" s="16" t="s">
        <v>16</v>
      </c>
      <c r="H845" s="16" t="s">
        <v>20</v>
      </c>
      <c r="I845" s="19">
        <v>2.0</v>
      </c>
      <c r="J845" s="16" t="s">
        <v>30</v>
      </c>
      <c r="K845" s="16" t="s">
        <v>36</v>
      </c>
      <c r="L845" s="19">
        <v>52.0</v>
      </c>
      <c r="M845" s="16" t="s">
        <v>20</v>
      </c>
      <c r="N845" s="16"/>
      <c r="O845" s="16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4.25" customHeight="1">
      <c r="A846" s="18">
        <v>22743.0</v>
      </c>
      <c r="B846" s="16" t="s">
        <v>13</v>
      </c>
      <c r="C846" s="16" t="s">
        <v>14</v>
      </c>
      <c r="D846" s="18">
        <v>40000.0</v>
      </c>
      <c r="E846" s="19">
        <v>5.0</v>
      </c>
      <c r="F846" s="16" t="s">
        <v>31</v>
      </c>
      <c r="G846" s="16" t="s">
        <v>24</v>
      </c>
      <c r="H846" s="16" t="s">
        <v>17</v>
      </c>
      <c r="I846" s="19">
        <v>2.0</v>
      </c>
      <c r="J846" s="16" t="s">
        <v>34</v>
      </c>
      <c r="K846" s="16" t="s">
        <v>36</v>
      </c>
      <c r="L846" s="19">
        <v>60.0</v>
      </c>
      <c r="M846" s="16" t="s">
        <v>20</v>
      </c>
      <c r="N846" s="16"/>
      <c r="O846" s="16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4.25" customHeight="1">
      <c r="A847" s="18">
        <v>25343.0</v>
      </c>
      <c r="B847" s="16" t="s">
        <v>26</v>
      </c>
      <c r="C847" s="16" t="s">
        <v>14</v>
      </c>
      <c r="D847" s="18">
        <v>20000.0</v>
      </c>
      <c r="E847" s="19">
        <v>3.0</v>
      </c>
      <c r="F847" s="16" t="s">
        <v>33</v>
      </c>
      <c r="G847" s="16" t="s">
        <v>23</v>
      </c>
      <c r="H847" s="16" t="s">
        <v>17</v>
      </c>
      <c r="I847" s="19">
        <v>2.0</v>
      </c>
      <c r="J847" s="16" t="s">
        <v>30</v>
      </c>
      <c r="K847" s="16" t="s">
        <v>36</v>
      </c>
      <c r="L847" s="19">
        <v>50.0</v>
      </c>
      <c r="M847" s="16" t="s">
        <v>20</v>
      </c>
      <c r="N847" s="16"/>
      <c r="O847" s="16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4.25" customHeight="1">
      <c r="A848" s="18">
        <v>13390.0</v>
      </c>
      <c r="B848" s="16" t="s">
        <v>13</v>
      </c>
      <c r="C848" s="16" t="s">
        <v>14</v>
      </c>
      <c r="D848" s="18">
        <v>70000.0</v>
      </c>
      <c r="E848" s="19">
        <v>4.0</v>
      </c>
      <c r="F848" s="16" t="s">
        <v>22</v>
      </c>
      <c r="G848" s="16" t="s">
        <v>24</v>
      </c>
      <c r="H848" s="16" t="s">
        <v>20</v>
      </c>
      <c r="I848" s="19">
        <v>1.0</v>
      </c>
      <c r="J848" s="16" t="s">
        <v>30</v>
      </c>
      <c r="K848" s="16" t="s">
        <v>36</v>
      </c>
      <c r="L848" s="19">
        <v>56.0</v>
      </c>
      <c r="M848" s="16" t="s">
        <v>20</v>
      </c>
      <c r="N848" s="16"/>
      <c r="O848" s="16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4.25" customHeight="1">
      <c r="A849" s="18">
        <v>17482.0</v>
      </c>
      <c r="B849" s="16" t="s">
        <v>26</v>
      </c>
      <c r="C849" s="16" t="s">
        <v>14</v>
      </c>
      <c r="D849" s="18">
        <v>40000.0</v>
      </c>
      <c r="E849" s="19">
        <v>0.0</v>
      </c>
      <c r="F849" s="16" t="s">
        <v>33</v>
      </c>
      <c r="G849" s="16" t="s">
        <v>23</v>
      </c>
      <c r="H849" s="16" t="s">
        <v>17</v>
      </c>
      <c r="I849" s="19">
        <v>2.0</v>
      </c>
      <c r="J849" s="16" t="s">
        <v>27</v>
      </c>
      <c r="K849" s="16" t="s">
        <v>36</v>
      </c>
      <c r="L849" s="19">
        <v>29.0</v>
      </c>
      <c r="M849" s="16" t="s">
        <v>20</v>
      </c>
      <c r="N849" s="16"/>
      <c r="O849" s="16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4.25" customHeight="1">
      <c r="A850" s="18">
        <v>13176.0</v>
      </c>
      <c r="B850" s="16" t="s">
        <v>26</v>
      </c>
      <c r="C850" s="16" t="s">
        <v>21</v>
      </c>
      <c r="D850" s="18">
        <v>130000.0</v>
      </c>
      <c r="E850" s="19">
        <v>0.0</v>
      </c>
      <c r="F850" s="16" t="s">
        <v>35</v>
      </c>
      <c r="G850" s="16" t="s">
        <v>32</v>
      </c>
      <c r="H850" s="16" t="s">
        <v>20</v>
      </c>
      <c r="I850" s="19">
        <v>2.0</v>
      </c>
      <c r="J850" s="16" t="s">
        <v>18</v>
      </c>
      <c r="K850" s="16" t="s">
        <v>36</v>
      </c>
      <c r="L850" s="19">
        <v>38.0</v>
      </c>
      <c r="M850" s="16" t="s">
        <v>17</v>
      </c>
      <c r="N850" s="16"/>
      <c r="O850" s="16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4.25" customHeight="1">
      <c r="A851" s="18">
        <v>20504.0</v>
      </c>
      <c r="B851" s="16" t="s">
        <v>13</v>
      </c>
      <c r="C851" s="16" t="s">
        <v>14</v>
      </c>
      <c r="D851" s="18">
        <v>40000.0</v>
      </c>
      <c r="E851" s="19">
        <v>5.0</v>
      </c>
      <c r="F851" s="16" t="s">
        <v>31</v>
      </c>
      <c r="G851" s="16" t="s">
        <v>24</v>
      </c>
      <c r="H851" s="16" t="s">
        <v>20</v>
      </c>
      <c r="I851" s="19">
        <v>2.0</v>
      </c>
      <c r="J851" s="16" t="s">
        <v>25</v>
      </c>
      <c r="K851" s="16" t="s">
        <v>36</v>
      </c>
      <c r="L851" s="19">
        <v>60.0</v>
      </c>
      <c r="M851" s="16" t="s">
        <v>20</v>
      </c>
      <c r="N851" s="16"/>
      <c r="O851" s="16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4.25" customHeight="1">
      <c r="A852" s="18">
        <v>12205.0</v>
      </c>
      <c r="B852" s="16" t="s">
        <v>26</v>
      </c>
      <c r="C852" s="16" t="s">
        <v>14</v>
      </c>
      <c r="D852" s="18">
        <v>130000.0</v>
      </c>
      <c r="E852" s="19">
        <v>2.0</v>
      </c>
      <c r="F852" s="16" t="s">
        <v>15</v>
      </c>
      <c r="G852" s="16" t="s">
        <v>32</v>
      </c>
      <c r="H852" s="16" t="s">
        <v>20</v>
      </c>
      <c r="I852" s="19">
        <v>4.0</v>
      </c>
      <c r="J852" s="16" t="s">
        <v>18</v>
      </c>
      <c r="K852" s="16" t="s">
        <v>36</v>
      </c>
      <c r="L852" s="19">
        <v>67.0</v>
      </c>
      <c r="M852" s="16" t="s">
        <v>20</v>
      </c>
      <c r="N852" s="16"/>
      <c r="O852" s="16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4.25" customHeight="1">
      <c r="A853" s="18">
        <v>16751.0</v>
      </c>
      <c r="B853" s="16" t="s">
        <v>13</v>
      </c>
      <c r="C853" s="16" t="s">
        <v>21</v>
      </c>
      <c r="D853" s="18">
        <v>60000.0</v>
      </c>
      <c r="E853" s="19">
        <v>0.0</v>
      </c>
      <c r="F853" s="16" t="s">
        <v>22</v>
      </c>
      <c r="G853" s="16" t="s">
        <v>16</v>
      </c>
      <c r="H853" s="16" t="s">
        <v>17</v>
      </c>
      <c r="I853" s="19">
        <v>1.0</v>
      </c>
      <c r="J853" s="16" t="s">
        <v>27</v>
      </c>
      <c r="K853" s="16" t="s">
        <v>36</v>
      </c>
      <c r="L853" s="19">
        <v>32.0</v>
      </c>
      <c r="M853" s="16" t="s">
        <v>17</v>
      </c>
      <c r="N853" s="16"/>
      <c r="O853" s="16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4.25" customHeight="1">
      <c r="A854" s="18">
        <v>21613.0</v>
      </c>
      <c r="B854" s="16" t="s">
        <v>26</v>
      </c>
      <c r="C854" s="16" t="s">
        <v>21</v>
      </c>
      <c r="D854" s="18">
        <v>50000.0</v>
      </c>
      <c r="E854" s="19">
        <v>2.0</v>
      </c>
      <c r="F854" s="16" t="s">
        <v>15</v>
      </c>
      <c r="G854" s="16" t="s">
        <v>16</v>
      </c>
      <c r="H854" s="16" t="s">
        <v>20</v>
      </c>
      <c r="I854" s="19">
        <v>1.0</v>
      </c>
      <c r="J854" s="16" t="s">
        <v>18</v>
      </c>
      <c r="K854" s="16" t="s">
        <v>36</v>
      </c>
      <c r="L854" s="19">
        <v>39.0</v>
      </c>
      <c r="M854" s="16" t="s">
        <v>17</v>
      </c>
      <c r="N854" s="16"/>
      <c r="O854" s="16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4.25" customHeight="1">
      <c r="A855" s="18">
        <v>24801.0</v>
      </c>
      <c r="B855" s="16" t="s">
        <v>26</v>
      </c>
      <c r="C855" s="16" t="s">
        <v>21</v>
      </c>
      <c r="D855" s="18">
        <v>60000.0</v>
      </c>
      <c r="E855" s="19">
        <v>1.0</v>
      </c>
      <c r="F855" s="16" t="s">
        <v>35</v>
      </c>
      <c r="G855" s="16" t="s">
        <v>24</v>
      </c>
      <c r="H855" s="16" t="s">
        <v>17</v>
      </c>
      <c r="I855" s="19">
        <v>0.0</v>
      </c>
      <c r="J855" s="16" t="s">
        <v>25</v>
      </c>
      <c r="K855" s="16" t="s">
        <v>36</v>
      </c>
      <c r="L855" s="19">
        <v>35.0</v>
      </c>
      <c r="M855" s="16" t="s">
        <v>17</v>
      </c>
      <c r="N855" s="16"/>
      <c r="O855" s="16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4.25" customHeight="1">
      <c r="A856" s="18">
        <v>17519.0</v>
      </c>
      <c r="B856" s="16" t="s">
        <v>13</v>
      </c>
      <c r="C856" s="16" t="s">
        <v>14</v>
      </c>
      <c r="D856" s="18">
        <v>60000.0</v>
      </c>
      <c r="E856" s="19">
        <v>0.0</v>
      </c>
      <c r="F856" s="16" t="s">
        <v>22</v>
      </c>
      <c r="G856" s="16" t="s">
        <v>24</v>
      </c>
      <c r="H856" s="16" t="s">
        <v>17</v>
      </c>
      <c r="I856" s="19">
        <v>2.0</v>
      </c>
      <c r="J856" s="16" t="s">
        <v>27</v>
      </c>
      <c r="K856" s="16" t="s">
        <v>36</v>
      </c>
      <c r="L856" s="19">
        <v>32.0</v>
      </c>
      <c r="M856" s="16" t="s">
        <v>20</v>
      </c>
      <c r="N856" s="16"/>
      <c r="O856" s="16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4.25" customHeight="1">
      <c r="A857" s="18">
        <v>18347.0</v>
      </c>
      <c r="B857" s="16" t="s">
        <v>26</v>
      </c>
      <c r="C857" s="16" t="s">
        <v>14</v>
      </c>
      <c r="D857" s="18">
        <v>30000.0</v>
      </c>
      <c r="E857" s="19">
        <v>0.0</v>
      </c>
      <c r="F857" s="16" t="s">
        <v>22</v>
      </c>
      <c r="G857" s="16" t="s">
        <v>16</v>
      </c>
      <c r="H857" s="16" t="s">
        <v>20</v>
      </c>
      <c r="I857" s="19">
        <v>1.0</v>
      </c>
      <c r="J857" s="16" t="s">
        <v>30</v>
      </c>
      <c r="K857" s="16" t="s">
        <v>36</v>
      </c>
      <c r="L857" s="19">
        <v>31.0</v>
      </c>
      <c r="M857" s="16" t="s">
        <v>20</v>
      </c>
      <c r="N857" s="16"/>
      <c r="O857" s="16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4.25" customHeight="1">
      <c r="A858" s="18">
        <v>29052.0</v>
      </c>
      <c r="B858" s="16" t="s">
        <v>26</v>
      </c>
      <c r="C858" s="16" t="s">
        <v>21</v>
      </c>
      <c r="D858" s="18">
        <v>40000.0</v>
      </c>
      <c r="E858" s="19">
        <v>0.0</v>
      </c>
      <c r="F858" s="16" t="s">
        <v>22</v>
      </c>
      <c r="G858" s="16" t="s">
        <v>16</v>
      </c>
      <c r="H858" s="16" t="s">
        <v>17</v>
      </c>
      <c r="I858" s="19">
        <v>1.0</v>
      </c>
      <c r="J858" s="16" t="s">
        <v>27</v>
      </c>
      <c r="K858" s="16" t="s">
        <v>36</v>
      </c>
      <c r="L858" s="19">
        <v>27.0</v>
      </c>
      <c r="M858" s="16" t="s">
        <v>20</v>
      </c>
      <c r="N858" s="16"/>
      <c r="O858" s="16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4.25" customHeight="1">
      <c r="A859" s="18">
        <v>11745.0</v>
      </c>
      <c r="B859" s="16" t="s">
        <v>13</v>
      </c>
      <c r="C859" s="16" t="s">
        <v>14</v>
      </c>
      <c r="D859" s="18">
        <v>60000.0</v>
      </c>
      <c r="E859" s="19">
        <v>1.0</v>
      </c>
      <c r="F859" s="16" t="s">
        <v>15</v>
      </c>
      <c r="G859" s="16" t="s">
        <v>24</v>
      </c>
      <c r="H859" s="16" t="s">
        <v>17</v>
      </c>
      <c r="I859" s="19">
        <v>1.0</v>
      </c>
      <c r="J859" s="16" t="s">
        <v>18</v>
      </c>
      <c r="K859" s="16" t="s">
        <v>36</v>
      </c>
      <c r="L859" s="19">
        <v>47.0</v>
      </c>
      <c r="M859" s="16" t="s">
        <v>17</v>
      </c>
      <c r="N859" s="16"/>
      <c r="O859" s="16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4.25" customHeight="1">
      <c r="A860" s="18">
        <v>19147.0</v>
      </c>
      <c r="B860" s="16" t="s">
        <v>13</v>
      </c>
      <c r="C860" s="16" t="s">
        <v>21</v>
      </c>
      <c r="D860" s="18">
        <v>40000.0</v>
      </c>
      <c r="E860" s="19">
        <v>0.0</v>
      </c>
      <c r="F860" s="16" t="s">
        <v>15</v>
      </c>
      <c r="G860" s="16" t="s">
        <v>24</v>
      </c>
      <c r="H860" s="16" t="s">
        <v>20</v>
      </c>
      <c r="I860" s="19">
        <v>1.0</v>
      </c>
      <c r="J860" s="16" t="s">
        <v>18</v>
      </c>
      <c r="K860" s="16" t="s">
        <v>36</v>
      </c>
      <c r="L860" s="19">
        <v>42.0</v>
      </c>
      <c r="M860" s="16" t="s">
        <v>20</v>
      </c>
      <c r="N860" s="16"/>
      <c r="O860" s="16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4.25" customHeight="1">
      <c r="A861" s="18">
        <v>19217.0</v>
      </c>
      <c r="B861" s="16" t="s">
        <v>13</v>
      </c>
      <c r="C861" s="16" t="s">
        <v>21</v>
      </c>
      <c r="D861" s="18">
        <v>30000.0</v>
      </c>
      <c r="E861" s="19">
        <v>2.0</v>
      </c>
      <c r="F861" s="16" t="s">
        <v>31</v>
      </c>
      <c r="G861" s="16" t="s">
        <v>16</v>
      </c>
      <c r="H861" s="16" t="s">
        <v>17</v>
      </c>
      <c r="I861" s="19">
        <v>2.0</v>
      </c>
      <c r="J861" s="16" t="s">
        <v>30</v>
      </c>
      <c r="K861" s="16" t="s">
        <v>36</v>
      </c>
      <c r="L861" s="19">
        <v>49.0</v>
      </c>
      <c r="M861" s="16" t="s">
        <v>20</v>
      </c>
      <c r="N861" s="16"/>
      <c r="O861" s="16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4.25" customHeight="1">
      <c r="A862" s="18">
        <v>15839.0</v>
      </c>
      <c r="B862" s="16" t="s">
        <v>26</v>
      </c>
      <c r="C862" s="16" t="s">
        <v>21</v>
      </c>
      <c r="D862" s="18">
        <v>30000.0</v>
      </c>
      <c r="E862" s="19">
        <v>0.0</v>
      </c>
      <c r="F862" s="16" t="s">
        <v>22</v>
      </c>
      <c r="G862" s="16" t="s">
        <v>16</v>
      </c>
      <c r="H862" s="16" t="s">
        <v>17</v>
      </c>
      <c r="I862" s="19">
        <v>1.0</v>
      </c>
      <c r="J862" s="16" t="s">
        <v>27</v>
      </c>
      <c r="K862" s="16" t="s">
        <v>36</v>
      </c>
      <c r="L862" s="19">
        <v>32.0</v>
      </c>
      <c r="M862" s="16" t="s">
        <v>20</v>
      </c>
      <c r="N862" s="16"/>
      <c r="O862" s="16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4.25" customHeight="1">
      <c r="A863" s="18">
        <v>13714.0</v>
      </c>
      <c r="B863" s="16" t="s">
        <v>13</v>
      </c>
      <c r="C863" s="16" t="s">
        <v>14</v>
      </c>
      <c r="D863" s="18">
        <v>20000.0</v>
      </c>
      <c r="E863" s="19">
        <v>2.0</v>
      </c>
      <c r="F863" s="16" t="s">
        <v>31</v>
      </c>
      <c r="G863" s="16" t="s">
        <v>29</v>
      </c>
      <c r="H863" s="16" t="s">
        <v>20</v>
      </c>
      <c r="I863" s="19">
        <v>2.0</v>
      </c>
      <c r="J863" s="16" t="s">
        <v>30</v>
      </c>
      <c r="K863" s="16" t="s">
        <v>36</v>
      </c>
      <c r="L863" s="19">
        <v>53.0</v>
      </c>
      <c r="M863" s="16" t="s">
        <v>17</v>
      </c>
      <c r="N863" s="16"/>
      <c r="O863" s="16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4.25" customHeight="1">
      <c r="A864" s="18">
        <v>22330.0</v>
      </c>
      <c r="B864" s="16" t="s">
        <v>13</v>
      </c>
      <c r="C864" s="16" t="s">
        <v>21</v>
      </c>
      <c r="D864" s="18">
        <v>50000.0</v>
      </c>
      <c r="E864" s="19">
        <v>0.0</v>
      </c>
      <c r="F864" s="16" t="s">
        <v>35</v>
      </c>
      <c r="G864" s="16" t="s">
        <v>16</v>
      </c>
      <c r="H864" s="16" t="s">
        <v>17</v>
      </c>
      <c r="I864" s="19">
        <v>0.0</v>
      </c>
      <c r="J864" s="16" t="s">
        <v>30</v>
      </c>
      <c r="K864" s="16" t="s">
        <v>36</v>
      </c>
      <c r="L864" s="19">
        <v>32.0</v>
      </c>
      <c r="M864" s="16" t="s">
        <v>17</v>
      </c>
      <c r="N864" s="16"/>
      <c r="O864" s="16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4.25" customHeight="1">
      <c r="A865" s="18">
        <v>18783.0</v>
      </c>
      <c r="B865" s="16" t="s">
        <v>26</v>
      </c>
      <c r="C865" s="16" t="s">
        <v>21</v>
      </c>
      <c r="D865" s="18">
        <v>80000.0</v>
      </c>
      <c r="E865" s="19">
        <v>0.0</v>
      </c>
      <c r="F865" s="16" t="s">
        <v>15</v>
      </c>
      <c r="G865" s="16" t="s">
        <v>32</v>
      </c>
      <c r="H865" s="16" t="s">
        <v>20</v>
      </c>
      <c r="I865" s="19">
        <v>1.0</v>
      </c>
      <c r="J865" s="16" t="s">
        <v>18</v>
      </c>
      <c r="K865" s="16" t="s">
        <v>36</v>
      </c>
      <c r="L865" s="19">
        <v>38.0</v>
      </c>
      <c r="M865" s="16" t="s">
        <v>17</v>
      </c>
      <c r="N865" s="16"/>
      <c r="O865" s="16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4.25" customHeight="1">
      <c r="A866" s="18">
        <v>25041.0</v>
      </c>
      <c r="B866" s="16" t="s">
        <v>26</v>
      </c>
      <c r="C866" s="16" t="s">
        <v>21</v>
      </c>
      <c r="D866" s="18">
        <v>40000.0</v>
      </c>
      <c r="E866" s="19">
        <v>0.0</v>
      </c>
      <c r="F866" s="16" t="s">
        <v>31</v>
      </c>
      <c r="G866" s="16" t="s">
        <v>16</v>
      </c>
      <c r="H866" s="16" t="s">
        <v>17</v>
      </c>
      <c r="I866" s="19">
        <v>2.0</v>
      </c>
      <c r="J866" s="16" t="s">
        <v>27</v>
      </c>
      <c r="K866" s="16" t="s">
        <v>36</v>
      </c>
      <c r="L866" s="19">
        <v>31.0</v>
      </c>
      <c r="M866" s="16" t="s">
        <v>20</v>
      </c>
      <c r="N866" s="16"/>
      <c r="O866" s="16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4.25" customHeight="1">
      <c r="A867" s="18">
        <v>22046.0</v>
      </c>
      <c r="B867" s="16" t="s">
        <v>26</v>
      </c>
      <c r="C867" s="16" t="s">
        <v>14</v>
      </c>
      <c r="D867" s="18">
        <v>80000.0</v>
      </c>
      <c r="E867" s="19">
        <v>0.0</v>
      </c>
      <c r="F867" s="16" t="s">
        <v>15</v>
      </c>
      <c r="G867" s="16" t="s">
        <v>32</v>
      </c>
      <c r="H867" s="16" t="s">
        <v>20</v>
      </c>
      <c r="I867" s="19">
        <v>1.0</v>
      </c>
      <c r="J867" s="16" t="s">
        <v>18</v>
      </c>
      <c r="K867" s="16" t="s">
        <v>36</v>
      </c>
      <c r="L867" s="19">
        <v>38.0</v>
      </c>
      <c r="M867" s="16" t="s">
        <v>17</v>
      </c>
      <c r="N867" s="16"/>
      <c r="O867" s="16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4.25" customHeight="1">
      <c r="A868" s="18">
        <v>28052.0</v>
      </c>
      <c r="B868" s="16" t="s">
        <v>13</v>
      </c>
      <c r="C868" s="16" t="s">
        <v>21</v>
      </c>
      <c r="D868" s="18">
        <v>60000.0</v>
      </c>
      <c r="E868" s="19">
        <v>2.0</v>
      </c>
      <c r="F868" s="16" t="s">
        <v>31</v>
      </c>
      <c r="G868" s="16" t="s">
        <v>24</v>
      </c>
      <c r="H868" s="16" t="s">
        <v>17</v>
      </c>
      <c r="I868" s="19">
        <v>2.0</v>
      </c>
      <c r="J868" s="16" t="s">
        <v>34</v>
      </c>
      <c r="K868" s="16" t="s">
        <v>36</v>
      </c>
      <c r="L868" s="19">
        <v>55.0</v>
      </c>
      <c r="M868" s="16" t="s">
        <v>20</v>
      </c>
      <c r="N868" s="16"/>
      <c r="O868" s="16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4.25" customHeight="1">
      <c r="A869" s="18">
        <v>26693.0</v>
      </c>
      <c r="B869" s="16" t="s">
        <v>13</v>
      </c>
      <c r="C869" s="16" t="s">
        <v>21</v>
      </c>
      <c r="D869" s="18">
        <v>70000.0</v>
      </c>
      <c r="E869" s="19">
        <v>3.0</v>
      </c>
      <c r="F869" s="16" t="s">
        <v>22</v>
      </c>
      <c r="G869" s="16" t="s">
        <v>24</v>
      </c>
      <c r="H869" s="16" t="s">
        <v>17</v>
      </c>
      <c r="I869" s="19">
        <v>1.0</v>
      </c>
      <c r="J869" s="16" t="s">
        <v>27</v>
      </c>
      <c r="K869" s="16" t="s">
        <v>36</v>
      </c>
      <c r="L869" s="19">
        <v>49.0</v>
      </c>
      <c r="M869" s="16" t="s">
        <v>20</v>
      </c>
      <c r="N869" s="16"/>
      <c r="O869" s="16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4.25" customHeight="1">
      <c r="A870" s="18">
        <v>24955.0</v>
      </c>
      <c r="B870" s="16" t="s">
        <v>26</v>
      </c>
      <c r="C870" s="16" t="s">
        <v>21</v>
      </c>
      <c r="D870" s="18">
        <v>30000.0</v>
      </c>
      <c r="E870" s="19">
        <v>5.0</v>
      </c>
      <c r="F870" s="16" t="s">
        <v>33</v>
      </c>
      <c r="G870" s="16" t="s">
        <v>16</v>
      </c>
      <c r="H870" s="16" t="s">
        <v>17</v>
      </c>
      <c r="I870" s="19">
        <v>3.0</v>
      </c>
      <c r="J870" s="16" t="s">
        <v>34</v>
      </c>
      <c r="K870" s="16" t="s">
        <v>36</v>
      </c>
      <c r="L870" s="19">
        <v>60.0</v>
      </c>
      <c r="M870" s="16" t="s">
        <v>17</v>
      </c>
      <c r="N870" s="16"/>
      <c r="O870" s="16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4.25" customHeight="1">
      <c r="A871" s="18">
        <v>26065.0</v>
      </c>
      <c r="B871" s="16" t="s">
        <v>26</v>
      </c>
      <c r="C871" s="16" t="s">
        <v>14</v>
      </c>
      <c r="D871" s="18">
        <v>110000.0</v>
      </c>
      <c r="E871" s="19">
        <v>3.0</v>
      </c>
      <c r="F871" s="16" t="s">
        <v>15</v>
      </c>
      <c r="G871" s="16" t="s">
        <v>32</v>
      </c>
      <c r="H871" s="16" t="s">
        <v>20</v>
      </c>
      <c r="I871" s="19">
        <v>4.0</v>
      </c>
      <c r="J871" s="16" t="s">
        <v>30</v>
      </c>
      <c r="K871" s="16" t="s">
        <v>36</v>
      </c>
      <c r="L871" s="19">
        <v>42.0</v>
      </c>
      <c r="M871" s="16" t="s">
        <v>20</v>
      </c>
      <c r="N871" s="16"/>
      <c r="O871" s="16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4.25" customHeight="1">
      <c r="A872" s="18">
        <v>13942.0</v>
      </c>
      <c r="B872" s="16" t="s">
        <v>13</v>
      </c>
      <c r="C872" s="16" t="s">
        <v>21</v>
      </c>
      <c r="D872" s="18">
        <v>60000.0</v>
      </c>
      <c r="E872" s="19">
        <v>1.0</v>
      </c>
      <c r="F872" s="16" t="s">
        <v>22</v>
      </c>
      <c r="G872" s="16" t="s">
        <v>16</v>
      </c>
      <c r="H872" s="16" t="s">
        <v>17</v>
      </c>
      <c r="I872" s="19">
        <v>1.0</v>
      </c>
      <c r="J872" s="16" t="s">
        <v>18</v>
      </c>
      <c r="K872" s="16" t="s">
        <v>36</v>
      </c>
      <c r="L872" s="19">
        <v>46.0</v>
      </c>
      <c r="M872" s="16" t="s">
        <v>20</v>
      </c>
      <c r="N872" s="16"/>
      <c r="O872" s="16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4.25" customHeight="1">
      <c r="A873" s="18">
        <v>11219.0</v>
      </c>
      <c r="B873" s="16" t="s">
        <v>13</v>
      </c>
      <c r="C873" s="16" t="s">
        <v>21</v>
      </c>
      <c r="D873" s="18">
        <v>60000.0</v>
      </c>
      <c r="E873" s="19">
        <v>2.0</v>
      </c>
      <c r="F873" s="16" t="s">
        <v>31</v>
      </c>
      <c r="G873" s="16" t="s">
        <v>24</v>
      </c>
      <c r="H873" s="16" t="s">
        <v>17</v>
      </c>
      <c r="I873" s="19">
        <v>2.0</v>
      </c>
      <c r="J873" s="16" t="s">
        <v>34</v>
      </c>
      <c r="K873" s="16" t="s">
        <v>36</v>
      </c>
      <c r="L873" s="19">
        <v>55.0</v>
      </c>
      <c r="M873" s="16" t="s">
        <v>20</v>
      </c>
      <c r="N873" s="16"/>
      <c r="O873" s="16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4.25" customHeight="1">
      <c r="A874" s="18">
        <v>22118.0</v>
      </c>
      <c r="B874" s="16" t="s">
        <v>26</v>
      </c>
      <c r="C874" s="16" t="s">
        <v>14</v>
      </c>
      <c r="D874" s="18">
        <v>70000.0</v>
      </c>
      <c r="E874" s="19">
        <v>3.0</v>
      </c>
      <c r="F874" s="16" t="s">
        <v>35</v>
      </c>
      <c r="G874" s="16" t="s">
        <v>32</v>
      </c>
      <c r="H874" s="16" t="s">
        <v>17</v>
      </c>
      <c r="I874" s="19">
        <v>2.0</v>
      </c>
      <c r="J874" s="16" t="s">
        <v>27</v>
      </c>
      <c r="K874" s="16" t="s">
        <v>36</v>
      </c>
      <c r="L874" s="19">
        <v>53.0</v>
      </c>
      <c r="M874" s="16" t="s">
        <v>17</v>
      </c>
      <c r="N874" s="16"/>
      <c r="O874" s="16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4.25" customHeight="1">
      <c r="A875" s="18">
        <v>23197.0</v>
      </c>
      <c r="B875" s="16" t="s">
        <v>13</v>
      </c>
      <c r="C875" s="16" t="s">
        <v>21</v>
      </c>
      <c r="D875" s="18">
        <v>50000.0</v>
      </c>
      <c r="E875" s="19">
        <v>3.0</v>
      </c>
      <c r="F875" s="16" t="s">
        <v>15</v>
      </c>
      <c r="G875" s="16" t="s">
        <v>16</v>
      </c>
      <c r="H875" s="16" t="s">
        <v>17</v>
      </c>
      <c r="I875" s="19">
        <v>2.0</v>
      </c>
      <c r="J875" s="16" t="s">
        <v>25</v>
      </c>
      <c r="K875" s="16" t="s">
        <v>36</v>
      </c>
      <c r="L875" s="19">
        <v>40.0</v>
      </c>
      <c r="M875" s="16" t="s">
        <v>20</v>
      </c>
      <c r="N875" s="16"/>
      <c r="O875" s="16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4.25" customHeight="1">
      <c r="A876" s="18">
        <v>14883.0</v>
      </c>
      <c r="B876" s="16" t="s">
        <v>13</v>
      </c>
      <c r="C876" s="16" t="s">
        <v>14</v>
      </c>
      <c r="D876" s="18">
        <v>30000.0</v>
      </c>
      <c r="E876" s="19">
        <v>1.0</v>
      </c>
      <c r="F876" s="16" t="s">
        <v>15</v>
      </c>
      <c r="G876" s="16" t="s">
        <v>16</v>
      </c>
      <c r="H876" s="16" t="s">
        <v>17</v>
      </c>
      <c r="I876" s="19">
        <v>1.0</v>
      </c>
      <c r="J876" s="16" t="s">
        <v>27</v>
      </c>
      <c r="K876" s="16" t="s">
        <v>36</v>
      </c>
      <c r="L876" s="19">
        <v>53.0</v>
      </c>
      <c r="M876" s="16" t="s">
        <v>17</v>
      </c>
      <c r="N876" s="16"/>
      <c r="O876" s="16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4.25" customHeight="1">
      <c r="A877" s="18">
        <v>27279.0</v>
      </c>
      <c r="B877" s="16" t="s">
        <v>26</v>
      </c>
      <c r="C877" s="16" t="s">
        <v>14</v>
      </c>
      <c r="D877" s="18">
        <v>70000.0</v>
      </c>
      <c r="E877" s="19">
        <v>2.0</v>
      </c>
      <c r="F877" s="16" t="s">
        <v>15</v>
      </c>
      <c r="G877" s="16" t="s">
        <v>16</v>
      </c>
      <c r="H877" s="16" t="s">
        <v>17</v>
      </c>
      <c r="I877" s="19">
        <v>0.0</v>
      </c>
      <c r="J877" s="16" t="s">
        <v>25</v>
      </c>
      <c r="K877" s="16" t="s">
        <v>36</v>
      </c>
      <c r="L877" s="19">
        <v>38.0</v>
      </c>
      <c r="M877" s="16" t="s">
        <v>17</v>
      </c>
      <c r="N877" s="16"/>
      <c r="O877" s="16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4.25" customHeight="1">
      <c r="A878" s="18">
        <v>18322.0</v>
      </c>
      <c r="B878" s="16" t="s">
        <v>26</v>
      </c>
      <c r="C878" s="16" t="s">
        <v>21</v>
      </c>
      <c r="D878" s="18">
        <v>30000.0</v>
      </c>
      <c r="E878" s="19">
        <v>0.0</v>
      </c>
      <c r="F878" s="16" t="s">
        <v>33</v>
      </c>
      <c r="G878" s="16" t="s">
        <v>23</v>
      </c>
      <c r="H878" s="16" t="s">
        <v>20</v>
      </c>
      <c r="I878" s="19">
        <v>2.0</v>
      </c>
      <c r="J878" s="16" t="s">
        <v>18</v>
      </c>
      <c r="K878" s="16" t="s">
        <v>36</v>
      </c>
      <c r="L878" s="19">
        <v>26.0</v>
      </c>
      <c r="M878" s="16" t="s">
        <v>20</v>
      </c>
      <c r="N878" s="16"/>
      <c r="O878" s="16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4.25" customHeight="1">
      <c r="A879" s="18">
        <v>15879.0</v>
      </c>
      <c r="B879" s="16" t="s">
        <v>13</v>
      </c>
      <c r="C879" s="16" t="s">
        <v>21</v>
      </c>
      <c r="D879" s="18">
        <v>70000.0</v>
      </c>
      <c r="E879" s="19">
        <v>5.0</v>
      </c>
      <c r="F879" s="16" t="s">
        <v>15</v>
      </c>
      <c r="G879" s="16" t="s">
        <v>32</v>
      </c>
      <c r="H879" s="16" t="s">
        <v>17</v>
      </c>
      <c r="I879" s="19">
        <v>2.0</v>
      </c>
      <c r="J879" s="16" t="s">
        <v>25</v>
      </c>
      <c r="K879" s="16" t="s">
        <v>36</v>
      </c>
      <c r="L879" s="19">
        <v>61.0</v>
      </c>
      <c r="M879" s="16" t="s">
        <v>20</v>
      </c>
      <c r="N879" s="16"/>
      <c r="O879" s="16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4.25" customHeight="1">
      <c r="A880" s="18">
        <v>28278.0</v>
      </c>
      <c r="B880" s="16" t="s">
        <v>13</v>
      </c>
      <c r="C880" s="16" t="s">
        <v>21</v>
      </c>
      <c r="D880" s="18">
        <v>50000.0</v>
      </c>
      <c r="E880" s="19">
        <v>2.0</v>
      </c>
      <c r="F880" s="16" t="s">
        <v>35</v>
      </c>
      <c r="G880" s="16" t="s">
        <v>32</v>
      </c>
      <c r="H880" s="16" t="s">
        <v>17</v>
      </c>
      <c r="I880" s="19">
        <v>2.0</v>
      </c>
      <c r="J880" s="16" t="s">
        <v>27</v>
      </c>
      <c r="K880" s="16" t="s">
        <v>36</v>
      </c>
      <c r="L880" s="19">
        <v>71.0</v>
      </c>
      <c r="M880" s="16" t="s">
        <v>20</v>
      </c>
      <c r="N880" s="16"/>
      <c r="O880" s="16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4.25" customHeight="1">
      <c r="A881" s="18">
        <v>24416.0</v>
      </c>
      <c r="B881" s="16" t="s">
        <v>13</v>
      </c>
      <c r="C881" s="16" t="s">
        <v>21</v>
      </c>
      <c r="D881" s="18">
        <v>90000.0</v>
      </c>
      <c r="E881" s="19">
        <v>4.0</v>
      </c>
      <c r="F881" s="16" t="s">
        <v>31</v>
      </c>
      <c r="G881" s="16" t="s">
        <v>24</v>
      </c>
      <c r="H881" s="16" t="s">
        <v>17</v>
      </c>
      <c r="I881" s="19">
        <v>2.0</v>
      </c>
      <c r="J881" s="16" t="s">
        <v>30</v>
      </c>
      <c r="K881" s="16" t="s">
        <v>36</v>
      </c>
      <c r="L881" s="19">
        <v>45.0</v>
      </c>
      <c r="M881" s="16" t="s">
        <v>20</v>
      </c>
      <c r="N881" s="16"/>
      <c r="O881" s="16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4.25" customHeight="1">
      <c r="A882" s="18">
        <v>28066.0</v>
      </c>
      <c r="B882" s="16" t="s">
        <v>13</v>
      </c>
      <c r="C882" s="16" t="s">
        <v>21</v>
      </c>
      <c r="D882" s="18">
        <v>80000.0</v>
      </c>
      <c r="E882" s="19">
        <v>2.0</v>
      </c>
      <c r="F882" s="16" t="s">
        <v>35</v>
      </c>
      <c r="G882" s="16" t="s">
        <v>24</v>
      </c>
      <c r="H882" s="16" t="s">
        <v>17</v>
      </c>
      <c r="I882" s="19">
        <v>0.0</v>
      </c>
      <c r="J882" s="16" t="s">
        <v>18</v>
      </c>
      <c r="K882" s="16" t="s">
        <v>36</v>
      </c>
      <c r="L882" s="19">
        <v>37.0</v>
      </c>
      <c r="M882" s="16" t="s">
        <v>17</v>
      </c>
      <c r="N882" s="16"/>
      <c r="O882" s="16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4.25" customHeight="1">
      <c r="A883" s="18">
        <v>11275.0</v>
      </c>
      <c r="B883" s="16" t="s">
        <v>13</v>
      </c>
      <c r="C883" s="16" t="s">
        <v>14</v>
      </c>
      <c r="D883" s="18">
        <v>80000.0</v>
      </c>
      <c r="E883" s="19">
        <v>4.0</v>
      </c>
      <c r="F883" s="16" t="s">
        <v>35</v>
      </c>
      <c r="G883" s="16" t="s">
        <v>32</v>
      </c>
      <c r="H883" s="16" t="s">
        <v>17</v>
      </c>
      <c r="I883" s="19">
        <v>2.0</v>
      </c>
      <c r="J883" s="16" t="s">
        <v>18</v>
      </c>
      <c r="K883" s="16" t="s">
        <v>36</v>
      </c>
      <c r="L883" s="19">
        <v>72.0</v>
      </c>
      <c r="M883" s="16" t="s">
        <v>17</v>
      </c>
      <c r="N883" s="16"/>
      <c r="O883" s="16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4.25" customHeight="1">
      <c r="A884" s="18">
        <v>14872.0</v>
      </c>
      <c r="B884" s="16" t="s">
        <v>13</v>
      </c>
      <c r="C884" s="16" t="s">
        <v>21</v>
      </c>
      <c r="D884" s="18">
        <v>30000.0</v>
      </c>
      <c r="E884" s="19">
        <v>0.0</v>
      </c>
      <c r="F884" s="16" t="s">
        <v>35</v>
      </c>
      <c r="G884" s="16" t="s">
        <v>16</v>
      </c>
      <c r="H884" s="16" t="s">
        <v>17</v>
      </c>
      <c r="I884" s="19">
        <v>0.0</v>
      </c>
      <c r="J884" s="16" t="s">
        <v>18</v>
      </c>
      <c r="K884" s="16" t="s">
        <v>36</v>
      </c>
      <c r="L884" s="19">
        <v>32.0</v>
      </c>
      <c r="M884" s="16" t="s">
        <v>20</v>
      </c>
      <c r="N884" s="16"/>
      <c r="O884" s="16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4.25" customHeight="1">
      <c r="A885" s="18">
        <v>16151.0</v>
      </c>
      <c r="B885" s="16" t="s">
        <v>13</v>
      </c>
      <c r="C885" s="16" t="s">
        <v>14</v>
      </c>
      <c r="D885" s="18">
        <v>60000.0</v>
      </c>
      <c r="E885" s="19">
        <v>1.0</v>
      </c>
      <c r="F885" s="16" t="s">
        <v>15</v>
      </c>
      <c r="G885" s="16" t="s">
        <v>24</v>
      </c>
      <c r="H885" s="16" t="s">
        <v>17</v>
      </c>
      <c r="I885" s="19">
        <v>1.0</v>
      </c>
      <c r="J885" s="16" t="s">
        <v>25</v>
      </c>
      <c r="K885" s="16" t="s">
        <v>36</v>
      </c>
      <c r="L885" s="19">
        <v>48.0</v>
      </c>
      <c r="M885" s="16" t="s">
        <v>17</v>
      </c>
      <c r="N885" s="16"/>
      <c r="O885" s="16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4.25" customHeight="1">
      <c r="A886" s="18">
        <v>19731.0</v>
      </c>
      <c r="B886" s="16" t="s">
        <v>13</v>
      </c>
      <c r="C886" s="16" t="s">
        <v>21</v>
      </c>
      <c r="D886" s="18">
        <v>80000.0</v>
      </c>
      <c r="E886" s="19">
        <v>4.0</v>
      </c>
      <c r="F886" s="16" t="s">
        <v>35</v>
      </c>
      <c r="G886" s="16" t="s">
        <v>32</v>
      </c>
      <c r="H886" s="16" t="s">
        <v>17</v>
      </c>
      <c r="I886" s="19">
        <v>2.0</v>
      </c>
      <c r="J886" s="16" t="s">
        <v>27</v>
      </c>
      <c r="K886" s="16" t="s">
        <v>36</v>
      </c>
      <c r="L886" s="19">
        <v>68.0</v>
      </c>
      <c r="M886" s="16" t="s">
        <v>20</v>
      </c>
      <c r="N886" s="16"/>
      <c r="O886" s="16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4.25" customHeight="1">
      <c r="A887" s="18">
        <v>23801.0</v>
      </c>
      <c r="B887" s="16" t="s">
        <v>13</v>
      </c>
      <c r="C887" s="16" t="s">
        <v>14</v>
      </c>
      <c r="D887" s="18">
        <v>20000.0</v>
      </c>
      <c r="E887" s="19">
        <v>2.0</v>
      </c>
      <c r="F887" s="16" t="s">
        <v>33</v>
      </c>
      <c r="G887" s="16" t="s">
        <v>23</v>
      </c>
      <c r="H887" s="16" t="s">
        <v>17</v>
      </c>
      <c r="I887" s="19">
        <v>2.0</v>
      </c>
      <c r="J887" s="16" t="s">
        <v>18</v>
      </c>
      <c r="K887" s="16" t="s">
        <v>36</v>
      </c>
      <c r="L887" s="19">
        <v>49.0</v>
      </c>
      <c r="M887" s="16" t="s">
        <v>20</v>
      </c>
      <c r="N887" s="16"/>
      <c r="O887" s="16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4.25" customHeight="1">
      <c r="A888" s="18">
        <v>11807.0</v>
      </c>
      <c r="B888" s="16" t="s">
        <v>13</v>
      </c>
      <c r="C888" s="16" t="s">
        <v>21</v>
      </c>
      <c r="D888" s="18">
        <v>70000.0</v>
      </c>
      <c r="E888" s="19">
        <v>3.0</v>
      </c>
      <c r="F888" s="16" t="s">
        <v>35</v>
      </c>
      <c r="G888" s="16" t="s">
        <v>24</v>
      </c>
      <c r="H888" s="16" t="s">
        <v>17</v>
      </c>
      <c r="I888" s="19">
        <v>0.0</v>
      </c>
      <c r="J888" s="16" t="s">
        <v>25</v>
      </c>
      <c r="K888" s="16" t="s">
        <v>36</v>
      </c>
      <c r="L888" s="19">
        <v>34.0</v>
      </c>
      <c r="M888" s="16" t="s">
        <v>20</v>
      </c>
      <c r="N888" s="16"/>
      <c r="O888" s="16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4.25" customHeight="1">
      <c r="A889" s="18">
        <v>11622.0</v>
      </c>
      <c r="B889" s="16" t="s">
        <v>13</v>
      </c>
      <c r="C889" s="16" t="s">
        <v>21</v>
      </c>
      <c r="D889" s="18">
        <v>50000.0</v>
      </c>
      <c r="E889" s="19">
        <v>0.0</v>
      </c>
      <c r="F889" s="16" t="s">
        <v>35</v>
      </c>
      <c r="G889" s="16" t="s">
        <v>16</v>
      </c>
      <c r="H889" s="16" t="s">
        <v>17</v>
      </c>
      <c r="I889" s="19">
        <v>0.0</v>
      </c>
      <c r="J889" s="16" t="s">
        <v>18</v>
      </c>
      <c r="K889" s="16" t="s">
        <v>36</v>
      </c>
      <c r="L889" s="19">
        <v>32.0</v>
      </c>
      <c r="M889" s="16" t="s">
        <v>20</v>
      </c>
      <c r="N889" s="16"/>
      <c r="O889" s="16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4.25" customHeight="1">
      <c r="A890" s="18">
        <v>26597.0</v>
      </c>
      <c r="B890" s="16" t="s">
        <v>26</v>
      </c>
      <c r="C890" s="16" t="s">
        <v>14</v>
      </c>
      <c r="D890" s="18">
        <v>60000.0</v>
      </c>
      <c r="E890" s="19">
        <v>4.0</v>
      </c>
      <c r="F890" s="16" t="s">
        <v>15</v>
      </c>
      <c r="G890" s="16" t="s">
        <v>16</v>
      </c>
      <c r="H890" s="16" t="s">
        <v>20</v>
      </c>
      <c r="I890" s="19">
        <v>2.0</v>
      </c>
      <c r="J890" s="16" t="s">
        <v>18</v>
      </c>
      <c r="K890" s="16" t="s">
        <v>36</v>
      </c>
      <c r="L890" s="19">
        <v>42.0</v>
      </c>
      <c r="M890" s="16" t="s">
        <v>20</v>
      </c>
      <c r="N890" s="16"/>
      <c r="O890" s="16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4.25" customHeight="1">
      <c r="A891" s="18">
        <v>27074.0</v>
      </c>
      <c r="B891" s="16" t="s">
        <v>13</v>
      </c>
      <c r="C891" s="16" t="s">
        <v>14</v>
      </c>
      <c r="D891" s="18">
        <v>70000.0</v>
      </c>
      <c r="E891" s="19">
        <v>1.0</v>
      </c>
      <c r="F891" s="16" t="s">
        <v>35</v>
      </c>
      <c r="G891" s="16" t="s">
        <v>16</v>
      </c>
      <c r="H891" s="16" t="s">
        <v>17</v>
      </c>
      <c r="I891" s="19">
        <v>0.0</v>
      </c>
      <c r="J891" s="16" t="s">
        <v>18</v>
      </c>
      <c r="K891" s="16" t="s">
        <v>36</v>
      </c>
      <c r="L891" s="19">
        <v>35.0</v>
      </c>
      <c r="M891" s="16" t="s">
        <v>17</v>
      </c>
      <c r="N891" s="16"/>
      <c r="O891" s="16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4.25" customHeight="1">
      <c r="A892" s="18">
        <v>19228.0</v>
      </c>
      <c r="B892" s="16" t="s">
        <v>13</v>
      </c>
      <c r="C892" s="16" t="s">
        <v>14</v>
      </c>
      <c r="D892" s="18">
        <v>40000.0</v>
      </c>
      <c r="E892" s="19">
        <v>2.0</v>
      </c>
      <c r="F892" s="16" t="s">
        <v>22</v>
      </c>
      <c r="G892" s="16" t="s">
        <v>23</v>
      </c>
      <c r="H892" s="16" t="s">
        <v>17</v>
      </c>
      <c r="I892" s="19">
        <v>1.0</v>
      </c>
      <c r="J892" s="16" t="s">
        <v>18</v>
      </c>
      <c r="K892" s="16" t="s">
        <v>36</v>
      </c>
      <c r="L892" s="19">
        <v>48.0</v>
      </c>
      <c r="M892" s="16" t="s">
        <v>20</v>
      </c>
      <c r="N892" s="16"/>
      <c r="O892" s="16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4.25" customHeight="1">
      <c r="A893" s="18">
        <v>13415.0</v>
      </c>
      <c r="B893" s="16" t="s">
        <v>26</v>
      </c>
      <c r="C893" s="16" t="s">
        <v>21</v>
      </c>
      <c r="D893" s="18">
        <v>100000.0</v>
      </c>
      <c r="E893" s="19">
        <v>1.0</v>
      </c>
      <c r="F893" s="16" t="s">
        <v>35</v>
      </c>
      <c r="G893" s="16" t="s">
        <v>32</v>
      </c>
      <c r="H893" s="16" t="s">
        <v>17</v>
      </c>
      <c r="I893" s="19">
        <v>3.0</v>
      </c>
      <c r="J893" s="16" t="s">
        <v>25</v>
      </c>
      <c r="K893" s="16" t="s">
        <v>36</v>
      </c>
      <c r="L893" s="19">
        <v>73.0</v>
      </c>
      <c r="M893" s="16" t="s">
        <v>17</v>
      </c>
      <c r="N893" s="16"/>
      <c r="O893" s="16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4.25" customHeight="1">
      <c r="A894" s="18">
        <v>17000.0</v>
      </c>
      <c r="B894" s="16" t="s">
        <v>26</v>
      </c>
      <c r="C894" s="16" t="s">
        <v>14</v>
      </c>
      <c r="D894" s="18">
        <v>70000.0</v>
      </c>
      <c r="E894" s="19">
        <v>4.0</v>
      </c>
      <c r="F894" s="16" t="s">
        <v>15</v>
      </c>
      <c r="G894" s="16" t="s">
        <v>16</v>
      </c>
      <c r="H894" s="16" t="s">
        <v>17</v>
      </c>
      <c r="I894" s="19">
        <v>2.0</v>
      </c>
      <c r="J894" s="16" t="s">
        <v>25</v>
      </c>
      <c r="K894" s="16" t="s">
        <v>36</v>
      </c>
      <c r="L894" s="19">
        <v>43.0</v>
      </c>
      <c r="M894" s="16" t="s">
        <v>17</v>
      </c>
      <c r="N894" s="16"/>
      <c r="O894" s="16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4.25" customHeight="1">
      <c r="A895" s="18">
        <v>14569.0</v>
      </c>
      <c r="B895" s="16" t="s">
        <v>13</v>
      </c>
      <c r="C895" s="16" t="s">
        <v>21</v>
      </c>
      <c r="D895" s="18">
        <v>60000.0</v>
      </c>
      <c r="E895" s="19">
        <v>1.0</v>
      </c>
      <c r="F895" s="16" t="s">
        <v>35</v>
      </c>
      <c r="G895" s="16" t="s">
        <v>24</v>
      </c>
      <c r="H895" s="16" t="s">
        <v>17</v>
      </c>
      <c r="I895" s="19">
        <v>0.0</v>
      </c>
      <c r="J895" s="16" t="s">
        <v>18</v>
      </c>
      <c r="K895" s="16" t="s">
        <v>36</v>
      </c>
      <c r="L895" s="19">
        <v>35.0</v>
      </c>
      <c r="M895" s="16" t="s">
        <v>20</v>
      </c>
      <c r="N895" s="16"/>
      <c r="O895" s="16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4.25" customHeight="1">
      <c r="A896" s="18">
        <v>13873.0</v>
      </c>
      <c r="B896" s="16" t="s">
        <v>13</v>
      </c>
      <c r="C896" s="16" t="s">
        <v>21</v>
      </c>
      <c r="D896" s="18">
        <v>70000.0</v>
      </c>
      <c r="E896" s="19">
        <v>3.0</v>
      </c>
      <c r="F896" s="16" t="s">
        <v>35</v>
      </c>
      <c r="G896" s="16" t="s">
        <v>24</v>
      </c>
      <c r="H896" s="16" t="s">
        <v>17</v>
      </c>
      <c r="I896" s="19">
        <v>0.0</v>
      </c>
      <c r="J896" s="16" t="s">
        <v>18</v>
      </c>
      <c r="K896" s="16" t="s">
        <v>36</v>
      </c>
      <c r="L896" s="19">
        <v>35.0</v>
      </c>
      <c r="M896" s="16" t="s">
        <v>17</v>
      </c>
      <c r="N896" s="16"/>
      <c r="O896" s="16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4.25" customHeight="1">
      <c r="A897" s="18">
        <v>20401.0</v>
      </c>
      <c r="B897" s="16" t="s">
        <v>13</v>
      </c>
      <c r="C897" s="16" t="s">
        <v>14</v>
      </c>
      <c r="D897" s="18">
        <v>50000.0</v>
      </c>
      <c r="E897" s="19">
        <v>4.0</v>
      </c>
      <c r="F897" s="16" t="s">
        <v>15</v>
      </c>
      <c r="G897" s="16" t="s">
        <v>32</v>
      </c>
      <c r="H897" s="16" t="s">
        <v>17</v>
      </c>
      <c r="I897" s="19">
        <v>2.0</v>
      </c>
      <c r="J897" s="16" t="s">
        <v>30</v>
      </c>
      <c r="K897" s="16" t="s">
        <v>36</v>
      </c>
      <c r="L897" s="19">
        <v>64.0</v>
      </c>
      <c r="M897" s="16" t="s">
        <v>17</v>
      </c>
      <c r="N897" s="16"/>
      <c r="O897" s="16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4.25" customHeight="1">
      <c r="A898" s="18">
        <v>21583.0</v>
      </c>
      <c r="B898" s="16" t="s">
        <v>13</v>
      </c>
      <c r="C898" s="16" t="s">
        <v>14</v>
      </c>
      <c r="D898" s="18">
        <v>50000.0</v>
      </c>
      <c r="E898" s="19">
        <v>1.0</v>
      </c>
      <c r="F898" s="16" t="s">
        <v>15</v>
      </c>
      <c r="G898" s="16" t="s">
        <v>16</v>
      </c>
      <c r="H898" s="16" t="s">
        <v>17</v>
      </c>
      <c r="I898" s="19">
        <v>0.0</v>
      </c>
      <c r="J898" s="16" t="s">
        <v>18</v>
      </c>
      <c r="K898" s="16" t="s">
        <v>36</v>
      </c>
      <c r="L898" s="19">
        <v>34.0</v>
      </c>
      <c r="M898" s="16" t="s">
        <v>17</v>
      </c>
      <c r="N898" s="16"/>
      <c r="O898" s="16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4.25" customHeight="1">
      <c r="A899" s="18">
        <v>12029.0</v>
      </c>
      <c r="B899" s="16" t="s">
        <v>13</v>
      </c>
      <c r="C899" s="16" t="s">
        <v>21</v>
      </c>
      <c r="D899" s="18">
        <v>30000.0</v>
      </c>
      <c r="E899" s="19">
        <v>0.0</v>
      </c>
      <c r="F899" s="16" t="s">
        <v>33</v>
      </c>
      <c r="G899" s="16" t="s">
        <v>23</v>
      </c>
      <c r="H899" s="16" t="s">
        <v>20</v>
      </c>
      <c r="I899" s="19">
        <v>2.0</v>
      </c>
      <c r="J899" s="16" t="s">
        <v>18</v>
      </c>
      <c r="K899" s="16" t="s">
        <v>36</v>
      </c>
      <c r="L899" s="19">
        <v>28.0</v>
      </c>
      <c r="M899" s="16" t="s">
        <v>20</v>
      </c>
      <c r="N899" s="16"/>
      <c r="O899" s="16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4.25" customHeight="1">
      <c r="A900" s="18">
        <v>18066.0</v>
      </c>
      <c r="B900" s="16" t="s">
        <v>26</v>
      </c>
      <c r="C900" s="16" t="s">
        <v>21</v>
      </c>
      <c r="D900" s="18">
        <v>70000.0</v>
      </c>
      <c r="E900" s="19">
        <v>5.0</v>
      </c>
      <c r="F900" s="16" t="s">
        <v>15</v>
      </c>
      <c r="G900" s="16" t="s">
        <v>32</v>
      </c>
      <c r="H900" s="16" t="s">
        <v>17</v>
      </c>
      <c r="I900" s="19">
        <v>3.0</v>
      </c>
      <c r="J900" s="16" t="s">
        <v>34</v>
      </c>
      <c r="K900" s="16" t="s">
        <v>36</v>
      </c>
      <c r="L900" s="19">
        <v>60.0</v>
      </c>
      <c r="M900" s="16" t="s">
        <v>17</v>
      </c>
      <c r="N900" s="16"/>
      <c r="O900" s="16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4.25" customHeight="1">
      <c r="A901" s="18">
        <v>28192.0</v>
      </c>
      <c r="B901" s="16" t="s">
        <v>13</v>
      </c>
      <c r="C901" s="16" t="s">
        <v>14</v>
      </c>
      <c r="D901" s="18">
        <v>70000.0</v>
      </c>
      <c r="E901" s="19">
        <v>5.0</v>
      </c>
      <c r="F901" s="16" t="s">
        <v>35</v>
      </c>
      <c r="G901" s="16" t="s">
        <v>24</v>
      </c>
      <c r="H901" s="16" t="s">
        <v>17</v>
      </c>
      <c r="I901" s="19">
        <v>3.0</v>
      </c>
      <c r="J901" s="16" t="s">
        <v>34</v>
      </c>
      <c r="K901" s="16" t="s">
        <v>36</v>
      </c>
      <c r="L901" s="19">
        <v>46.0</v>
      </c>
      <c r="M901" s="16" t="s">
        <v>20</v>
      </c>
      <c r="N901" s="16"/>
      <c r="O901" s="16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4.25" customHeight="1">
      <c r="A902" s="18">
        <v>16122.0</v>
      </c>
      <c r="B902" s="16" t="s">
        <v>13</v>
      </c>
      <c r="C902" s="16" t="s">
        <v>21</v>
      </c>
      <c r="D902" s="18">
        <v>40000.0</v>
      </c>
      <c r="E902" s="19">
        <v>4.0</v>
      </c>
      <c r="F902" s="16" t="s">
        <v>31</v>
      </c>
      <c r="G902" s="16" t="s">
        <v>16</v>
      </c>
      <c r="H902" s="16" t="s">
        <v>17</v>
      </c>
      <c r="I902" s="19">
        <v>2.0</v>
      </c>
      <c r="J902" s="16" t="s">
        <v>18</v>
      </c>
      <c r="K902" s="16" t="s">
        <v>36</v>
      </c>
      <c r="L902" s="19">
        <v>44.0</v>
      </c>
      <c r="M902" s="16" t="s">
        <v>17</v>
      </c>
      <c r="N902" s="16"/>
      <c r="O902" s="16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4.25" customHeight="1">
      <c r="A903" s="18">
        <v>18607.0</v>
      </c>
      <c r="B903" s="16" t="s">
        <v>26</v>
      </c>
      <c r="C903" s="16" t="s">
        <v>14</v>
      </c>
      <c r="D903" s="18">
        <v>60000.0</v>
      </c>
      <c r="E903" s="19">
        <v>4.0</v>
      </c>
      <c r="F903" s="16" t="s">
        <v>15</v>
      </c>
      <c r="G903" s="16" t="s">
        <v>16</v>
      </c>
      <c r="H903" s="16" t="s">
        <v>17</v>
      </c>
      <c r="I903" s="19">
        <v>2.0</v>
      </c>
      <c r="J903" s="16" t="s">
        <v>25</v>
      </c>
      <c r="K903" s="16" t="s">
        <v>36</v>
      </c>
      <c r="L903" s="19">
        <v>42.0</v>
      </c>
      <c r="M903" s="16" t="s">
        <v>17</v>
      </c>
      <c r="N903" s="16"/>
      <c r="O903" s="16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4.25" customHeight="1">
      <c r="A904" s="18">
        <v>28858.0</v>
      </c>
      <c r="B904" s="16" t="s">
        <v>26</v>
      </c>
      <c r="C904" s="16" t="s">
        <v>21</v>
      </c>
      <c r="D904" s="18">
        <v>80000.0</v>
      </c>
      <c r="E904" s="19">
        <v>3.0</v>
      </c>
      <c r="F904" s="16" t="s">
        <v>15</v>
      </c>
      <c r="G904" s="16" t="s">
        <v>16</v>
      </c>
      <c r="H904" s="16" t="s">
        <v>17</v>
      </c>
      <c r="I904" s="19">
        <v>0.0</v>
      </c>
      <c r="J904" s="16" t="s">
        <v>25</v>
      </c>
      <c r="K904" s="16" t="s">
        <v>36</v>
      </c>
      <c r="L904" s="19">
        <v>40.0</v>
      </c>
      <c r="M904" s="16" t="s">
        <v>20</v>
      </c>
      <c r="N904" s="16"/>
      <c r="O904" s="16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4.25" customHeight="1">
      <c r="A905" s="18">
        <v>14432.0</v>
      </c>
      <c r="B905" s="16" t="s">
        <v>26</v>
      </c>
      <c r="C905" s="16" t="s">
        <v>21</v>
      </c>
      <c r="D905" s="18">
        <v>90000.0</v>
      </c>
      <c r="E905" s="19">
        <v>4.0</v>
      </c>
      <c r="F905" s="16" t="s">
        <v>35</v>
      </c>
      <c r="G905" s="16" t="s">
        <v>32</v>
      </c>
      <c r="H905" s="16" t="s">
        <v>17</v>
      </c>
      <c r="I905" s="19">
        <v>1.0</v>
      </c>
      <c r="J905" s="16" t="s">
        <v>27</v>
      </c>
      <c r="K905" s="16" t="s">
        <v>36</v>
      </c>
      <c r="L905" s="19">
        <v>73.0</v>
      </c>
      <c r="M905" s="16" t="s">
        <v>20</v>
      </c>
      <c r="N905" s="16"/>
      <c r="O905" s="16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4.25" customHeight="1">
      <c r="A906" s="18">
        <v>26305.0</v>
      </c>
      <c r="B906" s="16" t="s">
        <v>26</v>
      </c>
      <c r="C906" s="16" t="s">
        <v>14</v>
      </c>
      <c r="D906" s="18">
        <v>60000.0</v>
      </c>
      <c r="E906" s="19">
        <v>2.0</v>
      </c>
      <c r="F906" s="16" t="s">
        <v>15</v>
      </c>
      <c r="G906" s="16" t="s">
        <v>16</v>
      </c>
      <c r="H906" s="16" t="s">
        <v>20</v>
      </c>
      <c r="I906" s="19">
        <v>0.0</v>
      </c>
      <c r="J906" s="16" t="s">
        <v>18</v>
      </c>
      <c r="K906" s="16" t="s">
        <v>36</v>
      </c>
      <c r="L906" s="19">
        <v>36.0</v>
      </c>
      <c r="M906" s="16" t="s">
        <v>17</v>
      </c>
      <c r="N906" s="16"/>
      <c r="O906" s="16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4.25" customHeight="1">
      <c r="A907" s="18">
        <v>22050.0</v>
      </c>
      <c r="B907" s="16" t="s">
        <v>26</v>
      </c>
      <c r="C907" s="16" t="s">
        <v>21</v>
      </c>
      <c r="D907" s="18">
        <v>90000.0</v>
      </c>
      <c r="E907" s="19">
        <v>4.0</v>
      </c>
      <c r="F907" s="16" t="s">
        <v>15</v>
      </c>
      <c r="G907" s="16" t="s">
        <v>32</v>
      </c>
      <c r="H907" s="16" t="s">
        <v>17</v>
      </c>
      <c r="I907" s="19">
        <v>1.0</v>
      </c>
      <c r="J907" s="16" t="s">
        <v>30</v>
      </c>
      <c r="K907" s="16" t="s">
        <v>36</v>
      </c>
      <c r="L907" s="19">
        <v>38.0</v>
      </c>
      <c r="M907" s="16" t="s">
        <v>17</v>
      </c>
      <c r="N907" s="16"/>
      <c r="O907" s="16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4.25" customHeight="1">
      <c r="A908" s="18">
        <v>25394.0</v>
      </c>
      <c r="B908" s="16" t="s">
        <v>13</v>
      </c>
      <c r="C908" s="16" t="s">
        <v>21</v>
      </c>
      <c r="D908" s="18">
        <v>60000.0</v>
      </c>
      <c r="E908" s="19">
        <v>1.0</v>
      </c>
      <c r="F908" s="16" t="s">
        <v>35</v>
      </c>
      <c r="G908" s="16" t="s">
        <v>24</v>
      </c>
      <c r="H908" s="16" t="s">
        <v>17</v>
      </c>
      <c r="I908" s="19">
        <v>0.0</v>
      </c>
      <c r="J908" s="16" t="s">
        <v>25</v>
      </c>
      <c r="K908" s="16" t="s">
        <v>36</v>
      </c>
      <c r="L908" s="19">
        <v>34.0</v>
      </c>
      <c r="M908" s="16" t="s">
        <v>17</v>
      </c>
      <c r="N908" s="16"/>
      <c r="O908" s="16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4.25" customHeight="1">
      <c r="A909" s="18">
        <v>19747.0</v>
      </c>
      <c r="B909" s="16" t="s">
        <v>13</v>
      </c>
      <c r="C909" s="16" t="s">
        <v>21</v>
      </c>
      <c r="D909" s="18">
        <v>50000.0</v>
      </c>
      <c r="E909" s="19">
        <v>4.0</v>
      </c>
      <c r="F909" s="16" t="s">
        <v>15</v>
      </c>
      <c r="G909" s="16" t="s">
        <v>32</v>
      </c>
      <c r="H909" s="16" t="s">
        <v>17</v>
      </c>
      <c r="I909" s="19">
        <v>2.0</v>
      </c>
      <c r="J909" s="16" t="s">
        <v>34</v>
      </c>
      <c r="K909" s="16" t="s">
        <v>36</v>
      </c>
      <c r="L909" s="19">
        <v>63.0</v>
      </c>
      <c r="M909" s="16" t="s">
        <v>20</v>
      </c>
      <c r="N909" s="16"/>
      <c r="O909" s="16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4.25" customHeight="1">
      <c r="A910" s="18">
        <v>23195.0</v>
      </c>
      <c r="B910" s="16" t="s">
        <v>26</v>
      </c>
      <c r="C910" s="16" t="s">
        <v>21</v>
      </c>
      <c r="D910" s="18">
        <v>50000.0</v>
      </c>
      <c r="E910" s="19">
        <v>3.0</v>
      </c>
      <c r="F910" s="16" t="s">
        <v>15</v>
      </c>
      <c r="G910" s="16" t="s">
        <v>16</v>
      </c>
      <c r="H910" s="16" t="s">
        <v>17</v>
      </c>
      <c r="I910" s="19">
        <v>2.0</v>
      </c>
      <c r="J910" s="16" t="s">
        <v>25</v>
      </c>
      <c r="K910" s="16" t="s">
        <v>36</v>
      </c>
      <c r="L910" s="19">
        <v>41.0</v>
      </c>
      <c r="M910" s="16" t="s">
        <v>17</v>
      </c>
      <c r="N910" s="16"/>
      <c r="O910" s="16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4.25" customHeight="1">
      <c r="A911" s="18">
        <v>21695.0</v>
      </c>
      <c r="B911" s="16" t="s">
        <v>13</v>
      </c>
      <c r="C911" s="16" t="s">
        <v>21</v>
      </c>
      <c r="D911" s="18">
        <v>60000.0</v>
      </c>
      <c r="E911" s="19">
        <v>0.0</v>
      </c>
      <c r="F911" s="16" t="s">
        <v>35</v>
      </c>
      <c r="G911" s="16" t="s">
        <v>16</v>
      </c>
      <c r="H911" s="16" t="s">
        <v>17</v>
      </c>
      <c r="I911" s="19">
        <v>0.0</v>
      </c>
      <c r="J911" s="16" t="s">
        <v>30</v>
      </c>
      <c r="K911" s="16" t="s">
        <v>36</v>
      </c>
      <c r="L911" s="19">
        <v>39.0</v>
      </c>
      <c r="M911" s="16" t="s">
        <v>17</v>
      </c>
      <c r="N911" s="16"/>
      <c r="O911" s="16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4.25" customHeight="1">
      <c r="A912" s="18">
        <v>13934.0</v>
      </c>
      <c r="B912" s="16" t="s">
        <v>13</v>
      </c>
      <c r="C912" s="16" t="s">
        <v>21</v>
      </c>
      <c r="D912" s="18">
        <v>40000.0</v>
      </c>
      <c r="E912" s="19">
        <v>4.0</v>
      </c>
      <c r="F912" s="16" t="s">
        <v>31</v>
      </c>
      <c r="G912" s="16" t="s">
        <v>16</v>
      </c>
      <c r="H912" s="16" t="s">
        <v>17</v>
      </c>
      <c r="I912" s="19">
        <v>2.0</v>
      </c>
      <c r="J912" s="16" t="s">
        <v>25</v>
      </c>
      <c r="K912" s="16" t="s">
        <v>36</v>
      </c>
      <c r="L912" s="19">
        <v>46.0</v>
      </c>
      <c r="M912" s="16" t="s">
        <v>20</v>
      </c>
      <c r="N912" s="16"/>
      <c r="O912" s="16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4.25" customHeight="1">
      <c r="A913" s="18">
        <v>13337.0</v>
      </c>
      <c r="B913" s="16" t="s">
        <v>13</v>
      </c>
      <c r="C913" s="16" t="s">
        <v>14</v>
      </c>
      <c r="D913" s="18">
        <v>80000.0</v>
      </c>
      <c r="E913" s="19">
        <v>5.0</v>
      </c>
      <c r="F913" s="16" t="s">
        <v>15</v>
      </c>
      <c r="G913" s="16" t="s">
        <v>32</v>
      </c>
      <c r="H913" s="16" t="s">
        <v>17</v>
      </c>
      <c r="I913" s="19">
        <v>2.0</v>
      </c>
      <c r="J913" s="16" t="s">
        <v>27</v>
      </c>
      <c r="K913" s="16" t="s">
        <v>36</v>
      </c>
      <c r="L913" s="19">
        <v>64.0</v>
      </c>
      <c r="M913" s="16" t="s">
        <v>20</v>
      </c>
      <c r="N913" s="16"/>
      <c r="O913" s="16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4.25" customHeight="1">
      <c r="A914" s="18">
        <v>27190.0</v>
      </c>
      <c r="B914" s="16" t="s">
        <v>13</v>
      </c>
      <c r="C914" s="16" t="s">
        <v>14</v>
      </c>
      <c r="D914" s="18">
        <v>40000.0</v>
      </c>
      <c r="E914" s="19">
        <v>3.0</v>
      </c>
      <c r="F914" s="16" t="s">
        <v>22</v>
      </c>
      <c r="G914" s="16" t="s">
        <v>23</v>
      </c>
      <c r="H914" s="16" t="s">
        <v>17</v>
      </c>
      <c r="I914" s="19">
        <v>1.0</v>
      </c>
      <c r="J914" s="16" t="s">
        <v>30</v>
      </c>
      <c r="K914" s="16" t="s">
        <v>36</v>
      </c>
      <c r="L914" s="19">
        <v>32.0</v>
      </c>
      <c r="M914" s="16" t="s">
        <v>20</v>
      </c>
      <c r="N914" s="16"/>
      <c r="O914" s="16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4.25" customHeight="1">
      <c r="A915" s="18">
        <v>28657.0</v>
      </c>
      <c r="B915" s="16" t="s">
        <v>26</v>
      </c>
      <c r="C915" s="16" t="s">
        <v>21</v>
      </c>
      <c r="D915" s="18">
        <v>60000.0</v>
      </c>
      <c r="E915" s="19">
        <v>2.0</v>
      </c>
      <c r="F915" s="16" t="s">
        <v>15</v>
      </c>
      <c r="G915" s="16" t="s">
        <v>16</v>
      </c>
      <c r="H915" s="16" t="s">
        <v>17</v>
      </c>
      <c r="I915" s="19">
        <v>0.0</v>
      </c>
      <c r="J915" s="16" t="s">
        <v>25</v>
      </c>
      <c r="K915" s="16" t="s">
        <v>36</v>
      </c>
      <c r="L915" s="19">
        <v>36.0</v>
      </c>
      <c r="M915" s="16" t="s">
        <v>17</v>
      </c>
      <c r="N915" s="16"/>
      <c r="O915" s="16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4.25" customHeight="1">
      <c r="A916" s="18">
        <v>21713.0</v>
      </c>
      <c r="B916" s="16" t="s">
        <v>26</v>
      </c>
      <c r="C916" s="16" t="s">
        <v>21</v>
      </c>
      <c r="D916" s="18">
        <v>80000.0</v>
      </c>
      <c r="E916" s="19">
        <v>5.0</v>
      </c>
      <c r="F916" s="16" t="s">
        <v>35</v>
      </c>
      <c r="G916" s="16" t="s">
        <v>16</v>
      </c>
      <c r="H916" s="16" t="s">
        <v>20</v>
      </c>
      <c r="I916" s="19">
        <v>0.0</v>
      </c>
      <c r="J916" s="16" t="s">
        <v>18</v>
      </c>
      <c r="K916" s="16" t="s">
        <v>36</v>
      </c>
      <c r="L916" s="19">
        <v>47.0</v>
      </c>
      <c r="M916" s="16" t="s">
        <v>20</v>
      </c>
      <c r="N916" s="16"/>
      <c r="O916" s="16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4.25" customHeight="1">
      <c r="A917" s="18">
        <v>21752.0</v>
      </c>
      <c r="B917" s="16" t="s">
        <v>13</v>
      </c>
      <c r="C917" s="16" t="s">
        <v>21</v>
      </c>
      <c r="D917" s="18">
        <v>60000.0</v>
      </c>
      <c r="E917" s="19">
        <v>3.0</v>
      </c>
      <c r="F917" s="16" t="s">
        <v>35</v>
      </c>
      <c r="G917" s="16" t="s">
        <v>32</v>
      </c>
      <c r="H917" s="16" t="s">
        <v>17</v>
      </c>
      <c r="I917" s="19">
        <v>2.0</v>
      </c>
      <c r="J917" s="16" t="s">
        <v>34</v>
      </c>
      <c r="K917" s="16" t="s">
        <v>36</v>
      </c>
      <c r="L917" s="19">
        <v>64.0</v>
      </c>
      <c r="M917" s="16" t="s">
        <v>20</v>
      </c>
      <c r="N917" s="16"/>
      <c r="O917" s="16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4.25" customHeight="1">
      <c r="A918" s="18">
        <v>27273.0</v>
      </c>
      <c r="B918" s="16" t="s">
        <v>26</v>
      </c>
      <c r="C918" s="16" t="s">
        <v>21</v>
      </c>
      <c r="D918" s="18">
        <v>70000.0</v>
      </c>
      <c r="E918" s="19">
        <v>3.0</v>
      </c>
      <c r="F918" s="16" t="s">
        <v>35</v>
      </c>
      <c r="G918" s="16" t="s">
        <v>24</v>
      </c>
      <c r="H918" s="16" t="s">
        <v>20</v>
      </c>
      <c r="I918" s="19">
        <v>0.0</v>
      </c>
      <c r="J918" s="16" t="s">
        <v>18</v>
      </c>
      <c r="K918" s="16" t="s">
        <v>36</v>
      </c>
      <c r="L918" s="19">
        <v>35.0</v>
      </c>
      <c r="M918" s="16" t="s">
        <v>17</v>
      </c>
      <c r="N918" s="16"/>
      <c r="O918" s="16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4.25" customHeight="1">
      <c r="A919" s="18">
        <v>22719.0</v>
      </c>
      <c r="B919" s="16" t="s">
        <v>26</v>
      </c>
      <c r="C919" s="16" t="s">
        <v>21</v>
      </c>
      <c r="D919" s="18">
        <v>110000.0</v>
      </c>
      <c r="E919" s="19">
        <v>3.0</v>
      </c>
      <c r="F919" s="16" t="s">
        <v>15</v>
      </c>
      <c r="G919" s="16" t="s">
        <v>32</v>
      </c>
      <c r="H919" s="16" t="s">
        <v>17</v>
      </c>
      <c r="I919" s="19">
        <v>4.0</v>
      </c>
      <c r="J919" s="16" t="s">
        <v>25</v>
      </c>
      <c r="K919" s="16" t="s">
        <v>36</v>
      </c>
      <c r="L919" s="19">
        <v>40.0</v>
      </c>
      <c r="M919" s="16" t="s">
        <v>17</v>
      </c>
      <c r="N919" s="16"/>
      <c r="O919" s="16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4.25" customHeight="1">
      <c r="A920" s="18">
        <v>22042.0</v>
      </c>
      <c r="B920" s="16" t="s">
        <v>13</v>
      </c>
      <c r="C920" s="16" t="s">
        <v>14</v>
      </c>
      <c r="D920" s="18">
        <v>70000.0</v>
      </c>
      <c r="E920" s="19">
        <v>0.0</v>
      </c>
      <c r="F920" s="16" t="s">
        <v>22</v>
      </c>
      <c r="G920" s="16" t="s">
        <v>16</v>
      </c>
      <c r="H920" s="16" t="s">
        <v>17</v>
      </c>
      <c r="I920" s="19">
        <v>2.0</v>
      </c>
      <c r="J920" s="16" t="s">
        <v>27</v>
      </c>
      <c r="K920" s="16" t="s">
        <v>36</v>
      </c>
      <c r="L920" s="19">
        <v>34.0</v>
      </c>
      <c r="M920" s="16" t="s">
        <v>17</v>
      </c>
      <c r="N920" s="16"/>
      <c r="O920" s="16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4.25" customHeight="1">
      <c r="A921" s="18">
        <v>21451.0</v>
      </c>
      <c r="B921" s="16" t="s">
        <v>13</v>
      </c>
      <c r="C921" s="16" t="s">
        <v>14</v>
      </c>
      <c r="D921" s="18">
        <v>40000.0</v>
      </c>
      <c r="E921" s="19">
        <v>4.0</v>
      </c>
      <c r="F921" s="16" t="s">
        <v>31</v>
      </c>
      <c r="G921" s="16" t="s">
        <v>24</v>
      </c>
      <c r="H921" s="16" t="s">
        <v>17</v>
      </c>
      <c r="I921" s="19">
        <v>2.0</v>
      </c>
      <c r="J921" s="16" t="s">
        <v>34</v>
      </c>
      <c r="K921" s="16" t="s">
        <v>36</v>
      </c>
      <c r="L921" s="19">
        <v>61.0</v>
      </c>
      <c r="M921" s="16" t="s">
        <v>20</v>
      </c>
      <c r="N921" s="16"/>
      <c r="O921" s="16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4.25" customHeight="1">
      <c r="A922" s="18">
        <v>20754.0</v>
      </c>
      <c r="B922" s="16" t="s">
        <v>13</v>
      </c>
      <c r="C922" s="16" t="s">
        <v>21</v>
      </c>
      <c r="D922" s="18">
        <v>30000.0</v>
      </c>
      <c r="E922" s="19">
        <v>2.0</v>
      </c>
      <c r="F922" s="16" t="s">
        <v>31</v>
      </c>
      <c r="G922" s="16" t="s">
        <v>16</v>
      </c>
      <c r="H922" s="16" t="s">
        <v>17</v>
      </c>
      <c r="I922" s="19">
        <v>2.0</v>
      </c>
      <c r="J922" s="16" t="s">
        <v>30</v>
      </c>
      <c r="K922" s="16" t="s">
        <v>36</v>
      </c>
      <c r="L922" s="19">
        <v>51.0</v>
      </c>
      <c r="M922" s="16" t="s">
        <v>20</v>
      </c>
      <c r="N922" s="16"/>
      <c r="O922" s="16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4.25" customHeight="1">
      <c r="A923" s="18">
        <v>12153.0</v>
      </c>
      <c r="B923" s="16" t="s">
        <v>26</v>
      </c>
      <c r="C923" s="16" t="s">
        <v>14</v>
      </c>
      <c r="D923" s="18">
        <v>70000.0</v>
      </c>
      <c r="E923" s="19">
        <v>3.0</v>
      </c>
      <c r="F923" s="16" t="s">
        <v>22</v>
      </c>
      <c r="G923" s="16" t="s">
        <v>24</v>
      </c>
      <c r="H923" s="16" t="s">
        <v>17</v>
      </c>
      <c r="I923" s="19">
        <v>1.0</v>
      </c>
      <c r="J923" s="16" t="s">
        <v>27</v>
      </c>
      <c r="K923" s="16" t="s">
        <v>36</v>
      </c>
      <c r="L923" s="19">
        <v>49.0</v>
      </c>
      <c r="M923" s="16" t="s">
        <v>17</v>
      </c>
      <c r="N923" s="16"/>
      <c r="O923" s="16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4.25" customHeight="1">
      <c r="A924" s="18">
        <v>16895.0</v>
      </c>
      <c r="B924" s="16" t="s">
        <v>13</v>
      </c>
      <c r="C924" s="16" t="s">
        <v>14</v>
      </c>
      <c r="D924" s="18">
        <v>40000.0</v>
      </c>
      <c r="E924" s="19">
        <v>3.0</v>
      </c>
      <c r="F924" s="16" t="s">
        <v>22</v>
      </c>
      <c r="G924" s="16" t="s">
        <v>24</v>
      </c>
      <c r="H924" s="16" t="s">
        <v>20</v>
      </c>
      <c r="I924" s="19">
        <v>2.0</v>
      </c>
      <c r="J924" s="16" t="s">
        <v>30</v>
      </c>
      <c r="K924" s="16" t="s">
        <v>36</v>
      </c>
      <c r="L924" s="19">
        <v>54.0</v>
      </c>
      <c r="M924" s="16" t="s">
        <v>17</v>
      </c>
      <c r="N924" s="16"/>
      <c r="O924" s="16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4.25" customHeight="1">
      <c r="A925" s="18">
        <v>26728.0</v>
      </c>
      <c r="B925" s="16" t="s">
        <v>26</v>
      </c>
      <c r="C925" s="16" t="s">
        <v>21</v>
      </c>
      <c r="D925" s="18">
        <v>70000.0</v>
      </c>
      <c r="E925" s="19">
        <v>3.0</v>
      </c>
      <c r="F925" s="16" t="s">
        <v>35</v>
      </c>
      <c r="G925" s="16" t="s">
        <v>32</v>
      </c>
      <c r="H925" s="16" t="s">
        <v>20</v>
      </c>
      <c r="I925" s="19">
        <v>2.0</v>
      </c>
      <c r="J925" s="16" t="s">
        <v>30</v>
      </c>
      <c r="K925" s="16" t="s">
        <v>36</v>
      </c>
      <c r="L925" s="19">
        <v>53.0</v>
      </c>
      <c r="M925" s="16" t="s">
        <v>17</v>
      </c>
      <c r="N925" s="16"/>
      <c r="O925" s="16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4.25" customHeight="1">
      <c r="A926" s="18">
        <v>11090.0</v>
      </c>
      <c r="B926" s="16" t="s">
        <v>26</v>
      </c>
      <c r="C926" s="16" t="s">
        <v>21</v>
      </c>
      <c r="D926" s="18">
        <v>90000.0</v>
      </c>
      <c r="E926" s="19">
        <v>2.0</v>
      </c>
      <c r="F926" s="16" t="s">
        <v>22</v>
      </c>
      <c r="G926" s="16" t="s">
        <v>24</v>
      </c>
      <c r="H926" s="16" t="s">
        <v>17</v>
      </c>
      <c r="I926" s="19">
        <v>1.0</v>
      </c>
      <c r="J926" s="16" t="s">
        <v>25</v>
      </c>
      <c r="K926" s="16" t="s">
        <v>36</v>
      </c>
      <c r="L926" s="19">
        <v>48.0</v>
      </c>
      <c r="M926" s="16" t="s">
        <v>17</v>
      </c>
      <c r="N926" s="16"/>
      <c r="O926" s="16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4.25" customHeight="1">
      <c r="A927" s="18">
        <v>15862.0</v>
      </c>
      <c r="B927" s="16" t="s">
        <v>26</v>
      </c>
      <c r="C927" s="16" t="s">
        <v>14</v>
      </c>
      <c r="D927" s="18">
        <v>50000.0</v>
      </c>
      <c r="E927" s="19">
        <v>0.0</v>
      </c>
      <c r="F927" s="16" t="s">
        <v>35</v>
      </c>
      <c r="G927" s="16" t="s">
        <v>16</v>
      </c>
      <c r="H927" s="16" t="s">
        <v>17</v>
      </c>
      <c r="I927" s="19">
        <v>0.0</v>
      </c>
      <c r="J927" s="16" t="s">
        <v>30</v>
      </c>
      <c r="K927" s="16" t="s">
        <v>36</v>
      </c>
      <c r="L927" s="19">
        <v>33.0</v>
      </c>
      <c r="M927" s="16" t="s">
        <v>17</v>
      </c>
      <c r="N927" s="16"/>
      <c r="O927" s="16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4.25" customHeight="1">
      <c r="A928" s="18">
        <v>26495.0</v>
      </c>
      <c r="B928" s="16" t="s">
        <v>26</v>
      </c>
      <c r="C928" s="16" t="s">
        <v>14</v>
      </c>
      <c r="D928" s="18">
        <v>40000.0</v>
      </c>
      <c r="E928" s="19">
        <v>2.0</v>
      </c>
      <c r="F928" s="16" t="s">
        <v>31</v>
      </c>
      <c r="G928" s="16" t="s">
        <v>24</v>
      </c>
      <c r="H928" s="16" t="s">
        <v>17</v>
      </c>
      <c r="I928" s="19">
        <v>2.0</v>
      </c>
      <c r="J928" s="16" t="s">
        <v>34</v>
      </c>
      <c r="K928" s="16" t="s">
        <v>36</v>
      </c>
      <c r="L928" s="19">
        <v>57.0</v>
      </c>
      <c r="M928" s="16" t="s">
        <v>20</v>
      </c>
      <c r="N928" s="16"/>
      <c r="O928" s="16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4.25" customHeight="1">
      <c r="A929" s="18">
        <v>11823.0</v>
      </c>
      <c r="B929" s="16" t="s">
        <v>13</v>
      </c>
      <c r="C929" s="16" t="s">
        <v>14</v>
      </c>
      <c r="D929" s="18">
        <v>70000.0</v>
      </c>
      <c r="E929" s="19">
        <v>0.0</v>
      </c>
      <c r="F929" s="16" t="s">
        <v>35</v>
      </c>
      <c r="G929" s="16" t="s">
        <v>24</v>
      </c>
      <c r="H929" s="16" t="s">
        <v>17</v>
      </c>
      <c r="I929" s="19">
        <v>0.0</v>
      </c>
      <c r="J929" s="16" t="s">
        <v>25</v>
      </c>
      <c r="K929" s="16" t="s">
        <v>36</v>
      </c>
      <c r="L929" s="19">
        <v>39.0</v>
      </c>
      <c r="M929" s="16" t="s">
        <v>20</v>
      </c>
      <c r="N929" s="16"/>
      <c r="O929" s="16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4.25" customHeight="1">
      <c r="A930" s="18">
        <v>23449.0</v>
      </c>
      <c r="B930" s="16" t="s">
        <v>13</v>
      </c>
      <c r="C930" s="16" t="s">
        <v>21</v>
      </c>
      <c r="D930" s="18">
        <v>60000.0</v>
      </c>
      <c r="E930" s="19">
        <v>2.0</v>
      </c>
      <c r="F930" s="16" t="s">
        <v>31</v>
      </c>
      <c r="G930" s="16" t="s">
        <v>24</v>
      </c>
      <c r="H930" s="16" t="s">
        <v>17</v>
      </c>
      <c r="I930" s="19">
        <v>2.0</v>
      </c>
      <c r="J930" s="16" t="s">
        <v>27</v>
      </c>
      <c r="K930" s="16" t="s">
        <v>36</v>
      </c>
      <c r="L930" s="19">
        <v>48.0</v>
      </c>
      <c r="M930" s="16" t="s">
        <v>20</v>
      </c>
      <c r="N930" s="16"/>
      <c r="O930" s="16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4.25" customHeight="1">
      <c r="A931" s="18">
        <v>23459.0</v>
      </c>
      <c r="B931" s="16" t="s">
        <v>13</v>
      </c>
      <c r="C931" s="16" t="s">
        <v>21</v>
      </c>
      <c r="D931" s="18">
        <v>60000.0</v>
      </c>
      <c r="E931" s="19">
        <v>2.0</v>
      </c>
      <c r="F931" s="16" t="s">
        <v>31</v>
      </c>
      <c r="G931" s="16" t="s">
        <v>24</v>
      </c>
      <c r="H931" s="16" t="s">
        <v>17</v>
      </c>
      <c r="I931" s="19">
        <v>2.0</v>
      </c>
      <c r="J931" s="16" t="s">
        <v>27</v>
      </c>
      <c r="K931" s="16" t="s">
        <v>36</v>
      </c>
      <c r="L931" s="19">
        <v>50.0</v>
      </c>
      <c r="M931" s="16" t="s">
        <v>20</v>
      </c>
      <c r="N931" s="16"/>
      <c r="O931" s="16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4.25" customHeight="1">
      <c r="A932" s="18">
        <v>19543.0</v>
      </c>
      <c r="B932" s="16" t="s">
        <v>13</v>
      </c>
      <c r="C932" s="16" t="s">
        <v>21</v>
      </c>
      <c r="D932" s="18">
        <v>70000.0</v>
      </c>
      <c r="E932" s="19">
        <v>5.0</v>
      </c>
      <c r="F932" s="16" t="s">
        <v>35</v>
      </c>
      <c r="G932" s="16" t="s">
        <v>24</v>
      </c>
      <c r="H932" s="16" t="s">
        <v>20</v>
      </c>
      <c r="I932" s="19">
        <v>3.0</v>
      </c>
      <c r="J932" s="16" t="s">
        <v>34</v>
      </c>
      <c r="K932" s="16" t="s">
        <v>36</v>
      </c>
      <c r="L932" s="19">
        <v>47.0</v>
      </c>
      <c r="M932" s="16" t="s">
        <v>20</v>
      </c>
      <c r="N932" s="16"/>
      <c r="O932" s="16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4.25" customHeight="1">
      <c r="A933" s="18">
        <v>14914.0</v>
      </c>
      <c r="B933" s="16" t="s">
        <v>13</v>
      </c>
      <c r="C933" s="16" t="s">
        <v>14</v>
      </c>
      <c r="D933" s="18">
        <v>40000.0</v>
      </c>
      <c r="E933" s="19">
        <v>1.0</v>
      </c>
      <c r="F933" s="16" t="s">
        <v>22</v>
      </c>
      <c r="G933" s="16" t="s">
        <v>23</v>
      </c>
      <c r="H933" s="16" t="s">
        <v>17</v>
      </c>
      <c r="I933" s="19">
        <v>1.0</v>
      </c>
      <c r="J933" s="16" t="s">
        <v>30</v>
      </c>
      <c r="K933" s="16" t="s">
        <v>36</v>
      </c>
      <c r="L933" s="19">
        <v>49.0</v>
      </c>
      <c r="M933" s="16" t="s">
        <v>17</v>
      </c>
      <c r="N933" s="16"/>
      <c r="O933" s="16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4.25" customHeight="1">
      <c r="A934" s="18">
        <v>12033.0</v>
      </c>
      <c r="B934" s="16" t="s">
        <v>26</v>
      </c>
      <c r="C934" s="16" t="s">
        <v>14</v>
      </c>
      <c r="D934" s="18">
        <v>40000.0</v>
      </c>
      <c r="E934" s="19">
        <v>0.0</v>
      </c>
      <c r="F934" s="16" t="s">
        <v>31</v>
      </c>
      <c r="G934" s="16" t="s">
        <v>16</v>
      </c>
      <c r="H934" s="16" t="s">
        <v>20</v>
      </c>
      <c r="I934" s="19">
        <v>2.0</v>
      </c>
      <c r="J934" s="16" t="s">
        <v>18</v>
      </c>
      <c r="K934" s="16" t="s">
        <v>36</v>
      </c>
      <c r="L934" s="19">
        <v>27.0</v>
      </c>
      <c r="M934" s="16" t="s">
        <v>17</v>
      </c>
      <c r="N934" s="16"/>
      <c r="O934" s="16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4.25" customHeight="1">
      <c r="A935" s="18">
        <v>11941.0</v>
      </c>
      <c r="B935" s="16" t="s">
        <v>26</v>
      </c>
      <c r="C935" s="16" t="s">
        <v>21</v>
      </c>
      <c r="D935" s="18">
        <v>60000.0</v>
      </c>
      <c r="E935" s="19">
        <v>0.0</v>
      </c>
      <c r="F935" s="16" t="s">
        <v>22</v>
      </c>
      <c r="G935" s="16" t="s">
        <v>16</v>
      </c>
      <c r="H935" s="16" t="s">
        <v>17</v>
      </c>
      <c r="I935" s="19">
        <v>2.0</v>
      </c>
      <c r="J935" s="16" t="s">
        <v>27</v>
      </c>
      <c r="K935" s="16" t="s">
        <v>36</v>
      </c>
      <c r="L935" s="19">
        <v>29.0</v>
      </c>
      <c r="M935" s="16" t="s">
        <v>20</v>
      </c>
      <c r="N935" s="16"/>
      <c r="O935" s="16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4.25" customHeight="1">
      <c r="A936" s="18">
        <v>14389.0</v>
      </c>
      <c r="B936" s="16" t="s">
        <v>13</v>
      </c>
      <c r="C936" s="16" t="s">
        <v>21</v>
      </c>
      <c r="D936" s="18">
        <v>60000.0</v>
      </c>
      <c r="E936" s="19">
        <v>2.0</v>
      </c>
      <c r="F936" s="16" t="s">
        <v>15</v>
      </c>
      <c r="G936" s="16" t="s">
        <v>32</v>
      </c>
      <c r="H936" s="16" t="s">
        <v>17</v>
      </c>
      <c r="I936" s="19">
        <v>0.0</v>
      </c>
      <c r="J936" s="16" t="s">
        <v>25</v>
      </c>
      <c r="K936" s="16" t="s">
        <v>36</v>
      </c>
      <c r="L936" s="19">
        <v>59.0</v>
      </c>
      <c r="M936" s="16" t="s">
        <v>20</v>
      </c>
      <c r="N936" s="16"/>
      <c r="O936" s="16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4.25" customHeight="1">
      <c r="A937" s="18">
        <v>18050.0</v>
      </c>
      <c r="B937" s="16" t="s">
        <v>13</v>
      </c>
      <c r="C937" s="16" t="s">
        <v>14</v>
      </c>
      <c r="D937" s="18">
        <v>60000.0</v>
      </c>
      <c r="E937" s="19">
        <v>1.0</v>
      </c>
      <c r="F937" s="16" t="s">
        <v>22</v>
      </c>
      <c r="G937" s="16" t="s">
        <v>16</v>
      </c>
      <c r="H937" s="16" t="s">
        <v>17</v>
      </c>
      <c r="I937" s="19">
        <v>1.0</v>
      </c>
      <c r="J937" s="16" t="s">
        <v>18</v>
      </c>
      <c r="K937" s="16" t="s">
        <v>36</v>
      </c>
      <c r="L937" s="19">
        <v>45.0</v>
      </c>
      <c r="M937" s="16" t="s">
        <v>17</v>
      </c>
      <c r="N937" s="16"/>
      <c r="O937" s="16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4.25" customHeight="1">
      <c r="A938" s="18">
        <v>19856.0</v>
      </c>
      <c r="B938" s="16" t="s">
        <v>13</v>
      </c>
      <c r="C938" s="16" t="s">
        <v>14</v>
      </c>
      <c r="D938" s="18">
        <v>60000.0</v>
      </c>
      <c r="E938" s="19">
        <v>4.0</v>
      </c>
      <c r="F938" s="16" t="s">
        <v>15</v>
      </c>
      <c r="G938" s="16" t="s">
        <v>32</v>
      </c>
      <c r="H938" s="16" t="s">
        <v>17</v>
      </c>
      <c r="I938" s="19">
        <v>2.0</v>
      </c>
      <c r="J938" s="16" t="s">
        <v>25</v>
      </c>
      <c r="K938" s="16" t="s">
        <v>36</v>
      </c>
      <c r="L938" s="19">
        <v>60.0</v>
      </c>
      <c r="M938" s="16" t="s">
        <v>20</v>
      </c>
      <c r="N938" s="16"/>
      <c r="O938" s="16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4.25" customHeight="1">
      <c r="A939" s="18">
        <v>11663.0</v>
      </c>
      <c r="B939" s="16" t="s">
        <v>13</v>
      </c>
      <c r="C939" s="16" t="s">
        <v>21</v>
      </c>
      <c r="D939" s="18">
        <v>70000.0</v>
      </c>
      <c r="E939" s="19">
        <v>4.0</v>
      </c>
      <c r="F939" s="16" t="s">
        <v>35</v>
      </c>
      <c r="G939" s="16" t="s">
        <v>24</v>
      </c>
      <c r="H939" s="16" t="s">
        <v>17</v>
      </c>
      <c r="I939" s="19">
        <v>0.0</v>
      </c>
      <c r="J939" s="16" t="s">
        <v>18</v>
      </c>
      <c r="K939" s="16" t="s">
        <v>36</v>
      </c>
      <c r="L939" s="19">
        <v>36.0</v>
      </c>
      <c r="M939" s="16" t="s">
        <v>17</v>
      </c>
      <c r="N939" s="16"/>
      <c r="O939" s="16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4.25" customHeight="1">
      <c r="A940" s="18">
        <v>27740.0</v>
      </c>
      <c r="B940" s="16" t="s">
        <v>13</v>
      </c>
      <c r="C940" s="16" t="s">
        <v>14</v>
      </c>
      <c r="D940" s="18">
        <v>40000.0</v>
      </c>
      <c r="E940" s="19">
        <v>0.0</v>
      </c>
      <c r="F940" s="16" t="s">
        <v>31</v>
      </c>
      <c r="G940" s="16" t="s">
        <v>16</v>
      </c>
      <c r="H940" s="16" t="s">
        <v>17</v>
      </c>
      <c r="I940" s="19">
        <v>2.0</v>
      </c>
      <c r="J940" s="16" t="s">
        <v>27</v>
      </c>
      <c r="K940" s="16" t="s">
        <v>36</v>
      </c>
      <c r="L940" s="19">
        <v>27.0</v>
      </c>
      <c r="M940" s="16" t="s">
        <v>20</v>
      </c>
      <c r="N940" s="16"/>
      <c r="O940" s="16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4.25" customHeight="1">
      <c r="A941" s="18">
        <v>23455.0</v>
      </c>
      <c r="B941" s="16" t="s">
        <v>26</v>
      </c>
      <c r="C941" s="16" t="s">
        <v>21</v>
      </c>
      <c r="D941" s="18">
        <v>80000.0</v>
      </c>
      <c r="E941" s="19">
        <v>2.0</v>
      </c>
      <c r="F941" s="16" t="s">
        <v>33</v>
      </c>
      <c r="G941" s="16" t="s">
        <v>16</v>
      </c>
      <c r="H941" s="16" t="s">
        <v>20</v>
      </c>
      <c r="I941" s="19">
        <v>2.0</v>
      </c>
      <c r="J941" s="16" t="s">
        <v>30</v>
      </c>
      <c r="K941" s="16" t="s">
        <v>36</v>
      </c>
      <c r="L941" s="19">
        <v>50.0</v>
      </c>
      <c r="M941" s="16" t="s">
        <v>20</v>
      </c>
      <c r="N941" s="16"/>
      <c r="O941" s="16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4.25" customHeight="1">
      <c r="A942" s="18">
        <v>15292.0</v>
      </c>
      <c r="B942" s="16" t="s">
        <v>26</v>
      </c>
      <c r="C942" s="16" t="s">
        <v>14</v>
      </c>
      <c r="D942" s="18">
        <v>60000.0</v>
      </c>
      <c r="E942" s="19">
        <v>1.0</v>
      </c>
      <c r="F942" s="16" t="s">
        <v>35</v>
      </c>
      <c r="G942" s="16" t="s">
        <v>16</v>
      </c>
      <c r="H942" s="16" t="s">
        <v>17</v>
      </c>
      <c r="I942" s="19">
        <v>0.0</v>
      </c>
      <c r="J942" s="16" t="s">
        <v>30</v>
      </c>
      <c r="K942" s="16" t="s">
        <v>36</v>
      </c>
      <c r="L942" s="19">
        <v>35.0</v>
      </c>
      <c r="M942" s="16" t="s">
        <v>20</v>
      </c>
      <c r="N942" s="16"/>
      <c r="O942" s="16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4.25" customHeight="1">
      <c r="A943" s="18">
        <v>21587.0</v>
      </c>
      <c r="B943" s="16" t="s">
        <v>13</v>
      </c>
      <c r="C943" s="16" t="s">
        <v>14</v>
      </c>
      <c r="D943" s="18">
        <v>60000.0</v>
      </c>
      <c r="E943" s="19">
        <v>1.0</v>
      </c>
      <c r="F943" s="16" t="s">
        <v>35</v>
      </c>
      <c r="G943" s="16" t="s">
        <v>16</v>
      </c>
      <c r="H943" s="16" t="s">
        <v>17</v>
      </c>
      <c r="I943" s="19">
        <v>0.0</v>
      </c>
      <c r="J943" s="16" t="s">
        <v>25</v>
      </c>
      <c r="K943" s="16" t="s">
        <v>36</v>
      </c>
      <c r="L943" s="19">
        <v>34.0</v>
      </c>
      <c r="M943" s="16" t="s">
        <v>17</v>
      </c>
      <c r="N943" s="16"/>
      <c r="O943" s="16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4.25" customHeight="1">
      <c r="A944" s="18">
        <v>23513.0</v>
      </c>
      <c r="B944" s="16" t="s">
        <v>13</v>
      </c>
      <c r="C944" s="16" t="s">
        <v>14</v>
      </c>
      <c r="D944" s="18">
        <v>40000.0</v>
      </c>
      <c r="E944" s="19">
        <v>3.0</v>
      </c>
      <c r="F944" s="16" t="s">
        <v>22</v>
      </c>
      <c r="G944" s="16" t="s">
        <v>24</v>
      </c>
      <c r="H944" s="16" t="s">
        <v>17</v>
      </c>
      <c r="I944" s="19">
        <v>2.0</v>
      </c>
      <c r="J944" s="16" t="s">
        <v>27</v>
      </c>
      <c r="K944" s="16" t="s">
        <v>36</v>
      </c>
      <c r="L944" s="19">
        <v>54.0</v>
      </c>
      <c r="M944" s="16" t="s">
        <v>20</v>
      </c>
      <c r="N944" s="16"/>
      <c r="O944" s="16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4.25" customHeight="1">
      <c r="A945" s="18">
        <v>24322.0</v>
      </c>
      <c r="B945" s="16" t="s">
        <v>13</v>
      </c>
      <c r="C945" s="16" t="s">
        <v>14</v>
      </c>
      <c r="D945" s="18">
        <v>60000.0</v>
      </c>
      <c r="E945" s="19">
        <v>4.0</v>
      </c>
      <c r="F945" s="16" t="s">
        <v>15</v>
      </c>
      <c r="G945" s="16" t="s">
        <v>16</v>
      </c>
      <c r="H945" s="16" t="s">
        <v>17</v>
      </c>
      <c r="I945" s="19">
        <v>2.0</v>
      </c>
      <c r="J945" s="16" t="s">
        <v>18</v>
      </c>
      <c r="K945" s="16" t="s">
        <v>36</v>
      </c>
      <c r="L945" s="19">
        <v>42.0</v>
      </c>
      <c r="M945" s="16" t="s">
        <v>20</v>
      </c>
      <c r="N945" s="16"/>
      <c r="O945" s="16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4.25" customHeight="1">
      <c r="A946" s="18">
        <v>26298.0</v>
      </c>
      <c r="B946" s="16" t="s">
        <v>13</v>
      </c>
      <c r="C946" s="16" t="s">
        <v>14</v>
      </c>
      <c r="D946" s="18">
        <v>50000.0</v>
      </c>
      <c r="E946" s="19">
        <v>1.0</v>
      </c>
      <c r="F946" s="16" t="s">
        <v>15</v>
      </c>
      <c r="G946" s="16" t="s">
        <v>16</v>
      </c>
      <c r="H946" s="16" t="s">
        <v>17</v>
      </c>
      <c r="I946" s="19">
        <v>0.0</v>
      </c>
      <c r="J946" s="16" t="s">
        <v>25</v>
      </c>
      <c r="K946" s="16" t="s">
        <v>36</v>
      </c>
      <c r="L946" s="19">
        <v>34.0</v>
      </c>
      <c r="M946" s="16" t="s">
        <v>17</v>
      </c>
      <c r="N946" s="16"/>
      <c r="O946" s="16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4.25" customHeight="1">
      <c r="A947" s="18">
        <v>25419.0</v>
      </c>
      <c r="B947" s="16" t="s">
        <v>26</v>
      </c>
      <c r="C947" s="16" t="s">
        <v>21</v>
      </c>
      <c r="D947" s="18">
        <v>50000.0</v>
      </c>
      <c r="E947" s="19">
        <v>2.0</v>
      </c>
      <c r="F947" s="16" t="s">
        <v>15</v>
      </c>
      <c r="G947" s="16" t="s">
        <v>16</v>
      </c>
      <c r="H947" s="16" t="s">
        <v>20</v>
      </c>
      <c r="I947" s="19">
        <v>1.0</v>
      </c>
      <c r="J947" s="16" t="s">
        <v>18</v>
      </c>
      <c r="K947" s="16" t="s">
        <v>36</v>
      </c>
      <c r="L947" s="19">
        <v>38.0</v>
      </c>
      <c r="M947" s="16" t="s">
        <v>17</v>
      </c>
      <c r="N947" s="16"/>
      <c r="O947" s="16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4.25" customHeight="1">
      <c r="A948" s="18">
        <v>13343.0</v>
      </c>
      <c r="B948" s="16" t="s">
        <v>13</v>
      </c>
      <c r="C948" s="16" t="s">
        <v>14</v>
      </c>
      <c r="D948" s="18">
        <v>90000.0</v>
      </c>
      <c r="E948" s="19">
        <v>5.0</v>
      </c>
      <c r="F948" s="16" t="s">
        <v>15</v>
      </c>
      <c r="G948" s="16" t="s">
        <v>32</v>
      </c>
      <c r="H948" s="16" t="s">
        <v>17</v>
      </c>
      <c r="I948" s="19">
        <v>2.0</v>
      </c>
      <c r="J948" s="16" t="s">
        <v>30</v>
      </c>
      <c r="K948" s="16" t="s">
        <v>36</v>
      </c>
      <c r="L948" s="19">
        <v>63.0</v>
      </c>
      <c r="M948" s="16" t="s">
        <v>17</v>
      </c>
      <c r="N948" s="16"/>
      <c r="O948" s="16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4.25" customHeight="1">
      <c r="A949" s="18">
        <v>11303.0</v>
      </c>
      <c r="B949" s="16" t="s">
        <v>26</v>
      </c>
      <c r="C949" s="16" t="s">
        <v>14</v>
      </c>
      <c r="D949" s="18">
        <v>90000.0</v>
      </c>
      <c r="E949" s="19">
        <v>4.0</v>
      </c>
      <c r="F949" s="16" t="s">
        <v>31</v>
      </c>
      <c r="G949" s="16" t="s">
        <v>24</v>
      </c>
      <c r="H949" s="16" t="s">
        <v>20</v>
      </c>
      <c r="I949" s="19">
        <v>3.0</v>
      </c>
      <c r="J949" s="16" t="s">
        <v>30</v>
      </c>
      <c r="K949" s="16" t="s">
        <v>36</v>
      </c>
      <c r="L949" s="19">
        <v>45.0</v>
      </c>
      <c r="M949" s="16" t="s">
        <v>17</v>
      </c>
      <c r="N949" s="16"/>
      <c r="O949" s="16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4.25" customHeight="1">
      <c r="A950" s="18">
        <v>21693.0</v>
      </c>
      <c r="B950" s="16" t="s">
        <v>26</v>
      </c>
      <c r="C950" s="16" t="s">
        <v>14</v>
      </c>
      <c r="D950" s="18">
        <v>60000.0</v>
      </c>
      <c r="E950" s="19">
        <v>0.0</v>
      </c>
      <c r="F950" s="16" t="s">
        <v>35</v>
      </c>
      <c r="G950" s="16" t="s">
        <v>16</v>
      </c>
      <c r="H950" s="16" t="s">
        <v>20</v>
      </c>
      <c r="I950" s="19">
        <v>0.0</v>
      </c>
      <c r="J950" s="16" t="s">
        <v>18</v>
      </c>
      <c r="K950" s="16" t="s">
        <v>36</v>
      </c>
      <c r="L950" s="19">
        <v>40.0</v>
      </c>
      <c r="M950" s="16" t="s">
        <v>20</v>
      </c>
      <c r="N950" s="16"/>
      <c r="O950" s="16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4.25" customHeight="1">
      <c r="A951" s="18">
        <v>28056.0</v>
      </c>
      <c r="B951" s="16" t="s">
        <v>13</v>
      </c>
      <c r="C951" s="16" t="s">
        <v>21</v>
      </c>
      <c r="D951" s="18">
        <v>70000.0</v>
      </c>
      <c r="E951" s="19">
        <v>2.0</v>
      </c>
      <c r="F951" s="16" t="s">
        <v>33</v>
      </c>
      <c r="G951" s="16" t="s">
        <v>16</v>
      </c>
      <c r="H951" s="16" t="s">
        <v>17</v>
      </c>
      <c r="I951" s="19">
        <v>2.0</v>
      </c>
      <c r="J951" s="16" t="s">
        <v>34</v>
      </c>
      <c r="K951" s="16" t="s">
        <v>36</v>
      </c>
      <c r="L951" s="19">
        <v>53.0</v>
      </c>
      <c r="M951" s="16" t="s">
        <v>20</v>
      </c>
      <c r="N951" s="16"/>
      <c r="O951" s="16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4.25" customHeight="1">
      <c r="A952" s="18">
        <v>11788.0</v>
      </c>
      <c r="B952" s="16" t="s">
        <v>26</v>
      </c>
      <c r="C952" s="16" t="s">
        <v>14</v>
      </c>
      <c r="D952" s="18">
        <v>70000.0</v>
      </c>
      <c r="E952" s="19">
        <v>1.0</v>
      </c>
      <c r="F952" s="16" t="s">
        <v>35</v>
      </c>
      <c r="G952" s="16" t="s">
        <v>24</v>
      </c>
      <c r="H952" s="16" t="s">
        <v>17</v>
      </c>
      <c r="I952" s="19">
        <v>0.0</v>
      </c>
      <c r="J952" s="16" t="s">
        <v>25</v>
      </c>
      <c r="K952" s="16" t="s">
        <v>36</v>
      </c>
      <c r="L952" s="19">
        <v>34.0</v>
      </c>
      <c r="M952" s="16" t="s">
        <v>20</v>
      </c>
      <c r="N952" s="16"/>
      <c r="O952" s="16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4.25" customHeight="1">
      <c r="A953" s="18">
        <v>22296.0</v>
      </c>
      <c r="B953" s="16" t="s">
        <v>13</v>
      </c>
      <c r="C953" s="16" t="s">
        <v>21</v>
      </c>
      <c r="D953" s="18">
        <v>70000.0</v>
      </c>
      <c r="E953" s="19">
        <v>0.0</v>
      </c>
      <c r="F953" s="16" t="s">
        <v>15</v>
      </c>
      <c r="G953" s="16" t="s">
        <v>24</v>
      </c>
      <c r="H953" s="16" t="s">
        <v>20</v>
      </c>
      <c r="I953" s="19">
        <v>1.0</v>
      </c>
      <c r="J953" s="16" t="s">
        <v>18</v>
      </c>
      <c r="K953" s="16" t="s">
        <v>36</v>
      </c>
      <c r="L953" s="19">
        <v>38.0</v>
      </c>
      <c r="M953" s="16" t="s">
        <v>20</v>
      </c>
      <c r="N953" s="16"/>
      <c r="O953" s="16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4.25" customHeight="1">
      <c r="A954" s="18">
        <v>15319.0</v>
      </c>
      <c r="B954" s="16" t="s">
        <v>13</v>
      </c>
      <c r="C954" s="16" t="s">
        <v>14</v>
      </c>
      <c r="D954" s="18">
        <v>70000.0</v>
      </c>
      <c r="E954" s="19">
        <v>4.0</v>
      </c>
      <c r="F954" s="16" t="s">
        <v>15</v>
      </c>
      <c r="G954" s="16" t="s">
        <v>32</v>
      </c>
      <c r="H954" s="16" t="s">
        <v>20</v>
      </c>
      <c r="I954" s="19">
        <v>1.0</v>
      </c>
      <c r="J954" s="16" t="s">
        <v>30</v>
      </c>
      <c r="K954" s="16" t="s">
        <v>36</v>
      </c>
      <c r="L954" s="19">
        <v>59.0</v>
      </c>
      <c r="M954" s="16" t="s">
        <v>20</v>
      </c>
      <c r="N954" s="16"/>
      <c r="O954" s="16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4.25" customHeight="1">
      <c r="A955" s="18">
        <v>17654.0</v>
      </c>
      <c r="B955" s="16" t="s">
        <v>26</v>
      </c>
      <c r="C955" s="16" t="s">
        <v>14</v>
      </c>
      <c r="D955" s="18">
        <v>40000.0</v>
      </c>
      <c r="E955" s="19">
        <v>3.0</v>
      </c>
      <c r="F955" s="16" t="s">
        <v>22</v>
      </c>
      <c r="G955" s="16" t="s">
        <v>23</v>
      </c>
      <c r="H955" s="16" t="s">
        <v>17</v>
      </c>
      <c r="I955" s="19">
        <v>1.0</v>
      </c>
      <c r="J955" s="16" t="s">
        <v>30</v>
      </c>
      <c r="K955" s="16" t="s">
        <v>36</v>
      </c>
      <c r="L955" s="19">
        <v>30.0</v>
      </c>
      <c r="M955" s="16" t="s">
        <v>17</v>
      </c>
      <c r="N955" s="16"/>
      <c r="O955" s="16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4.25" customHeight="1">
      <c r="A956" s="18">
        <v>14662.0</v>
      </c>
      <c r="B956" s="16" t="s">
        <v>13</v>
      </c>
      <c r="C956" s="16" t="s">
        <v>21</v>
      </c>
      <c r="D956" s="18">
        <v>60000.0</v>
      </c>
      <c r="E956" s="19">
        <v>1.0</v>
      </c>
      <c r="F956" s="16" t="s">
        <v>15</v>
      </c>
      <c r="G956" s="16" t="s">
        <v>24</v>
      </c>
      <c r="H956" s="16" t="s">
        <v>17</v>
      </c>
      <c r="I956" s="19">
        <v>1.0</v>
      </c>
      <c r="J956" s="16" t="s">
        <v>18</v>
      </c>
      <c r="K956" s="16" t="s">
        <v>36</v>
      </c>
      <c r="L956" s="19">
        <v>48.0</v>
      </c>
      <c r="M956" s="16" t="s">
        <v>17</v>
      </c>
      <c r="N956" s="16"/>
      <c r="O956" s="16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4.25" customHeight="1">
      <c r="A957" s="18">
        <v>17541.0</v>
      </c>
      <c r="B957" s="16" t="s">
        <v>13</v>
      </c>
      <c r="C957" s="16" t="s">
        <v>14</v>
      </c>
      <c r="D957" s="18">
        <v>40000.0</v>
      </c>
      <c r="E957" s="19">
        <v>4.0</v>
      </c>
      <c r="F957" s="16" t="s">
        <v>31</v>
      </c>
      <c r="G957" s="16" t="s">
        <v>16</v>
      </c>
      <c r="H957" s="16" t="s">
        <v>17</v>
      </c>
      <c r="I957" s="19">
        <v>2.0</v>
      </c>
      <c r="J957" s="16" t="s">
        <v>25</v>
      </c>
      <c r="K957" s="16" t="s">
        <v>36</v>
      </c>
      <c r="L957" s="19">
        <v>43.0</v>
      </c>
      <c r="M957" s="16" t="s">
        <v>20</v>
      </c>
      <c r="N957" s="16"/>
      <c r="O957" s="16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4.25" customHeight="1">
      <c r="A958" s="18">
        <v>13886.0</v>
      </c>
      <c r="B958" s="16" t="s">
        <v>13</v>
      </c>
      <c r="C958" s="16" t="s">
        <v>14</v>
      </c>
      <c r="D958" s="18">
        <v>70000.0</v>
      </c>
      <c r="E958" s="19">
        <v>4.0</v>
      </c>
      <c r="F958" s="16" t="s">
        <v>35</v>
      </c>
      <c r="G958" s="16" t="s">
        <v>24</v>
      </c>
      <c r="H958" s="16" t="s">
        <v>17</v>
      </c>
      <c r="I958" s="19">
        <v>0.0</v>
      </c>
      <c r="J958" s="16" t="s">
        <v>25</v>
      </c>
      <c r="K958" s="16" t="s">
        <v>36</v>
      </c>
      <c r="L958" s="19">
        <v>35.0</v>
      </c>
      <c r="M958" s="16" t="s">
        <v>17</v>
      </c>
      <c r="N958" s="16"/>
      <c r="O958" s="16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4.25" customHeight="1">
      <c r="A959" s="18">
        <v>13073.0</v>
      </c>
      <c r="B959" s="16" t="s">
        <v>13</v>
      </c>
      <c r="C959" s="16" t="s">
        <v>14</v>
      </c>
      <c r="D959" s="18">
        <v>60000.0</v>
      </c>
      <c r="E959" s="19">
        <v>0.0</v>
      </c>
      <c r="F959" s="16" t="s">
        <v>22</v>
      </c>
      <c r="G959" s="16" t="s">
        <v>24</v>
      </c>
      <c r="H959" s="16" t="s">
        <v>17</v>
      </c>
      <c r="I959" s="19">
        <v>2.0</v>
      </c>
      <c r="J959" s="16" t="s">
        <v>27</v>
      </c>
      <c r="K959" s="16" t="s">
        <v>36</v>
      </c>
      <c r="L959" s="19">
        <v>30.0</v>
      </c>
      <c r="M959" s="16" t="s">
        <v>20</v>
      </c>
      <c r="N959" s="16"/>
      <c r="O959" s="16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4.25" customHeight="1">
      <c r="A960" s="18">
        <v>21940.0</v>
      </c>
      <c r="B960" s="16" t="s">
        <v>13</v>
      </c>
      <c r="C960" s="16" t="s">
        <v>21</v>
      </c>
      <c r="D960" s="18">
        <v>90000.0</v>
      </c>
      <c r="E960" s="19">
        <v>5.0</v>
      </c>
      <c r="F960" s="16" t="s">
        <v>35</v>
      </c>
      <c r="G960" s="16" t="s">
        <v>24</v>
      </c>
      <c r="H960" s="16" t="s">
        <v>17</v>
      </c>
      <c r="I960" s="19">
        <v>0.0</v>
      </c>
      <c r="J960" s="16" t="s">
        <v>18</v>
      </c>
      <c r="K960" s="16" t="s">
        <v>36</v>
      </c>
      <c r="L960" s="19">
        <v>47.0</v>
      </c>
      <c r="M960" s="16" t="s">
        <v>17</v>
      </c>
      <c r="N960" s="16"/>
      <c r="O960" s="16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4.25" customHeight="1">
      <c r="A961" s="18">
        <v>20196.0</v>
      </c>
      <c r="B961" s="16" t="s">
        <v>13</v>
      </c>
      <c r="C961" s="16" t="s">
        <v>21</v>
      </c>
      <c r="D961" s="18">
        <v>60000.0</v>
      </c>
      <c r="E961" s="19">
        <v>1.0</v>
      </c>
      <c r="F961" s="16" t="s">
        <v>22</v>
      </c>
      <c r="G961" s="16" t="s">
        <v>16</v>
      </c>
      <c r="H961" s="16" t="s">
        <v>17</v>
      </c>
      <c r="I961" s="19">
        <v>1.0</v>
      </c>
      <c r="J961" s="16" t="s">
        <v>25</v>
      </c>
      <c r="K961" s="16" t="s">
        <v>36</v>
      </c>
      <c r="L961" s="19">
        <v>45.0</v>
      </c>
      <c r="M961" s="16" t="s">
        <v>17</v>
      </c>
      <c r="N961" s="16"/>
      <c r="O961" s="16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4.25" customHeight="1">
      <c r="A962" s="18">
        <v>23491.0</v>
      </c>
      <c r="B962" s="16" t="s">
        <v>26</v>
      </c>
      <c r="C962" s="16" t="s">
        <v>21</v>
      </c>
      <c r="D962" s="18">
        <v>100000.0</v>
      </c>
      <c r="E962" s="19">
        <v>3.0</v>
      </c>
      <c r="F962" s="16" t="s">
        <v>22</v>
      </c>
      <c r="G962" s="16" t="s">
        <v>24</v>
      </c>
      <c r="H962" s="16" t="s">
        <v>20</v>
      </c>
      <c r="I962" s="19">
        <v>4.0</v>
      </c>
      <c r="J962" s="16" t="s">
        <v>30</v>
      </c>
      <c r="K962" s="16" t="s">
        <v>36</v>
      </c>
      <c r="L962" s="19">
        <v>45.0</v>
      </c>
      <c r="M962" s="16" t="s">
        <v>20</v>
      </c>
      <c r="N962" s="16"/>
      <c r="O962" s="16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4.25" customHeight="1">
      <c r="A963" s="18">
        <v>16651.0</v>
      </c>
      <c r="B963" s="16" t="s">
        <v>13</v>
      </c>
      <c r="C963" s="16" t="s">
        <v>14</v>
      </c>
      <c r="D963" s="18">
        <v>120000.0</v>
      </c>
      <c r="E963" s="19">
        <v>2.0</v>
      </c>
      <c r="F963" s="16" t="s">
        <v>15</v>
      </c>
      <c r="G963" s="16" t="s">
        <v>32</v>
      </c>
      <c r="H963" s="16" t="s">
        <v>17</v>
      </c>
      <c r="I963" s="19">
        <v>3.0</v>
      </c>
      <c r="J963" s="16" t="s">
        <v>27</v>
      </c>
      <c r="K963" s="16" t="s">
        <v>36</v>
      </c>
      <c r="L963" s="19">
        <v>62.0</v>
      </c>
      <c r="M963" s="16" t="s">
        <v>20</v>
      </c>
      <c r="N963" s="16"/>
      <c r="O963" s="16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4.25" customHeight="1">
      <c r="A964" s="18">
        <v>16813.0</v>
      </c>
      <c r="B964" s="16" t="s">
        <v>13</v>
      </c>
      <c r="C964" s="16" t="s">
        <v>21</v>
      </c>
      <c r="D964" s="18">
        <v>60000.0</v>
      </c>
      <c r="E964" s="19">
        <v>2.0</v>
      </c>
      <c r="F964" s="16" t="s">
        <v>22</v>
      </c>
      <c r="G964" s="16" t="s">
        <v>24</v>
      </c>
      <c r="H964" s="16" t="s">
        <v>17</v>
      </c>
      <c r="I964" s="19">
        <v>2.0</v>
      </c>
      <c r="J964" s="16" t="s">
        <v>34</v>
      </c>
      <c r="K964" s="16" t="s">
        <v>36</v>
      </c>
      <c r="L964" s="19">
        <v>55.0</v>
      </c>
      <c r="M964" s="16" t="s">
        <v>20</v>
      </c>
      <c r="N964" s="16"/>
      <c r="O964" s="16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4.25" customHeight="1">
      <c r="A965" s="18">
        <v>16007.0</v>
      </c>
      <c r="B965" s="16" t="s">
        <v>13</v>
      </c>
      <c r="C965" s="16" t="s">
        <v>14</v>
      </c>
      <c r="D965" s="18">
        <v>90000.0</v>
      </c>
      <c r="E965" s="19">
        <v>5.0</v>
      </c>
      <c r="F965" s="16" t="s">
        <v>15</v>
      </c>
      <c r="G965" s="16" t="s">
        <v>32</v>
      </c>
      <c r="H965" s="16" t="s">
        <v>17</v>
      </c>
      <c r="I965" s="19">
        <v>2.0</v>
      </c>
      <c r="J965" s="16" t="s">
        <v>30</v>
      </c>
      <c r="K965" s="16" t="s">
        <v>36</v>
      </c>
      <c r="L965" s="19">
        <v>66.0</v>
      </c>
      <c r="M965" s="16" t="s">
        <v>17</v>
      </c>
      <c r="N965" s="16"/>
      <c r="O965" s="16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4.25" customHeight="1">
      <c r="A966" s="18">
        <v>27434.0</v>
      </c>
      <c r="B966" s="16" t="s">
        <v>26</v>
      </c>
      <c r="C966" s="16" t="s">
        <v>21</v>
      </c>
      <c r="D966" s="18">
        <v>70000.0</v>
      </c>
      <c r="E966" s="19">
        <v>4.0</v>
      </c>
      <c r="F966" s="16" t="s">
        <v>22</v>
      </c>
      <c r="G966" s="16" t="s">
        <v>24</v>
      </c>
      <c r="H966" s="16" t="s">
        <v>17</v>
      </c>
      <c r="I966" s="19">
        <v>1.0</v>
      </c>
      <c r="J966" s="16" t="s">
        <v>34</v>
      </c>
      <c r="K966" s="16" t="s">
        <v>36</v>
      </c>
      <c r="L966" s="19">
        <v>56.0</v>
      </c>
      <c r="M966" s="16" t="s">
        <v>20</v>
      </c>
      <c r="N966" s="16"/>
      <c r="O966" s="16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4.25" customHeight="1">
      <c r="A967" s="18">
        <v>27756.0</v>
      </c>
      <c r="B967" s="16" t="s">
        <v>26</v>
      </c>
      <c r="C967" s="16" t="s">
        <v>14</v>
      </c>
      <c r="D967" s="18">
        <v>50000.0</v>
      </c>
      <c r="E967" s="19">
        <v>3.0</v>
      </c>
      <c r="F967" s="16" t="s">
        <v>15</v>
      </c>
      <c r="G967" s="16" t="s">
        <v>16</v>
      </c>
      <c r="H967" s="16" t="s">
        <v>20</v>
      </c>
      <c r="I967" s="19">
        <v>1.0</v>
      </c>
      <c r="J967" s="16" t="s">
        <v>18</v>
      </c>
      <c r="K967" s="16" t="s">
        <v>36</v>
      </c>
      <c r="L967" s="19">
        <v>40.0</v>
      </c>
      <c r="M967" s="16" t="s">
        <v>20</v>
      </c>
      <c r="N967" s="16"/>
      <c r="O967" s="16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4.25" customHeight="1">
      <c r="A968" s="18">
        <v>23818.0</v>
      </c>
      <c r="B968" s="16" t="s">
        <v>13</v>
      </c>
      <c r="C968" s="16" t="s">
        <v>14</v>
      </c>
      <c r="D968" s="18">
        <v>50000.0</v>
      </c>
      <c r="E968" s="19">
        <v>0.0</v>
      </c>
      <c r="F968" s="16" t="s">
        <v>35</v>
      </c>
      <c r="G968" s="16" t="s">
        <v>16</v>
      </c>
      <c r="H968" s="16" t="s">
        <v>17</v>
      </c>
      <c r="I968" s="19">
        <v>0.0</v>
      </c>
      <c r="J968" s="16" t="s">
        <v>30</v>
      </c>
      <c r="K968" s="16" t="s">
        <v>36</v>
      </c>
      <c r="L968" s="19">
        <v>33.0</v>
      </c>
      <c r="M968" s="16" t="s">
        <v>17</v>
      </c>
      <c r="N968" s="16"/>
      <c r="O968" s="16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4.25" customHeight="1">
      <c r="A969" s="18">
        <v>19012.0</v>
      </c>
      <c r="B969" s="16" t="s">
        <v>13</v>
      </c>
      <c r="C969" s="16" t="s">
        <v>21</v>
      </c>
      <c r="D969" s="18">
        <v>80000.0</v>
      </c>
      <c r="E969" s="19">
        <v>3.0</v>
      </c>
      <c r="F969" s="16" t="s">
        <v>15</v>
      </c>
      <c r="G969" s="16" t="s">
        <v>32</v>
      </c>
      <c r="H969" s="16" t="s">
        <v>17</v>
      </c>
      <c r="I969" s="19">
        <v>1.0</v>
      </c>
      <c r="J969" s="16" t="s">
        <v>30</v>
      </c>
      <c r="K969" s="16" t="s">
        <v>36</v>
      </c>
      <c r="L969" s="19">
        <v>56.0</v>
      </c>
      <c r="M969" s="16" t="s">
        <v>20</v>
      </c>
      <c r="N969" s="16"/>
      <c r="O969" s="16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4.25" customHeight="1">
      <c r="A970" s="18">
        <v>18329.0</v>
      </c>
      <c r="B970" s="16" t="s">
        <v>26</v>
      </c>
      <c r="C970" s="16" t="s">
        <v>21</v>
      </c>
      <c r="D970" s="18">
        <v>30000.0</v>
      </c>
      <c r="E970" s="19">
        <v>0.0</v>
      </c>
      <c r="F970" s="16" t="s">
        <v>33</v>
      </c>
      <c r="G970" s="16" t="s">
        <v>23</v>
      </c>
      <c r="H970" s="16" t="s">
        <v>20</v>
      </c>
      <c r="I970" s="19">
        <v>2.0</v>
      </c>
      <c r="J970" s="16" t="s">
        <v>27</v>
      </c>
      <c r="K970" s="16" t="s">
        <v>36</v>
      </c>
      <c r="L970" s="19">
        <v>27.0</v>
      </c>
      <c r="M970" s="16" t="s">
        <v>20</v>
      </c>
      <c r="N970" s="16"/>
      <c r="O970" s="16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4.25" customHeight="1">
      <c r="A971" s="18">
        <v>29037.0</v>
      </c>
      <c r="B971" s="16" t="s">
        <v>13</v>
      </c>
      <c r="C971" s="16" t="s">
        <v>21</v>
      </c>
      <c r="D971" s="18">
        <v>60000.0</v>
      </c>
      <c r="E971" s="19">
        <v>0.0</v>
      </c>
      <c r="F971" s="16" t="s">
        <v>35</v>
      </c>
      <c r="G971" s="16" t="s">
        <v>24</v>
      </c>
      <c r="H971" s="16" t="s">
        <v>20</v>
      </c>
      <c r="I971" s="19">
        <v>0.0</v>
      </c>
      <c r="J971" s="16" t="s">
        <v>18</v>
      </c>
      <c r="K971" s="16" t="s">
        <v>36</v>
      </c>
      <c r="L971" s="19">
        <v>39.0</v>
      </c>
      <c r="M971" s="16" t="s">
        <v>20</v>
      </c>
      <c r="N971" s="16"/>
      <c r="O971" s="16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4.25" customHeight="1">
      <c r="A972" s="18">
        <v>26576.0</v>
      </c>
      <c r="B972" s="16" t="s">
        <v>13</v>
      </c>
      <c r="C972" s="16" t="s">
        <v>14</v>
      </c>
      <c r="D972" s="18">
        <v>60000.0</v>
      </c>
      <c r="E972" s="19">
        <v>0.0</v>
      </c>
      <c r="F972" s="16" t="s">
        <v>22</v>
      </c>
      <c r="G972" s="16" t="s">
        <v>16</v>
      </c>
      <c r="H972" s="16" t="s">
        <v>17</v>
      </c>
      <c r="I972" s="19">
        <v>2.0</v>
      </c>
      <c r="J972" s="16" t="s">
        <v>27</v>
      </c>
      <c r="K972" s="16" t="s">
        <v>36</v>
      </c>
      <c r="L972" s="19">
        <v>31.0</v>
      </c>
      <c r="M972" s="16" t="s">
        <v>20</v>
      </c>
      <c r="N972" s="16"/>
      <c r="O972" s="16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4.25" customHeight="1">
      <c r="A973" s="18">
        <v>12192.0</v>
      </c>
      <c r="B973" s="16" t="s">
        <v>26</v>
      </c>
      <c r="C973" s="16" t="s">
        <v>14</v>
      </c>
      <c r="D973" s="18">
        <v>60000.0</v>
      </c>
      <c r="E973" s="19">
        <v>2.0</v>
      </c>
      <c r="F973" s="16" t="s">
        <v>33</v>
      </c>
      <c r="G973" s="16" t="s">
        <v>16</v>
      </c>
      <c r="H973" s="16" t="s">
        <v>20</v>
      </c>
      <c r="I973" s="19">
        <v>2.0</v>
      </c>
      <c r="J973" s="16" t="s">
        <v>30</v>
      </c>
      <c r="K973" s="16" t="s">
        <v>36</v>
      </c>
      <c r="L973" s="19">
        <v>51.0</v>
      </c>
      <c r="M973" s="16" t="s">
        <v>20</v>
      </c>
      <c r="N973" s="16"/>
      <c r="O973" s="16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4.25" customHeight="1">
      <c r="A974" s="18">
        <v>14887.0</v>
      </c>
      <c r="B974" s="16" t="s">
        <v>13</v>
      </c>
      <c r="C974" s="16" t="s">
        <v>14</v>
      </c>
      <c r="D974" s="18">
        <v>30000.0</v>
      </c>
      <c r="E974" s="19">
        <v>1.0</v>
      </c>
      <c r="F974" s="16" t="s">
        <v>31</v>
      </c>
      <c r="G974" s="16" t="s">
        <v>23</v>
      </c>
      <c r="H974" s="16" t="s">
        <v>17</v>
      </c>
      <c r="I974" s="19">
        <v>1.0</v>
      </c>
      <c r="J974" s="16" t="s">
        <v>27</v>
      </c>
      <c r="K974" s="16" t="s">
        <v>36</v>
      </c>
      <c r="L974" s="19">
        <v>52.0</v>
      </c>
      <c r="M974" s="16" t="s">
        <v>20</v>
      </c>
      <c r="N974" s="16"/>
      <c r="O974" s="16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4.25" customHeight="1">
      <c r="A975" s="18">
        <v>11734.0</v>
      </c>
      <c r="B975" s="16" t="s">
        <v>13</v>
      </c>
      <c r="C975" s="16" t="s">
        <v>21</v>
      </c>
      <c r="D975" s="18">
        <v>60000.0</v>
      </c>
      <c r="E975" s="19">
        <v>1.0</v>
      </c>
      <c r="F975" s="16" t="s">
        <v>22</v>
      </c>
      <c r="G975" s="16" t="s">
        <v>16</v>
      </c>
      <c r="H975" s="16" t="s">
        <v>20</v>
      </c>
      <c r="I975" s="19">
        <v>1.0</v>
      </c>
      <c r="J975" s="16" t="s">
        <v>18</v>
      </c>
      <c r="K975" s="16" t="s">
        <v>36</v>
      </c>
      <c r="L975" s="19">
        <v>47.0</v>
      </c>
      <c r="M975" s="16" t="s">
        <v>20</v>
      </c>
      <c r="N975" s="16"/>
      <c r="O975" s="16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4.25" customHeight="1">
      <c r="A976" s="18">
        <v>17462.0</v>
      </c>
      <c r="B976" s="16" t="s">
        <v>13</v>
      </c>
      <c r="C976" s="16" t="s">
        <v>21</v>
      </c>
      <c r="D976" s="18">
        <v>70000.0</v>
      </c>
      <c r="E976" s="19">
        <v>3.0</v>
      </c>
      <c r="F976" s="16" t="s">
        <v>35</v>
      </c>
      <c r="G976" s="16" t="s">
        <v>32</v>
      </c>
      <c r="H976" s="16" t="s">
        <v>17</v>
      </c>
      <c r="I976" s="19">
        <v>2.0</v>
      </c>
      <c r="J976" s="16" t="s">
        <v>27</v>
      </c>
      <c r="K976" s="16" t="s">
        <v>36</v>
      </c>
      <c r="L976" s="19">
        <v>53.0</v>
      </c>
      <c r="M976" s="16" t="s">
        <v>17</v>
      </c>
      <c r="N976" s="16"/>
      <c r="O976" s="16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4.25" customHeight="1">
      <c r="A977" s="18">
        <v>20659.0</v>
      </c>
      <c r="B977" s="16" t="s">
        <v>13</v>
      </c>
      <c r="C977" s="16" t="s">
        <v>21</v>
      </c>
      <c r="D977" s="18">
        <v>70000.0</v>
      </c>
      <c r="E977" s="19">
        <v>3.0</v>
      </c>
      <c r="F977" s="16" t="s">
        <v>35</v>
      </c>
      <c r="G977" s="16" t="s">
        <v>24</v>
      </c>
      <c r="H977" s="16" t="s">
        <v>17</v>
      </c>
      <c r="I977" s="19">
        <v>0.0</v>
      </c>
      <c r="J977" s="16" t="s">
        <v>18</v>
      </c>
      <c r="K977" s="16" t="s">
        <v>36</v>
      </c>
      <c r="L977" s="19">
        <v>35.0</v>
      </c>
      <c r="M977" s="16" t="s">
        <v>17</v>
      </c>
      <c r="N977" s="16"/>
      <c r="O977" s="16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4.25" customHeight="1">
      <c r="A978" s="18">
        <v>28004.0</v>
      </c>
      <c r="B978" s="16" t="s">
        <v>13</v>
      </c>
      <c r="C978" s="16" t="s">
        <v>14</v>
      </c>
      <c r="D978" s="18">
        <v>60000.0</v>
      </c>
      <c r="E978" s="19">
        <v>3.0</v>
      </c>
      <c r="F978" s="16" t="s">
        <v>15</v>
      </c>
      <c r="G978" s="16" t="s">
        <v>32</v>
      </c>
      <c r="H978" s="16" t="s">
        <v>17</v>
      </c>
      <c r="I978" s="19">
        <v>2.0</v>
      </c>
      <c r="J978" s="16" t="s">
        <v>34</v>
      </c>
      <c r="K978" s="16" t="s">
        <v>36</v>
      </c>
      <c r="L978" s="19">
        <v>66.0</v>
      </c>
      <c r="M978" s="16" t="s">
        <v>20</v>
      </c>
      <c r="N978" s="16"/>
      <c r="O978" s="16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4.25" customHeight="1">
      <c r="A979" s="18">
        <v>19741.0</v>
      </c>
      <c r="B979" s="16" t="s">
        <v>26</v>
      </c>
      <c r="C979" s="16" t="s">
        <v>14</v>
      </c>
      <c r="D979" s="18">
        <v>80000.0</v>
      </c>
      <c r="E979" s="19">
        <v>4.0</v>
      </c>
      <c r="F979" s="16" t="s">
        <v>35</v>
      </c>
      <c r="G979" s="16" t="s">
        <v>32</v>
      </c>
      <c r="H979" s="16" t="s">
        <v>17</v>
      </c>
      <c r="I979" s="19">
        <v>2.0</v>
      </c>
      <c r="J979" s="16" t="s">
        <v>27</v>
      </c>
      <c r="K979" s="16" t="s">
        <v>36</v>
      </c>
      <c r="L979" s="19">
        <v>65.0</v>
      </c>
      <c r="M979" s="16" t="s">
        <v>20</v>
      </c>
      <c r="N979" s="16"/>
      <c r="O979" s="16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4.25" customHeight="1">
      <c r="A980" s="18">
        <v>17450.0</v>
      </c>
      <c r="B980" s="16" t="s">
        <v>13</v>
      </c>
      <c r="C980" s="16" t="s">
        <v>21</v>
      </c>
      <c r="D980" s="18">
        <v>80000.0</v>
      </c>
      <c r="E980" s="19">
        <v>5.0</v>
      </c>
      <c r="F980" s="16" t="s">
        <v>22</v>
      </c>
      <c r="G980" s="16" t="s">
        <v>24</v>
      </c>
      <c r="H980" s="16" t="s">
        <v>17</v>
      </c>
      <c r="I980" s="19">
        <v>3.0</v>
      </c>
      <c r="J980" s="16" t="s">
        <v>27</v>
      </c>
      <c r="K980" s="16" t="s">
        <v>36</v>
      </c>
      <c r="L980" s="19">
        <v>45.0</v>
      </c>
      <c r="M980" s="16" t="s">
        <v>20</v>
      </c>
      <c r="N980" s="16"/>
      <c r="O980" s="16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4.25" customHeight="1">
      <c r="A981" s="18">
        <v>17337.0</v>
      </c>
      <c r="B981" s="16" t="s">
        <v>26</v>
      </c>
      <c r="C981" s="16" t="s">
        <v>21</v>
      </c>
      <c r="D981" s="18">
        <v>40000.0</v>
      </c>
      <c r="E981" s="19">
        <v>0.0</v>
      </c>
      <c r="F981" s="16" t="s">
        <v>31</v>
      </c>
      <c r="G981" s="16" t="s">
        <v>16</v>
      </c>
      <c r="H981" s="16" t="s">
        <v>17</v>
      </c>
      <c r="I981" s="19">
        <v>1.0</v>
      </c>
      <c r="J981" s="16" t="s">
        <v>27</v>
      </c>
      <c r="K981" s="16" t="s">
        <v>36</v>
      </c>
      <c r="L981" s="19">
        <v>31.0</v>
      </c>
      <c r="M981" s="16" t="s">
        <v>20</v>
      </c>
      <c r="N981" s="16"/>
      <c r="O981" s="16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4.25" customHeight="1">
      <c r="A982" s="18">
        <v>18594.0</v>
      </c>
      <c r="B982" s="16" t="s">
        <v>26</v>
      </c>
      <c r="C982" s="16" t="s">
        <v>14</v>
      </c>
      <c r="D982" s="18">
        <v>80000.0</v>
      </c>
      <c r="E982" s="19">
        <v>3.0</v>
      </c>
      <c r="F982" s="16" t="s">
        <v>15</v>
      </c>
      <c r="G982" s="16" t="s">
        <v>16</v>
      </c>
      <c r="H982" s="16" t="s">
        <v>17</v>
      </c>
      <c r="I982" s="19">
        <v>3.0</v>
      </c>
      <c r="J982" s="16" t="s">
        <v>34</v>
      </c>
      <c r="K982" s="16" t="s">
        <v>36</v>
      </c>
      <c r="L982" s="19">
        <v>40.0</v>
      </c>
      <c r="M982" s="16" t="s">
        <v>17</v>
      </c>
      <c r="N982" s="16"/>
      <c r="O982" s="16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4.25" customHeight="1">
      <c r="A983" s="18">
        <v>15982.0</v>
      </c>
      <c r="B983" s="16" t="s">
        <v>13</v>
      </c>
      <c r="C983" s="16" t="s">
        <v>21</v>
      </c>
      <c r="D983" s="18">
        <v>110000.0</v>
      </c>
      <c r="E983" s="19">
        <v>5.0</v>
      </c>
      <c r="F983" s="16" t="s">
        <v>22</v>
      </c>
      <c r="G983" s="16" t="s">
        <v>24</v>
      </c>
      <c r="H983" s="16" t="s">
        <v>17</v>
      </c>
      <c r="I983" s="19">
        <v>4.0</v>
      </c>
      <c r="J983" s="16" t="s">
        <v>25</v>
      </c>
      <c r="K983" s="16" t="s">
        <v>36</v>
      </c>
      <c r="L983" s="19">
        <v>46.0</v>
      </c>
      <c r="M983" s="16" t="s">
        <v>20</v>
      </c>
      <c r="N983" s="16"/>
      <c r="O983" s="16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4.25" customHeight="1">
      <c r="A984" s="18">
        <v>28625.0</v>
      </c>
      <c r="B984" s="16" t="s">
        <v>26</v>
      </c>
      <c r="C984" s="16" t="s">
        <v>21</v>
      </c>
      <c r="D984" s="18">
        <v>40000.0</v>
      </c>
      <c r="E984" s="19">
        <v>2.0</v>
      </c>
      <c r="F984" s="16" t="s">
        <v>22</v>
      </c>
      <c r="G984" s="16" t="s">
        <v>23</v>
      </c>
      <c r="H984" s="16" t="s">
        <v>20</v>
      </c>
      <c r="I984" s="19">
        <v>1.0</v>
      </c>
      <c r="J984" s="16" t="s">
        <v>30</v>
      </c>
      <c r="K984" s="16" t="s">
        <v>36</v>
      </c>
      <c r="L984" s="19">
        <v>47.0</v>
      </c>
      <c r="M984" s="16" t="s">
        <v>17</v>
      </c>
      <c r="N984" s="16"/>
      <c r="O984" s="16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4.25" customHeight="1">
      <c r="A985" s="18">
        <v>11269.0</v>
      </c>
      <c r="B985" s="16" t="s">
        <v>13</v>
      </c>
      <c r="C985" s="16" t="s">
        <v>21</v>
      </c>
      <c r="D985" s="18">
        <v>130000.0</v>
      </c>
      <c r="E985" s="19">
        <v>2.0</v>
      </c>
      <c r="F985" s="16" t="s">
        <v>35</v>
      </c>
      <c r="G985" s="16" t="s">
        <v>32</v>
      </c>
      <c r="H985" s="16" t="s">
        <v>17</v>
      </c>
      <c r="I985" s="19">
        <v>2.0</v>
      </c>
      <c r="J985" s="16" t="s">
        <v>18</v>
      </c>
      <c r="K985" s="16" t="s">
        <v>36</v>
      </c>
      <c r="L985" s="19">
        <v>41.0</v>
      </c>
      <c r="M985" s="16" t="s">
        <v>20</v>
      </c>
      <c r="N985" s="16"/>
      <c r="O985" s="16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4.25" customHeight="1">
      <c r="A986" s="18">
        <v>25148.0</v>
      </c>
      <c r="B986" s="16" t="s">
        <v>13</v>
      </c>
      <c r="C986" s="16" t="s">
        <v>21</v>
      </c>
      <c r="D986" s="18">
        <v>60000.0</v>
      </c>
      <c r="E986" s="19">
        <v>2.0</v>
      </c>
      <c r="F986" s="16" t="s">
        <v>31</v>
      </c>
      <c r="G986" s="16" t="s">
        <v>24</v>
      </c>
      <c r="H986" s="16" t="s">
        <v>20</v>
      </c>
      <c r="I986" s="19">
        <v>2.0</v>
      </c>
      <c r="J986" s="16" t="s">
        <v>30</v>
      </c>
      <c r="K986" s="16" t="s">
        <v>36</v>
      </c>
      <c r="L986" s="19">
        <v>48.0</v>
      </c>
      <c r="M986" s="16" t="s">
        <v>17</v>
      </c>
      <c r="N986" s="16"/>
      <c r="O986" s="16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4.25" customHeight="1">
      <c r="A987" s="18">
        <v>13920.0</v>
      </c>
      <c r="B987" s="16" t="s">
        <v>26</v>
      </c>
      <c r="C987" s="16" t="s">
        <v>14</v>
      </c>
      <c r="D987" s="18">
        <v>50000.0</v>
      </c>
      <c r="E987" s="19">
        <v>4.0</v>
      </c>
      <c r="F987" s="16" t="s">
        <v>15</v>
      </c>
      <c r="G987" s="16" t="s">
        <v>16</v>
      </c>
      <c r="H987" s="16" t="s">
        <v>17</v>
      </c>
      <c r="I987" s="19">
        <v>2.0</v>
      </c>
      <c r="J987" s="16" t="s">
        <v>18</v>
      </c>
      <c r="K987" s="16" t="s">
        <v>36</v>
      </c>
      <c r="L987" s="19">
        <v>42.0</v>
      </c>
      <c r="M987" s="16" t="s">
        <v>20</v>
      </c>
      <c r="N987" s="16"/>
      <c r="O987" s="16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4.25" customHeight="1">
      <c r="A988" s="18">
        <v>23704.0</v>
      </c>
      <c r="B988" s="16" t="s">
        <v>26</v>
      </c>
      <c r="C988" s="16" t="s">
        <v>21</v>
      </c>
      <c r="D988" s="18">
        <v>40000.0</v>
      </c>
      <c r="E988" s="19">
        <v>5.0</v>
      </c>
      <c r="F988" s="16" t="s">
        <v>31</v>
      </c>
      <c r="G988" s="16" t="s">
        <v>24</v>
      </c>
      <c r="H988" s="16" t="s">
        <v>17</v>
      </c>
      <c r="I988" s="19">
        <v>4.0</v>
      </c>
      <c r="J988" s="16" t="s">
        <v>34</v>
      </c>
      <c r="K988" s="16" t="s">
        <v>36</v>
      </c>
      <c r="L988" s="19">
        <v>60.0</v>
      </c>
      <c r="M988" s="16" t="s">
        <v>17</v>
      </c>
      <c r="N988" s="16"/>
      <c r="O988" s="16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4.25" customHeight="1">
      <c r="A989" s="18">
        <v>28972.0</v>
      </c>
      <c r="B989" s="16" t="s">
        <v>26</v>
      </c>
      <c r="C989" s="16" t="s">
        <v>14</v>
      </c>
      <c r="D989" s="18">
        <v>60000.0</v>
      </c>
      <c r="E989" s="19">
        <v>3.0</v>
      </c>
      <c r="F989" s="16" t="s">
        <v>35</v>
      </c>
      <c r="G989" s="16" t="s">
        <v>32</v>
      </c>
      <c r="H989" s="16" t="s">
        <v>17</v>
      </c>
      <c r="I989" s="19">
        <v>2.0</v>
      </c>
      <c r="J989" s="16" t="s">
        <v>34</v>
      </c>
      <c r="K989" s="16" t="s">
        <v>36</v>
      </c>
      <c r="L989" s="19">
        <v>66.0</v>
      </c>
      <c r="M989" s="16" t="s">
        <v>20</v>
      </c>
      <c r="N989" s="16"/>
      <c r="O989" s="16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4.25" customHeight="1">
      <c r="A990" s="18">
        <v>22730.0</v>
      </c>
      <c r="B990" s="16" t="s">
        <v>13</v>
      </c>
      <c r="C990" s="16" t="s">
        <v>21</v>
      </c>
      <c r="D990" s="18">
        <v>70000.0</v>
      </c>
      <c r="E990" s="19">
        <v>5.0</v>
      </c>
      <c r="F990" s="16" t="s">
        <v>15</v>
      </c>
      <c r="G990" s="16" t="s">
        <v>32</v>
      </c>
      <c r="H990" s="16" t="s">
        <v>17</v>
      </c>
      <c r="I990" s="19">
        <v>2.0</v>
      </c>
      <c r="J990" s="16" t="s">
        <v>34</v>
      </c>
      <c r="K990" s="16" t="s">
        <v>36</v>
      </c>
      <c r="L990" s="19">
        <v>63.0</v>
      </c>
      <c r="M990" s="16" t="s">
        <v>20</v>
      </c>
      <c r="N990" s="16"/>
      <c r="O990" s="16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14.25" customHeight="1">
      <c r="A991" s="18">
        <v>29134.0</v>
      </c>
      <c r="B991" s="16" t="s">
        <v>13</v>
      </c>
      <c r="C991" s="16" t="s">
        <v>21</v>
      </c>
      <c r="D991" s="18">
        <v>60000.0</v>
      </c>
      <c r="E991" s="19">
        <v>4.0</v>
      </c>
      <c r="F991" s="16" t="s">
        <v>15</v>
      </c>
      <c r="G991" s="16" t="s">
        <v>16</v>
      </c>
      <c r="H991" s="16" t="s">
        <v>20</v>
      </c>
      <c r="I991" s="19">
        <v>3.0</v>
      </c>
      <c r="J991" s="16" t="s">
        <v>34</v>
      </c>
      <c r="K991" s="16" t="s">
        <v>36</v>
      </c>
      <c r="L991" s="19">
        <v>42.0</v>
      </c>
      <c r="M991" s="16" t="s">
        <v>20</v>
      </c>
      <c r="N991" s="16"/>
      <c r="O991" s="16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14.25" customHeight="1">
      <c r="A992" s="18">
        <v>14332.0</v>
      </c>
      <c r="B992" s="16" t="s">
        <v>26</v>
      </c>
      <c r="C992" s="16" t="s">
        <v>14</v>
      </c>
      <c r="D992" s="18">
        <v>30000.0</v>
      </c>
      <c r="E992" s="19">
        <v>0.0</v>
      </c>
      <c r="F992" s="16" t="s">
        <v>31</v>
      </c>
      <c r="G992" s="16" t="s">
        <v>16</v>
      </c>
      <c r="H992" s="16" t="s">
        <v>20</v>
      </c>
      <c r="I992" s="19">
        <v>2.0</v>
      </c>
      <c r="J992" s="16" t="s">
        <v>27</v>
      </c>
      <c r="K992" s="16" t="s">
        <v>36</v>
      </c>
      <c r="L992" s="19">
        <v>26.0</v>
      </c>
      <c r="M992" s="16" t="s">
        <v>20</v>
      </c>
      <c r="N992" s="16"/>
      <c r="O992" s="16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14.25" customHeight="1">
      <c r="A993" s="18">
        <v>19117.0</v>
      </c>
      <c r="B993" s="16" t="s">
        <v>26</v>
      </c>
      <c r="C993" s="16" t="s">
        <v>14</v>
      </c>
      <c r="D993" s="18">
        <v>60000.0</v>
      </c>
      <c r="E993" s="19">
        <v>1.0</v>
      </c>
      <c r="F993" s="16" t="s">
        <v>35</v>
      </c>
      <c r="G993" s="16" t="s">
        <v>24</v>
      </c>
      <c r="H993" s="16" t="s">
        <v>17</v>
      </c>
      <c r="I993" s="19">
        <v>0.0</v>
      </c>
      <c r="J993" s="16" t="s">
        <v>25</v>
      </c>
      <c r="K993" s="16" t="s">
        <v>36</v>
      </c>
      <c r="L993" s="19">
        <v>36.0</v>
      </c>
      <c r="M993" s="16" t="s">
        <v>17</v>
      </c>
      <c r="N993" s="16"/>
      <c r="O993" s="16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14.25" customHeight="1">
      <c r="A994" s="18">
        <v>22864.0</v>
      </c>
      <c r="B994" s="16" t="s">
        <v>13</v>
      </c>
      <c r="C994" s="16" t="s">
        <v>21</v>
      </c>
      <c r="D994" s="18">
        <v>90000.0</v>
      </c>
      <c r="E994" s="19">
        <v>2.0</v>
      </c>
      <c r="F994" s="16" t="s">
        <v>22</v>
      </c>
      <c r="G994" s="16" t="s">
        <v>24</v>
      </c>
      <c r="H994" s="16" t="s">
        <v>20</v>
      </c>
      <c r="I994" s="19">
        <v>0.0</v>
      </c>
      <c r="J994" s="16" t="s">
        <v>27</v>
      </c>
      <c r="K994" s="16" t="s">
        <v>36</v>
      </c>
      <c r="L994" s="19">
        <v>49.0</v>
      </c>
      <c r="M994" s="16" t="s">
        <v>17</v>
      </c>
      <c r="N994" s="16"/>
      <c r="O994" s="16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14.25" customHeight="1">
      <c r="A995" s="18">
        <v>11292.0</v>
      </c>
      <c r="B995" s="16" t="s">
        <v>26</v>
      </c>
      <c r="C995" s="16" t="s">
        <v>21</v>
      </c>
      <c r="D995" s="18">
        <v>150000.0</v>
      </c>
      <c r="E995" s="19">
        <v>1.0</v>
      </c>
      <c r="F995" s="16" t="s">
        <v>22</v>
      </c>
      <c r="G995" s="16" t="s">
        <v>24</v>
      </c>
      <c r="H995" s="16" t="s">
        <v>20</v>
      </c>
      <c r="I995" s="19">
        <v>3.0</v>
      </c>
      <c r="J995" s="16" t="s">
        <v>18</v>
      </c>
      <c r="K995" s="16" t="s">
        <v>36</v>
      </c>
      <c r="L995" s="19">
        <v>44.0</v>
      </c>
      <c r="M995" s="16" t="s">
        <v>17</v>
      </c>
      <c r="N995" s="16"/>
      <c r="O995" s="16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14.25" customHeight="1">
      <c r="A996" s="18">
        <v>13466.0</v>
      </c>
      <c r="B996" s="16" t="s">
        <v>13</v>
      </c>
      <c r="C996" s="16" t="s">
        <v>21</v>
      </c>
      <c r="D996" s="18">
        <v>80000.0</v>
      </c>
      <c r="E996" s="19">
        <v>5.0</v>
      </c>
      <c r="F996" s="16" t="s">
        <v>22</v>
      </c>
      <c r="G996" s="16" t="s">
        <v>24</v>
      </c>
      <c r="H996" s="16" t="s">
        <v>17</v>
      </c>
      <c r="I996" s="19">
        <v>3.0</v>
      </c>
      <c r="J996" s="16" t="s">
        <v>30</v>
      </c>
      <c r="K996" s="16" t="s">
        <v>36</v>
      </c>
      <c r="L996" s="19">
        <v>46.0</v>
      </c>
      <c r="M996" s="16" t="s">
        <v>20</v>
      </c>
      <c r="N996" s="16"/>
      <c r="O996" s="16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14.25" customHeight="1">
      <c r="A997" s="18">
        <v>23731.0</v>
      </c>
      <c r="B997" s="16" t="s">
        <v>13</v>
      </c>
      <c r="C997" s="16" t="s">
        <v>21</v>
      </c>
      <c r="D997" s="18">
        <v>60000.0</v>
      </c>
      <c r="E997" s="19">
        <v>2.0</v>
      </c>
      <c r="F997" s="16" t="s">
        <v>31</v>
      </c>
      <c r="G997" s="16" t="s">
        <v>24</v>
      </c>
      <c r="H997" s="16" t="s">
        <v>17</v>
      </c>
      <c r="I997" s="19">
        <v>2.0</v>
      </c>
      <c r="J997" s="16" t="s">
        <v>25</v>
      </c>
      <c r="K997" s="16" t="s">
        <v>36</v>
      </c>
      <c r="L997" s="19">
        <v>54.0</v>
      </c>
      <c r="M997" s="16" t="s">
        <v>17</v>
      </c>
      <c r="N997" s="16"/>
      <c r="O997" s="16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14.25" customHeight="1">
      <c r="A998" s="18">
        <v>28672.0</v>
      </c>
      <c r="B998" s="16" t="s">
        <v>26</v>
      </c>
      <c r="C998" s="16" t="s">
        <v>21</v>
      </c>
      <c r="D998" s="18">
        <v>70000.0</v>
      </c>
      <c r="E998" s="19">
        <v>4.0</v>
      </c>
      <c r="F998" s="16" t="s">
        <v>35</v>
      </c>
      <c r="G998" s="16" t="s">
        <v>24</v>
      </c>
      <c r="H998" s="16" t="s">
        <v>17</v>
      </c>
      <c r="I998" s="19">
        <v>0.0</v>
      </c>
      <c r="J998" s="16" t="s">
        <v>25</v>
      </c>
      <c r="K998" s="16" t="s">
        <v>36</v>
      </c>
      <c r="L998" s="19">
        <v>35.0</v>
      </c>
      <c r="M998" s="16" t="s">
        <v>17</v>
      </c>
      <c r="N998" s="16"/>
      <c r="O998" s="16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ht="14.25" customHeight="1">
      <c r="A999" s="18">
        <v>11809.0</v>
      </c>
      <c r="B999" s="16" t="s">
        <v>13</v>
      </c>
      <c r="C999" s="16" t="s">
        <v>21</v>
      </c>
      <c r="D999" s="18">
        <v>60000.0</v>
      </c>
      <c r="E999" s="19">
        <v>2.0</v>
      </c>
      <c r="F999" s="16" t="s">
        <v>15</v>
      </c>
      <c r="G999" s="16" t="s">
        <v>16</v>
      </c>
      <c r="H999" s="16" t="s">
        <v>17</v>
      </c>
      <c r="I999" s="19">
        <v>0.0</v>
      </c>
      <c r="J999" s="16" t="s">
        <v>18</v>
      </c>
      <c r="K999" s="16" t="s">
        <v>36</v>
      </c>
      <c r="L999" s="19">
        <v>38.0</v>
      </c>
      <c r="M999" s="16" t="s">
        <v>17</v>
      </c>
      <c r="N999" s="16"/>
      <c r="O999" s="16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ht="14.25" customHeight="1">
      <c r="A1000" s="18">
        <v>19664.0</v>
      </c>
      <c r="B1000" s="16" t="s">
        <v>26</v>
      </c>
      <c r="C1000" s="16" t="s">
        <v>21</v>
      </c>
      <c r="D1000" s="18">
        <v>100000.0</v>
      </c>
      <c r="E1000" s="19">
        <v>3.0</v>
      </c>
      <c r="F1000" s="16" t="s">
        <v>15</v>
      </c>
      <c r="G1000" s="16" t="s">
        <v>32</v>
      </c>
      <c r="H1000" s="16" t="s">
        <v>20</v>
      </c>
      <c r="I1000" s="19">
        <v>3.0</v>
      </c>
      <c r="J1000" s="16" t="s">
        <v>30</v>
      </c>
      <c r="K1000" s="16" t="s">
        <v>36</v>
      </c>
      <c r="L1000" s="19">
        <v>38.0</v>
      </c>
      <c r="M1000" s="16" t="s">
        <v>20</v>
      </c>
      <c r="N1000" s="16"/>
      <c r="O1000" s="16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ht="14.25" customHeight="1">
      <c r="A1001" s="18">
        <v>12121.0</v>
      </c>
      <c r="B1001" s="16" t="s">
        <v>26</v>
      </c>
      <c r="C1001" s="16" t="s">
        <v>21</v>
      </c>
      <c r="D1001" s="18">
        <v>60000.0</v>
      </c>
      <c r="E1001" s="19">
        <v>3.0</v>
      </c>
      <c r="F1001" s="16" t="s">
        <v>31</v>
      </c>
      <c r="G1001" s="16" t="s">
        <v>24</v>
      </c>
      <c r="H1001" s="16" t="s">
        <v>17</v>
      </c>
      <c r="I1001" s="19">
        <v>2.0</v>
      </c>
      <c r="J1001" s="16" t="s">
        <v>34</v>
      </c>
      <c r="K1001" s="16" t="s">
        <v>36</v>
      </c>
      <c r="L1001" s="19">
        <v>53.0</v>
      </c>
      <c r="M1001" s="16" t="s">
        <v>17</v>
      </c>
      <c r="N1001" s="16"/>
      <c r="O1001" s="16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ht="14.25" customHeight="1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ht="14.25" customHeight="1">
      <c r="A1003" s="16"/>
      <c r="B1003" s="16"/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0.0"/>
    <col customWidth="1" min="3" max="6" width="8.71"/>
    <col customWidth="1" min="10" max="10" width="17.0"/>
  </cols>
  <sheetData>
    <row r="1">
      <c r="A1" s="1" t="s">
        <v>3</v>
      </c>
      <c r="B1" s="1" t="s">
        <v>4</v>
      </c>
      <c r="C1" s="1" t="s">
        <v>8</v>
      </c>
      <c r="D1" s="1" t="s">
        <v>11</v>
      </c>
      <c r="E1" s="8"/>
      <c r="F1" s="8"/>
    </row>
    <row r="2">
      <c r="A2" s="2">
        <v>40000.0</v>
      </c>
      <c r="B2" s="2">
        <v>1.0</v>
      </c>
      <c r="C2" s="2">
        <v>0.0</v>
      </c>
      <c r="D2" s="2">
        <v>42.0</v>
      </c>
      <c r="E2" s="9"/>
      <c r="F2" s="7"/>
    </row>
    <row r="3">
      <c r="A3" s="2">
        <v>30000.0</v>
      </c>
      <c r="B3" s="2">
        <v>3.0</v>
      </c>
      <c r="C3" s="2">
        <v>1.0</v>
      </c>
      <c r="D3" s="2">
        <v>43.0</v>
      </c>
      <c r="E3" s="9"/>
      <c r="F3" s="7"/>
      <c r="J3" s="20"/>
      <c r="K3" s="20"/>
      <c r="L3" s="20"/>
      <c r="M3" s="20"/>
      <c r="N3" s="20"/>
      <c r="O3" s="8"/>
    </row>
    <row r="4">
      <c r="A4" s="2">
        <v>80000.0</v>
      </c>
      <c r="B4" s="2">
        <v>5.0</v>
      </c>
      <c r="C4" s="2">
        <v>2.0</v>
      </c>
      <c r="D4" s="2">
        <v>60.0</v>
      </c>
      <c r="E4" s="9"/>
      <c r="F4" s="7"/>
      <c r="J4" s="21" t="s">
        <v>38</v>
      </c>
      <c r="K4" s="22" t="s">
        <v>3</v>
      </c>
      <c r="L4" s="22" t="s">
        <v>4</v>
      </c>
      <c r="M4" s="22" t="s">
        <v>8</v>
      </c>
      <c r="N4" s="22" t="s">
        <v>11</v>
      </c>
    </row>
    <row r="5">
      <c r="A5" s="2">
        <v>70000.0</v>
      </c>
      <c r="B5" s="2">
        <v>0.0</v>
      </c>
      <c r="C5" s="2">
        <v>1.0</v>
      </c>
      <c r="D5" s="2">
        <v>41.0</v>
      </c>
      <c r="E5" s="9"/>
      <c r="F5" s="7"/>
      <c r="J5" s="22" t="s">
        <v>3</v>
      </c>
      <c r="K5" s="23">
        <f>CORREL(A2:A1001,A2:A1001)</f>
        <v>1</v>
      </c>
      <c r="L5" s="23">
        <f>CORREL(A2:A1001,B2:B1001)</f>
        <v>0.258558232</v>
      </c>
      <c r="M5" s="23">
        <f>CORREL(A2:A1001,C2:C1001)</f>
        <v>0.4476953202</v>
      </c>
      <c r="N5" s="23">
        <f>CORREL(A2:A1001,D2:D1001)</f>
        <v>0.1691284099</v>
      </c>
    </row>
    <row r="6">
      <c r="A6" s="2">
        <v>30000.0</v>
      </c>
      <c r="B6" s="2">
        <v>0.0</v>
      </c>
      <c r="C6" s="2">
        <v>0.0</v>
      </c>
      <c r="D6" s="2">
        <v>36.0</v>
      </c>
      <c r="E6" s="9"/>
      <c r="F6" s="7"/>
      <c r="J6" s="22" t="s">
        <v>4</v>
      </c>
      <c r="K6" s="23">
        <f>CORREL(B2:B1001,A2:A1001)</f>
        <v>0.258558232</v>
      </c>
      <c r="L6" s="23">
        <f>CORREL(B2:B1001,B2:B1001)</f>
        <v>1</v>
      </c>
      <c r="M6" s="23">
        <f>CORREL(B2:B1001,C2:C1001)</f>
        <v>0.2739853817</v>
      </c>
      <c r="N6" s="23">
        <f>CORREL(B2:B1001,D2:D1001)</f>
        <v>0.530620863</v>
      </c>
    </row>
    <row r="7">
      <c r="A7" s="2">
        <v>10000.0</v>
      </c>
      <c r="B7" s="2">
        <v>2.0</v>
      </c>
      <c r="C7" s="2">
        <v>0.0</v>
      </c>
      <c r="D7" s="2">
        <v>50.0</v>
      </c>
      <c r="E7" s="9"/>
      <c r="F7" s="7"/>
      <c r="J7" s="22" t="s">
        <v>8</v>
      </c>
      <c r="K7" s="23">
        <f>CORREL(C2:C1001,A2:A1001)</f>
        <v>0.4476953202</v>
      </c>
      <c r="L7" s="23">
        <f>CORREL(C2:C1001,B2:B1001)</f>
        <v>0.2739853817</v>
      </c>
      <c r="M7" s="23">
        <f>CORREL(C2:C1001,C2:C1001)</f>
        <v>1</v>
      </c>
      <c r="N7" s="23">
        <f>CORREL(C2:C1001,D2:D1001)</f>
        <v>0.1905772985</v>
      </c>
    </row>
    <row r="8">
      <c r="A8" s="2">
        <v>160000.0</v>
      </c>
      <c r="B8" s="2">
        <v>2.0</v>
      </c>
      <c r="C8" s="2">
        <v>4.0</v>
      </c>
      <c r="D8" s="2">
        <v>33.0</v>
      </c>
      <c r="E8" s="9"/>
      <c r="F8" s="7"/>
      <c r="J8" s="22" t="s">
        <v>11</v>
      </c>
      <c r="K8" s="23">
        <f>CORREL(D2:D1001,A2:A1001)</f>
        <v>0.1691284099</v>
      </c>
      <c r="L8" s="23">
        <f>CORREL(D2:D1001,B2:B1001)</f>
        <v>0.530620863</v>
      </c>
      <c r="M8" s="23">
        <f>CORREL(D2:D1001,C2:C1001)</f>
        <v>0.1905772985</v>
      </c>
      <c r="N8" s="23">
        <f>CORREL(D2:D1001,D2:D1001)</f>
        <v>1</v>
      </c>
    </row>
    <row r="9">
      <c r="A9" s="2">
        <v>40000.0</v>
      </c>
      <c r="B9" s="2">
        <v>1.0</v>
      </c>
      <c r="C9" s="2">
        <v>0.0</v>
      </c>
      <c r="D9" s="2">
        <v>43.0</v>
      </c>
      <c r="E9" s="9"/>
      <c r="F9" s="7"/>
      <c r="I9" s="8"/>
    </row>
    <row r="10">
      <c r="A10" s="2">
        <v>20000.0</v>
      </c>
      <c r="B10" s="2">
        <v>2.0</v>
      </c>
      <c r="C10" s="2">
        <v>2.0</v>
      </c>
      <c r="D10" s="2">
        <v>58.0</v>
      </c>
      <c r="E10" s="9"/>
      <c r="F10" s="7"/>
    </row>
    <row r="11">
      <c r="A11" s="2">
        <v>20000.0</v>
      </c>
      <c r="B11" s="2">
        <v>2.0</v>
      </c>
      <c r="C11" s="2">
        <v>1.0</v>
      </c>
      <c r="D11" s="2">
        <v>48.0</v>
      </c>
      <c r="E11" s="9"/>
      <c r="F11" s="7"/>
    </row>
    <row r="12">
      <c r="A12" s="2">
        <v>30000.0</v>
      </c>
      <c r="B12" s="2">
        <v>3.0</v>
      </c>
      <c r="C12" s="2">
        <v>2.0</v>
      </c>
      <c r="D12" s="2">
        <v>54.0</v>
      </c>
      <c r="E12" s="9"/>
      <c r="F12" s="7"/>
    </row>
    <row r="13">
      <c r="A13" s="2">
        <v>90000.0</v>
      </c>
      <c r="B13" s="2">
        <v>0.0</v>
      </c>
      <c r="C13" s="2">
        <v>4.0</v>
      </c>
      <c r="D13" s="2">
        <v>36.0</v>
      </c>
      <c r="E13" s="9"/>
      <c r="F13" s="7"/>
    </row>
    <row r="14">
      <c r="A14" s="2">
        <v>170000.0</v>
      </c>
      <c r="B14" s="2">
        <v>5.0</v>
      </c>
      <c r="C14" s="2">
        <v>4.0</v>
      </c>
      <c r="D14" s="2">
        <v>55.0</v>
      </c>
      <c r="E14" s="9"/>
      <c r="F14" s="7"/>
    </row>
    <row r="15">
      <c r="A15" s="2">
        <v>40000.0</v>
      </c>
      <c r="B15" s="2">
        <v>2.0</v>
      </c>
      <c r="C15" s="2">
        <v>1.0</v>
      </c>
      <c r="D15" s="2">
        <v>35.0</v>
      </c>
      <c r="E15" s="9"/>
      <c r="F15" s="7"/>
    </row>
    <row r="16">
      <c r="A16" s="2">
        <v>60000.0</v>
      </c>
      <c r="B16" s="2">
        <v>1.0</v>
      </c>
      <c r="C16" s="2">
        <v>1.0</v>
      </c>
      <c r="D16" s="2">
        <v>45.0</v>
      </c>
      <c r="E16" s="9"/>
      <c r="F16" s="7"/>
    </row>
    <row r="17">
      <c r="A17" s="2">
        <v>10000.0</v>
      </c>
      <c r="B17" s="2">
        <v>2.0</v>
      </c>
      <c r="C17" s="2">
        <v>1.0</v>
      </c>
      <c r="D17" s="2">
        <v>38.0</v>
      </c>
      <c r="E17" s="9"/>
      <c r="F17" s="7"/>
    </row>
    <row r="18">
      <c r="A18" s="2">
        <v>30000.0</v>
      </c>
      <c r="B18" s="2">
        <v>3.0</v>
      </c>
      <c r="C18" s="2">
        <v>2.0</v>
      </c>
      <c r="D18" s="2">
        <v>59.0</v>
      </c>
      <c r="E18" s="9"/>
      <c r="F18" s="7"/>
    </row>
    <row r="19">
      <c r="A19" s="2">
        <v>30000.0</v>
      </c>
      <c r="B19" s="2">
        <v>1.0</v>
      </c>
      <c r="C19" s="2">
        <v>0.0</v>
      </c>
      <c r="D19" s="2">
        <v>47.0</v>
      </c>
      <c r="E19" s="9"/>
      <c r="F19" s="7"/>
    </row>
    <row r="20">
      <c r="A20" s="2">
        <v>40000.0</v>
      </c>
      <c r="B20" s="2">
        <v>2.0</v>
      </c>
      <c r="C20" s="2">
        <v>1.0</v>
      </c>
      <c r="D20" s="2">
        <v>35.0</v>
      </c>
      <c r="E20" s="9"/>
      <c r="F20" s="7"/>
    </row>
    <row r="21">
      <c r="A21" s="2">
        <v>20000.0</v>
      </c>
      <c r="B21" s="2">
        <v>2.0</v>
      </c>
      <c r="C21" s="2">
        <v>2.0</v>
      </c>
      <c r="D21" s="2">
        <v>55.0</v>
      </c>
      <c r="E21" s="9"/>
      <c r="F21" s="7"/>
    </row>
    <row r="22">
      <c r="A22" s="2">
        <v>40000.0</v>
      </c>
      <c r="B22" s="2">
        <v>0.0</v>
      </c>
      <c r="C22" s="2">
        <v>0.0</v>
      </c>
      <c r="D22" s="2">
        <v>36.0</v>
      </c>
      <c r="E22" s="9"/>
      <c r="F22" s="7"/>
    </row>
    <row r="23">
      <c r="A23" s="2">
        <v>80000.0</v>
      </c>
      <c r="B23" s="2">
        <v>0.0</v>
      </c>
      <c r="C23" s="2">
        <v>4.0</v>
      </c>
      <c r="D23" s="2">
        <v>35.0</v>
      </c>
      <c r="E23" s="9"/>
      <c r="F23" s="7"/>
    </row>
    <row r="24">
      <c r="A24" s="2">
        <v>40000.0</v>
      </c>
      <c r="B24" s="2">
        <v>2.0</v>
      </c>
      <c r="C24" s="2">
        <v>0.0</v>
      </c>
      <c r="D24" s="2">
        <v>35.0</v>
      </c>
      <c r="E24" s="9"/>
      <c r="F24" s="7"/>
    </row>
    <row r="25">
      <c r="A25" s="2">
        <v>80000.0</v>
      </c>
      <c r="B25" s="2">
        <v>5.0</v>
      </c>
      <c r="C25" s="2">
        <v>3.0</v>
      </c>
      <c r="D25" s="2">
        <v>56.0</v>
      </c>
      <c r="E25" s="9"/>
      <c r="F25" s="7"/>
    </row>
    <row r="26">
      <c r="A26" s="2">
        <v>40000.0</v>
      </c>
      <c r="B26" s="2">
        <v>2.0</v>
      </c>
      <c r="C26" s="2">
        <v>1.0</v>
      </c>
      <c r="D26" s="2">
        <v>34.0</v>
      </c>
      <c r="E26" s="9"/>
      <c r="F26" s="7"/>
    </row>
    <row r="27">
      <c r="A27" s="2">
        <v>30000.0</v>
      </c>
      <c r="B27" s="2">
        <v>1.0</v>
      </c>
      <c r="C27" s="2">
        <v>0.0</v>
      </c>
      <c r="D27" s="2">
        <v>63.0</v>
      </c>
      <c r="E27" s="9"/>
      <c r="F27" s="7"/>
    </row>
    <row r="28">
      <c r="A28" s="2">
        <v>30000.0</v>
      </c>
      <c r="B28" s="2">
        <v>0.0</v>
      </c>
      <c r="C28" s="2">
        <v>1.0</v>
      </c>
      <c r="D28" s="2">
        <v>29.0</v>
      </c>
      <c r="E28" s="9"/>
      <c r="F28" s="7"/>
    </row>
    <row r="29">
      <c r="A29" s="2">
        <v>100000.0</v>
      </c>
      <c r="B29" s="2">
        <v>0.0</v>
      </c>
      <c r="C29" s="2">
        <v>1.0</v>
      </c>
      <c r="D29" s="2">
        <v>40.0</v>
      </c>
      <c r="E29" s="9"/>
      <c r="F29" s="7"/>
    </row>
    <row r="30">
      <c r="A30" s="2">
        <v>70000.0</v>
      </c>
      <c r="B30" s="2">
        <v>5.0</v>
      </c>
      <c r="C30" s="2">
        <v>2.0</v>
      </c>
      <c r="D30" s="2">
        <v>44.0</v>
      </c>
      <c r="E30" s="9"/>
      <c r="F30" s="7"/>
    </row>
    <row r="31">
      <c r="A31" s="2">
        <v>20000.0</v>
      </c>
      <c r="B31" s="2">
        <v>0.0</v>
      </c>
      <c r="C31" s="2">
        <v>2.0</v>
      </c>
      <c r="D31" s="2">
        <v>32.0</v>
      </c>
      <c r="E31" s="9"/>
      <c r="F31" s="7"/>
    </row>
    <row r="32">
      <c r="A32" s="2">
        <v>20000.0</v>
      </c>
      <c r="B32" s="2">
        <v>2.0</v>
      </c>
      <c r="C32" s="2">
        <v>0.0</v>
      </c>
      <c r="D32" s="2">
        <v>63.0</v>
      </c>
      <c r="E32" s="9"/>
      <c r="F32" s="7"/>
    </row>
    <row r="33">
      <c r="A33" s="2">
        <v>10000.0</v>
      </c>
      <c r="B33" s="2">
        <v>0.0</v>
      </c>
      <c r="C33" s="2">
        <v>1.0</v>
      </c>
      <c r="D33" s="2">
        <v>26.0</v>
      </c>
      <c r="E33" s="9"/>
      <c r="F33" s="7"/>
    </row>
    <row r="34">
      <c r="A34" s="2">
        <v>20000.0</v>
      </c>
      <c r="B34" s="2">
        <v>0.0</v>
      </c>
      <c r="C34" s="2">
        <v>1.0</v>
      </c>
      <c r="D34" s="2">
        <v>31.0</v>
      </c>
      <c r="E34" s="9"/>
      <c r="F34" s="7"/>
    </row>
    <row r="35">
      <c r="A35" s="2">
        <v>80000.0</v>
      </c>
      <c r="B35" s="2">
        <v>2.0</v>
      </c>
      <c r="C35" s="2">
        <v>2.0</v>
      </c>
      <c r="D35" s="2">
        <v>50.0</v>
      </c>
      <c r="E35" s="9"/>
      <c r="F35" s="7"/>
    </row>
    <row r="36">
      <c r="A36" s="2">
        <v>90000.0</v>
      </c>
      <c r="B36" s="2">
        <v>5.0</v>
      </c>
      <c r="C36" s="2">
        <v>2.0</v>
      </c>
      <c r="D36" s="2">
        <v>62.0</v>
      </c>
      <c r="E36" s="9"/>
      <c r="F36" s="7"/>
    </row>
    <row r="37">
      <c r="A37" s="2">
        <v>10000.0</v>
      </c>
      <c r="B37" s="2">
        <v>5.0</v>
      </c>
      <c r="C37" s="2">
        <v>2.0</v>
      </c>
      <c r="D37" s="2">
        <v>41.0</v>
      </c>
      <c r="E37" s="9"/>
      <c r="F37" s="7"/>
    </row>
    <row r="38">
      <c r="A38" s="2">
        <v>10000.0</v>
      </c>
      <c r="B38" s="2">
        <v>2.0</v>
      </c>
      <c r="C38" s="2">
        <v>1.0</v>
      </c>
      <c r="D38" s="2">
        <v>50.0</v>
      </c>
      <c r="E38" s="9"/>
      <c r="F38" s="7"/>
    </row>
    <row r="39">
      <c r="A39" s="2">
        <v>30000.0</v>
      </c>
      <c r="B39" s="2">
        <v>0.0</v>
      </c>
      <c r="C39" s="2">
        <v>1.0</v>
      </c>
      <c r="D39" s="2">
        <v>30.0</v>
      </c>
      <c r="E39" s="9"/>
      <c r="F39" s="7"/>
    </row>
    <row r="40">
      <c r="A40" s="2">
        <v>20000.0</v>
      </c>
      <c r="B40" s="2">
        <v>0.0</v>
      </c>
      <c r="C40" s="2">
        <v>1.0</v>
      </c>
      <c r="D40" s="2">
        <v>28.0</v>
      </c>
      <c r="E40" s="9"/>
      <c r="F40" s="7"/>
    </row>
    <row r="41">
      <c r="A41" s="2">
        <v>10000.0</v>
      </c>
      <c r="B41" s="2">
        <v>4.0</v>
      </c>
      <c r="C41" s="2">
        <v>2.0</v>
      </c>
      <c r="D41" s="2">
        <v>40.0</v>
      </c>
      <c r="E41" s="9"/>
      <c r="F41" s="7"/>
    </row>
    <row r="42">
      <c r="A42" s="2">
        <v>30000.0</v>
      </c>
      <c r="B42" s="2">
        <v>2.0</v>
      </c>
      <c r="C42" s="2">
        <v>0.0</v>
      </c>
      <c r="D42" s="2">
        <v>43.0</v>
      </c>
      <c r="E42" s="9"/>
      <c r="F42" s="7"/>
    </row>
    <row r="43">
      <c r="A43" s="2">
        <v>40000.0</v>
      </c>
      <c r="B43" s="2">
        <v>2.0</v>
      </c>
      <c r="C43" s="2">
        <v>2.0</v>
      </c>
      <c r="D43" s="2">
        <v>65.0</v>
      </c>
      <c r="E43" s="9"/>
      <c r="F43" s="7"/>
    </row>
    <row r="44">
      <c r="A44" s="2">
        <v>10000.0</v>
      </c>
      <c r="B44" s="2">
        <v>1.0</v>
      </c>
      <c r="C44" s="2">
        <v>0.0</v>
      </c>
      <c r="D44" s="2">
        <v>40.0</v>
      </c>
      <c r="E44" s="9"/>
      <c r="F44" s="7"/>
    </row>
    <row r="45">
      <c r="A45" s="2">
        <v>170000.0</v>
      </c>
      <c r="B45" s="2">
        <v>4.0</v>
      </c>
      <c r="C45" s="2">
        <v>3.0</v>
      </c>
      <c r="D45" s="2">
        <v>48.0</v>
      </c>
      <c r="E45" s="9"/>
      <c r="F45" s="7"/>
    </row>
    <row r="46">
      <c r="A46" s="2">
        <v>20000.0</v>
      </c>
      <c r="B46" s="2">
        <v>3.0</v>
      </c>
      <c r="C46" s="2">
        <v>0.0</v>
      </c>
      <c r="D46" s="2">
        <v>41.0</v>
      </c>
      <c r="E46" s="9"/>
      <c r="F46" s="7"/>
    </row>
    <row r="47">
      <c r="A47" s="2">
        <v>20000.0</v>
      </c>
      <c r="B47" s="2">
        <v>1.0</v>
      </c>
      <c r="C47" s="2">
        <v>0.0</v>
      </c>
      <c r="D47" s="2">
        <v>66.0</v>
      </c>
      <c r="E47" s="9"/>
      <c r="F47" s="7"/>
    </row>
    <row r="48">
      <c r="A48" s="2">
        <v>60000.0</v>
      </c>
      <c r="B48" s="2">
        <v>1.0</v>
      </c>
      <c r="C48" s="2">
        <v>1.0</v>
      </c>
      <c r="D48" s="2">
        <v>46.0</v>
      </c>
      <c r="E48" s="9"/>
      <c r="F48" s="7"/>
    </row>
    <row r="49">
      <c r="A49" s="2">
        <v>40000.0</v>
      </c>
      <c r="B49" s="2">
        <v>2.0</v>
      </c>
      <c r="C49" s="2">
        <v>2.0</v>
      </c>
      <c r="D49" s="2">
        <v>52.0</v>
      </c>
      <c r="E49" s="9"/>
      <c r="F49" s="7"/>
    </row>
    <row r="50">
      <c r="A50" s="2">
        <v>30000.0</v>
      </c>
      <c r="B50" s="2">
        <v>2.0</v>
      </c>
      <c r="C50" s="2">
        <v>2.0</v>
      </c>
      <c r="D50" s="2">
        <v>42.0</v>
      </c>
      <c r="E50" s="9"/>
      <c r="F50" s="7"/>
    </row>
    <row r="51">
      <c r="A51" s="2">
        <v>40000.0</v>
      </c>
      <c r="B51" s="2">
        <v>0.0</v>
      </c>
      <c r="C51" s="2">
        <v>0.0</v>
      </c>
      <c r="D51" s="2">
        <v>39.0</v>
      </c>
      <c r="E51" s="9"/>
      <c r="F51" s="7"/>
    </row>
    <row r="52">
      <c r="A52" s="2">
        <v>30000.0</v>
      </c>
      <c r="B52" s="2">
        <v>0.0</v>
      </c>
      <c r="C52" s="2">
        <v>1.0</v>
      </c>
      <c r="D52" s="2">
        <v>28.0</v>
      </c>
      <c r="E52" s="9"/>
      <c r="F52" s="7"/>
    </row>
    <row r="53">
      <c r="A53" s="2">
        <v>80000.0</v>
      </c>
      <c r="B53" s="2">
        <v>0.0</v>
      </c>
      <c r="C53" s="2">
        <v>4.0</v>
      </c>
      <c r="D53" s="2">
        <v>35.0</v>
      </c>
      <c r="E53" s="9"/>
      <c r="F53" s="7"/>
    </row>
    <row r="54">
      <c r="A54" s="2">
        <v>20000.0</v>
      </c>
      <c r="B54" s="2">
        <v>1.0</v>
      </c>
      <c r="C54" s="2">
        <v>0.0</v>
      </c>
      <c r="D54" s="2">
        <v>65.0</v>
      </c>
      <c r="E54" s="9"/>
      <c r="F54" s="7"/>
    </row>
    <row r="55">
      <c r="A55" s="2">
        <v>90000.0</v>
      </c>
      <c r="B55" s="2">
        <v>4.0</v>
      </c>
      <c r="C55" s="2">
        <v>3.0</v>
      </c>
      <c r="D55" s="2">
        <v>56.0</v>
      </c>
      <c r="E55" s="9"/>
      <c r="F55" s="7"/>
    </row>
    <row r="56">
      <c r="A56" s="2">
        <v>70000.0</v>
      </c>
      <c r="B56" s="2">
        <v>0.0</v>
      </c>
      <c r="C56" s="2">
        <v>1.0</v>
      </c>
      <c r="D56" s="2">
        <v>42.0</v>
      </c>
      <c r="E56" s="9"/>
      <c r="F56" s="7"/>
    </row>
    <row r="57">
      <c r="A57" s="2">
        <v>80000.0</v>
      </c>
      <c r="B57" s="2">
        <v>4.0</v>
      </c>
      <c r="C57" s="2">
        <v>2.0</v>
      </c>
      <c r="D57" s="2">
        <v>54.0</v>
      </c>
      <c r="E57" s="9"/>
      <c r="F57" s="7"/>
    </row>
    <row r="58">
      <c r="A58" s="2">
        <v>40000.0</v>
      </c>
      <c r="B58" s="2">
        <v>0.0</v>
      </c>
      <c r="C58" s="2">
        <v>0.0</v>
      </c>
      <c r="D58" s="2">
        <v>38.0</v>
      </c>
      <c r="E58" s="9"/>
      <c r="F58" s="7"/>
    </row>
    <row r="59">
      <c r="A59" s="2">
        <v>130000.0</v>
      </c>
      <c r="B59" s="2">
        <v>4.0</v>
      </c>
      <c r="C59" s="2">
        <v>4.0</v>
      </c>
      <c r="D59" s="2">
        <v>61.0</v>
      </c>
      <c r="E59" s="9"/>
      <c r="F59" s="7"/>
    </row>
    <row r="60">
      <c r="A60" s="2">
        <v>40000.0</v>
      </c>
      <c r="B60" s="2">
        <v>1.0</v>
      </c>
      <c r="C60" s="2">
        <v>0.0</v>
      </c>
      <c r="D60" s="2">
        <v>43.0</v>
      </c>
      <c r="E60" s="9"/>
      <c r="F60" s="7"/>
    </row>
    <row r="61">
      <c r="A61" s="2">
        <v>60000.0</v>
      </c>
      <c r="B61" s="2">
        <v>2.0</v>
      </c>
      <c r="C61" s="2">
        <v>1.0</v>
      </c>
      <c r="D61" s="2">
        <v>38.0</v>
      </c>
      <c r="E61" s="9"/>
      <c r="F61" s="7"/>
    </row>
    <row r="62">
      <c r="A62" s="2">
        <v>10000.0</v>
      </c>
      <c r="B62" s="2">
        <v>1.0</v>
      </c>
      <c r="C62" s="2">
        <v>1.0</v>
      </c>
      <c r="D62" s="2">
        <v>45.0</v>
      </c>
      <c r="E62" s="9"/>
      <c r="F62" s="7"/>
    </row>
    <row r="63">
      <c r="A63" s="2">
        <v>10000.0</v>
      </c>
      <c r="B63" s="2">
        <v>2.0</v>
      </c>
      <c r="C63" s="2">
        <v>0.0</v>
      </c>
      <c r="D63" s="2">
        <v>35.0</v>
      </c>
      <c r="E63" s="9"/>
      <c r="F63" s="7"/>
    </row>
    <row r="64">
      <c r="A64" s="2">
        <v>40000.0</v>
      </c>
      <c r="B64" s="2">
        <v>2.0</v>
      </c>
      <c r="C64" s="2">
        <v>1.0</v>
      </c>
      <c r="D64" s="2">
        <v>52.0</v>
      </c>
      <c r="E64" s="9"/>
      <c r="F64" s="7"/>
    </row>
    <row r="65">
      <c r="A65" s="2">
        <v>60000.0</v>
      </c>
      <c r="B65" s="2">
        <v>4.0</v>
      </c>
      <c r="C65" s="2">
        <v>3.0</v>
      </c>
      <c r="D65" s="2">
        <v>41.0</v>
      </c>
      <c r="E65" s="9"/>
      <c r="F65" s="7"/>
    </row>
    <row r="66">
      <c r="A66" s="2">
        <v>30000.0</v>
      </c>
      <c r="B66" s="2">
        <v>1.0</v>
      </c>
      <c r="C66" s="2">
        <v>0.0</v>
      </c>
      <c r="D66" s="2">
        <v>37.0</v>
      </c>
      <c r="E66" s="9"/>
      <c r="F66" s="7"/>
    </row>
    <row r="67">
      <c r="A67" s="2">
        <v>30000.0</v>
      </c>
      <c r="B67" s="2">
        <v>2.0</v>
      </c>
      <c r="C67" s="2">
        <v>2.0</v>
      </c>
      <c r="D67" s="2">
        <v>68.0</v>
      </c>
      <c r="E67" s="9"/>
      <c r="F67" s="7"/>
    </row>
    <row r="68">
      <c r="A68" s="2">
        <v>40000.0</v>
      </c>
      <c r="B68" s="2">
        <v>0.0</v>
      </c>
      <c r="C68" s="2">
        <v>0.0</v>
      </c>
      <c r="D68" s="2">
        <v>37.0</v>
      </c>
      <c r="E68" s="9"/>
      <c r="F68" s="7"/>
    </row>
    <row r="69">
      <c r="A69" s="2">
        <v>30000.0</v>
      </c>
      <c r="B69" s="2">
        <v>0.0</v>
      </c>
      <c r="C69" s="2">
        <v>1.0</v>
      </c>
      <c r="D69" s="2">
        <v>33.0</v>
      </c>
      <c r="E69" s="9"/>
      <c r="F69" s="7"/>
    </row>
    <row r="70">
      <c r="A70" s="2">
        <v>20000.0</v>
      </c>
      <c r="B70" s="2">
        <v>4.0</v>
      </c>
      <c r="C70" s="2">
        <v>1.0</v>
      </c>
      <c r="D70" s="2">
        <v>43.0</v>
      </c>
      <c r="E70" s="9"/>
      <c r="F70" s="7"/>
    </row>
    <row r="71">
      <c r="A71" s="2">
        <v>10000.0</v>
      </c>
      <c r="B71" s="2">
        <v>0.0</v>
      </c>
      <c r="C71" s="2">
        <v>2.0</v>
      </c>
      <c r="D71" s="2">
        <v>30.0</v>
      </c>
      <c r="E71" s="9"/>
      <c r="F71" s="7"/>
    </row>
    <row r="72">
      <c r="A72" s="2">
        <v>120000.0</v>
      </c>
      <c r="B72" s="2">
        <v>0.0</v>
      </c>
      <c r="C72" s="2">
        <v>4.0</v>
      </c>
      <c r="D72" s="2">
        <v>36.0</v>
      </c>
      <c r="E72" s="9"/>
      <c r="F72" s="7"/>
    </row>
    <row r="73">
      <c r="A73" s="2">
        <v>10000.0</v>
      </c>
      <c r="B73" s="2">
        <v>0.0</v>
      </c>
      <c r="C73" s="2">
        <v>2.0</v>
      </c>
      <c r="D73" s="2">
        <v>35.0</v>
      </c>
      <c r="E73" s="9"/>
      <c r="F73" s="7"/>
    </row>
    <row r="74">
      <c r="A74" s="2">
        <v>130000.0</v>
      </c>
      <c r="B74" s="2">
        <v>3.0</v>
      </c>
      <c r="C74" s="2">
        <v>4.0</v>
      </c>
      <c r="D74" s="2">
        <v>52.0</v>
      </c>
      <c r="E74" s="9"/>
      <c r="F74" s="7"/>
    </row>
    <row r="75">
      <c r="A75" s="2">
        <v>20000.0</v>
      </c>
      <c r="B75" s="2">
        <v>0.0</v>
      </c>
      <c r="C75" s="2">
        <v>1.0</v>
      </c>
      <c r="D75" s="2">
        <v>36.0</v>
      </c>
      <c r="E75" s="9"/>
      <c r="F75" s="7"/>
    </row>
    <row r="76">
      <c r="A76" s="2">
        <v>20000.0</v>
      </c>
      <c r="B76" s="2">
        <v>3.0</v>
      </c>
      <c r="C76" s="2">
        <v>2.0</v>
      </c>
      <c r="D76" s="2">
        <v>62.0</v>
      </c>
      <c r="E76" s="9"/>
      <c r="F76" s="7"/>
    </row>
    <row r="77">
      <c r="A77" s="2">
        <v>130000.0</v>
      </c>
      <c r="B77" s="2">
        <v>4.0</v>
      </c>
      <c r="C77" s="2">
        <v>4.0</v>
      </c>
      <c r="D77" s="2">
        <v>31.0</v>
      </c>
      <c r="E77" s="9"/>
      <c r="F77" s="7"/>
    </row>
    <row r="78">
      <c r="A78" s="2">
        <v>20000.0</v>
      </c>
      <c r="B78" s="2">
        <v>0.0</v>
      </c>
      <c r="C78" s="2">
        <v>2.0</v>
      </c>
      <c r="D78" s="2">
        <v>26.0</v>
      </c>
      <c r="E78" s="9"/>
      <c r="F78" s="7"/>
    </row>
    <row r="79">
      <c r="A79" s="2">
        <v>80000.0</v>
      </c>
      <c r="B79" s="2">
        <v>0.0</v>
      </c>
      <c r="C79" s="2">
        <v>2.0</v>
      </c>
      <c r="D79" s="2">
        <v>29.0</v>
      </c>
      <c r="E79" s="9"/>
      <c r="F79" s="7"/>
    </row>
    <row r="80">
      <c r="A80" s="2">
        <v>80000.0</v>
      </c>
      <c r="B80" s="2">
        <v>2.0</v>
      </c>
      <c r="C80" s="2">
        <v>2.0</v>
      </c>
      <c r="D80" s="2">
        <v>50.0</v>
      </c>
      <c r="E80" s="9"/>
      <c r="F80" s="7"/>
    </row>
    <row r="81">
      <c r="A81" s="2">
        <v>40000.0</v>
      </c>
      <c r="B81" s="2">
        <v>2.0</v>
      </c>
      <c r="C81" s="2">
        <v>2.0</v>
      </c>
      <c r="D81" s="2">
        <v>63.0</v>
      </c>
      <c r="E81" s="9"/>
      <c r="F81" s="7"/>
    </row>
    <row r="82">
      <c r="A82" s="2">
        <v>30000.0</v>
      </c>
      <c r="B82" s="2">
        <v>4.0</v>
      </c>
      <c r="C82" s="2">
        <v>0.0</v>
      </c>
      <c r="D82" s="2">
        <v>45.0</v>
      </c>
      <c r="E82" s="9"/>
      <c r="F82" s="7"/>
    </row>
    <row r="83">
      <c r="A83" s="2">
        <v>10000.0</v>
      </c>
      <c r="B83" s="2">
        <v>4.0</v>
      </c>
      <c r="C83" s="2">
        <v>2.0</v>
      </c>
      <c r="D83" s="2">
        <v>40.0</v>
      </c>
      <c r="E83" s="9"/>
      <c r="F83" s="7"/>
    </row>
    <row r="84">
      <c r="A84" s="2">
        <v>30000.0</v>
      </c>
      <c r="B84" s="2">
        <v>0.0</v>
      </c>
      <c r="C84" s="2">
        <v>0.0</v>
      </c>
      <c r="D84" s="2">
        <v>47.0</v>
      </c>
      <c r="E84" s="9"/>
      <c r="F84" s="7"/>
    </row>
    <row r="85">
      <c r="A85" s="2">
        <v>20000.0</v>
      </c>
      <c r="B85" s="2">
        <v>0.0</v>
      </c>
      <c r="C85" s="2">
        <v>1.0</v>
      </c>
      <c r="D85" s="2">
        <v>29.0</v>
      </c>
      <c r="E85" s="9"/>
      <c r="F85" s="7"/>
    </row>
    <row r="86">
      <c r="A86" s="2">
        <v>40000.0</v>
      </c>
      <c r="B86" s="2">
        <v>2.0</v>
      </c>
      <c r="C86" s="2">
        <v>1.0</v>
      </c>
      <c r="D86" s="2">
        <v>52.0</v>
      </c>
      <c r="E86" s="9"/>
      <c r="F86" s="7"/>
    </row>
    <row r="87">
      <c r="A87" s="2">
        <v>10000.0</v>
      </c>
      <c r="B87" s="2">
        <v>0.0</v>
      </c>
      <c r="C87" s="2">
        <v>1.0</v>
      </c>
      <c r="D87" s="2">
        <v>26.0</v>
      </c>
      <c r="E87" s="9"/>
      <c r="F87" s="7"/>
    </row>
    <row r="88">
      <c r="A88" s="2">
        <v>130000.0</v>
      </c>
      <c r="B88" s="2">
        <v>3.0</v>
      </c>
      <c r="C88" s="2">
        <v>3.0</v>
      </c>
      <c r="D88" s="2">
        <v>51.0</v>
      </c>
      <c r="E88" s="9"/>
      <c r="F88" s="7"/>
    </row>
    <row r="89">
      <c r="A89" s="2">
        <v>80000.0</v>
      </c>
      <c r="B89" s="2">
        <v>5.0</v>
      </c>
      <c r="C89" s="2">
        <v>4.0</v>
      </c>
      <c r="D89" s="2">
        <v>40.0</v>
      </c>
      <c r="E89" s="9"/>
      <c r="F89" s="7"/>
    </row>
    <row r="90">
      <c r="A90" s="2">
        <v>30000.0</v>
      </c>
      <c r="B90" s="2">
        <v>0.0</v>
      </c>
      <c r="C90" s="2">
        <v>1.0</v>
      </c>
      <c r="D90" s="2">
        <v>29.0</v>
      </c>
      <c r="E90" s="9"/>
      <c r="F90" s="7"/>
    </row>
    <row r="91">
      <c r="A91" s="2">
        <v>20000.0</v>
      </c>
      <c r="B91" s="2">
        <v>1.0</v>
      </c>
      <c r="C91" s="2">
        <v>1.0</v>
      </c>
      <c r="D91" s="2">
        <v>40.0</v>
      </c>
      <c r="E91" s="9"/>
      <c r="F91" s="7"/>
    </row>
    <row r="92">
      <c r="A92" s="2">
        <v>30000.0</v>
      </c>
      <c r="B92" s="2">
        <v>0.0</v>
      </c>
      <c r="C92" s="2">
        <v>1.0</v>
      </c>
      <c r="D92" s="2">
        <v>29.0</v>
      </c>
      <c r="E92" s="9"/>
      <c r="F92" s="7"/>
    </row>
    <row r="93">
      <c r="A93" s="2">
        <v>30000.0</v>
      </c>
      <c r="B93" s="2">
        <v>0.0</v>
      </c>
      <c r="C93" s="2">
        <v>1.0</v>
      </c>
      <c r="D93" s="2">
        <v>30.0</v>
      </c>
      <c r="E93" s="9"/>
      <c r="F93" s="7"/>
    </row>
    <row r="94">
      <c r="A94" s="2">
        <v>60000.0</v>
      </c>
      <c r="B94" s="2">
        <v>2.0</v>
      </c>
      <c r="C94" s="2">
        <v>1.0</v>
      </c>
      <c r="D94" s="2">
        <v>37.0</v>
      </c>
      <c r="E94" s="9"/>
      <c r="F94" s="7"/>
    </row>
    <row r="95">
      <c r="A95" s="2">
        <v>30000.0</v>
      </c>
      <c r="B95" s="2">
        <v>0.0</v>
      </c>
      <c r="C95" s="2">
        <v>1.0</v>
      </c>
      <c r="D95" s="2">
        <v>33.0</v>
      </c>
      <c r="E95" s="9"/>
      <c r="F95" s="7"/>
    </row>
    <row r="96">
      <c r="A96" s="2">
        <v>30000.0</v>
      </c>
      <c r="B96" s="2">
        <v>3.0</v>
      </c>
      <c r="C96" s="2">
        <v>2.0</v>
      </c>
      <c r="D96" s="2">
        <v>55.0</v>
      </c>
      <c r="E96" s="9"/>
      <c r="F96" s="7"/>
    </row>
    <row r="97">
      <c r="A97" s="2">
        <v>90000.0</v>
      </c>
      <c r="B97" s="2">
        <v>5.0</v>
      </c>
      <c r="C97" s="2">
        <v>2.0</v>
      </c>
      <c r="D97" s="2">
        <v>62.0</v>
      </c>
      <c r="E97" s="9"/>
      <c r="F97" s="7"/>
    </row>
    <row r="98">
      <c r="A98" s="2">
        <v>30000.0</v>
      </c>
      <c r="B98" s="2">
        <v>1.0</v>
      </c>
      <c r="C98" s="2">
        <v>1.0</v>
      </c>
      <c r="D98" s="2">
        <v>43.0</v>
      </c>
      <c r="E98" s="9"/>
      <c r="F98" s="7"/>
    </row>
    <row r="99">
      <c r="A99" s="2">
        <v>40000.0</v>
      </c>
      <c r="B99" s="2">
        <v>1.0</v>
      </c>
      <c r="C99" s="2">
        <v>1.0</v>
      </c>
      <c r="D99" s="2">
        <v>44.0</v>
      </c>
      <c r="E99" s="9"/>
      <c r="F99" s="7"/>
    </row>
    <row r="100">
      <c r="A100" s="2">
        <v>40000.0</v>
      </c>
      <c r="B100" s="2">
        <v>0.0</v>
      </c>
      <c r="C100" s="2">
        <v>0.0</v>
      </c>
      <c r="D100" s="2">
        <v>37.0</v>
      </c>
      <c r="E100" s="9"/>
      <c r="F100" s="7"/>
    </row>
    <row r="101">
      <c r="A101" s="2">
        <v>20000.0</v>
      </c>
      <c r="B101" s="2">
        <v>3.0</v>
      </c>
      <c r="C101" s="2">
        <v>2.0</v>
      </c>
      <c r="D101" s="2">
        <v>43.0</v>
      </c>
      <c r="E101" s="9"/>
      <c r="F101" s="7"/>
    </row>
    <row r="102">
      <c r="A102" s="2">
        <v>10000.0</v>
      </c>
      <c r="B102" s="2">
        <v>2.0</v>
      </c>
      <c r="C102" s="2">
        <v>0.0</v>
      </c>
      <c r="D102" s="2">
        <v>35.0</v>
      </c>
      <c r="E102" s="9"/>
      <c r="F102" s="7"/>
    </row>
    <row r="103">
      <c r="A103" s="2">
        <v>60000.0</v>
      </c>
      <c r="B103" s="2">
        <v>3.0</v>
      </c>
      <c r="C103" s="2">
        <v>2.0</v>
      </c>
      <c r="D103" s="2">
        <v>43.0</v>
      </c>
      <c r="E103" s="9"/>
      <c r="F103" s="7"/>
    </row>
    <row r="104">
      <c r="A104" s="2">
        <v>10000.0</v>
      </c>
      <c r="B104" s="2">
        <v>2.0</v>
      </c>
      <c r="C104" s="2">
        <v>0.0</v>
      </c>
      <c r="D104" s="2">
        <v>49.0</v>
      </c>
      <c r="E104" s="9"/>
      <c r="F104" s="7"/>
    </row>
    <row r="105">
      <c r="A105" s="2">
        <v>60000.0</v>
      </c>
      <c r="B105" s="2">
        <v>1.0</v>
      </c>
      <c r="C105" s="2">
        <v>1.0</v>
      </c>
      <c r="D105" s="2">
        <v>45.0</v>
      </c>
      <c r="E105" s="9"/>
      <c r="F105" s="7"/>
    </row>
    <row r="106">
      <c r="A106" s="2">
        <v>70000.0</v>
      </c>
      <c r="B106" s="2">
        <v>2.0</v>
      </c>
      <c r="C106" s="2">
        <v>2.0</v>
      </c>
      <c r="D106" s="2">
        <v>49.0</v>
      </c>
      <c r="E106" s="9"/>
      <c r="F106" s="7"/>
    </row>
    <row r="107">
      <c r="A107" s="2">
        <v>30000.0</v>
      </c>
      <c r="B107" s="2">
        <v>0.0</v>
      </c>
      <c r="C107" s="2">
        <v>1.0</v>
      </c>
      <c r="D107" s="2">
        <v>30.0</v>
      </c>
      <c r="E107" s="9"/>
      <c r="F107" s="7"/>
    </row>
    <row r="108">
      <c r="A108" s="2">
        <v>70000.0</v>
      </c>
      <c r="B108" s="2">
        <v>2.0</v>
      </c>
      <c r="C108" s="2">
        <v>2.0</v>
      </c>
      <c r="D108" s="2">
        <v>52.0</v>
      </c>
      <c r="E108" s="9"/>
      <c r="F108" s="7"/>
    </row>
    <row r="109">
      <c r="A109" s="2">
        <v>40000.0</v>
      </c>
      <c r="B109" s="2">
        <v>2.0</v>
      </c>
      <c r="C109" s="2">
        <v>2.0</v>
      </c>
      <c r="D109" s="2">
        <v>53.0</v>
      </c>
      <c r="E109" s="9"/>
      <c r="F109" s="7"/>
    </row>
    <row r="110">
      <c r="A110" s="2">
        <v>40000.0</v>
      </c>
      <c r="B110" s="2">
        <v>0.0</v>
      </c>
      <c r="C110" s="2">
        <v>0.0</v>
      </c>
      <c r="D110" s="2">
        <v>38.0</v>
      </c>
      <c r="E110" s="9"/>
      <c r="F110" s="7"/>
    </row>
    <row r="111">
      <c r="A111" s="2">
        <v>40000.0</v>
      </c>
      <c r="B111" s="2">
        <v>0.0</v>
      </c>
      <c r="C111" s="2">
        <v>0.0</v>
      </c>
      <c r="D111" s="2">
        <v>39.0</v>
      </c>
      <c r="E111" s="9"/>
      <c r="F111" s="7"/>
    </row>
    <row r="112">
      <c r="A112" s="2">
        <v>20000.0</v>
      </c>
      <c r="B112" s="2">
        <v>1.0</v>
      </c>
      <c r="C112" s="2">
        <v>0.0</v>
      </c>
      <c r="D112" s="2">
        <v>46.0</v>
      </c>
      <c r="E112" s="9"/>
      <c r="F112" s="7"/>
    </row>
    <row r="113">
      <c r="A113" s="2">
        <v>70000.0</v>
      </c>
      <c r="B113" s="2">
        <v>0.0</v>
      </c>
      <c r="C113" s="2">
        <v>1.0</v>
      </c>
      <c r="D113" s="2">
        <v>38.0</v>
      </c>
      <c r="E113" s="9"/>
      <c r="F113" s="7"/>
    </row>
    <row r="114">
      <c r="A114" s="2">
        <v>40000.0</v>
      </c>
      <c r="B114" s="2">
        <v>2.0</v>
      </c>
      <c r="C114" s="2">
        <v>2.0</v>
      </c>
      <c r="D114" s="2">
        <v>35.0</v>
      </c>
      <c r="E114" s="9"/>
      <c r="F114" s="7"/>
    </row>
    <row r="115">
      <c r="A115" s="2">
        <v>130000.0</v>
      </c>
      <c r="B115" s="2">
        <v>1.0</v>
      </c>
      <c r="C115" s="2">
        <v>1.0</v>
      </c>
      <c r="D115" s="2">
        <v>36.0</v>
      </c>
      <c r="E115" s="9"/>
      <c r="F115" s="7"/>
    </row>
    <row r="116">
      <c r="A116" s="2">
        <v>20000.0</v>
      </c>
      <c r="B116" s="2">
        <v>0.0</v>
      </c>
      <c r="C116" s="2">
        <v>0.0</v>
      </c>
      <c r="D116" s="2">
        <v>26.0</v>
      </c>
      <c r="E116" s="9"/>
      <c r="F116" s="7"/>
    </row>
    <row r="117">
      <c r="A117" s="2">
        <v>10000.0</v>
      </c>
      <c r="B117" s="2">
        <v>0.0</v>
      </c>
      <c r="C117" s="2">
        <v>0.0</v>
      </c>
      <c r="D117" s="2">
        <v>30.0</v>
      </c>
      <c r="E117" s="9"/>
      <c r="F117" s="7"/>
    </row>
    <row r="118">
      <c r="A118" s="2">
        <v>30000.0</v>
      </c>
      <c r="B118" s="2">
        <v>1.0</v>
      </c>
      <c r="C118" s="2">
        <v>2.0</v>
      </c>
      <c r="D118" s="2">
        <v>42.0</v>
      </c>
      <c r="E118" s="9"/>
      <c r="F118" s="7"/>
    </row>
    <row r="119">
      <c r="A119" s="2">
        <v>20000.0</v>
      </c>
      <c r="B119" s="2">
        <v>2.0</v>
      </c>
      <c r="C119" s="2">
        <v>0.0</v>
      </c>
      <c r="D119" s="2">
        <v>40.0</v>
      </c>
      <c r="E119" s="9"/>
      <c r="F119" s="7"/>
    </row>
    <row r="120">
      <c r="A120" s="2">
        <v>80000.0</v>
      </c>
      <c r="B120" s="2">
        <v>5.0</v>
      </c>
      <c r="C120" s="2">
        <v>2.0</v>
      </c>
      <c r="D120" s="2">
        <v>62.0</v>
      </c>
      <c r="E120" s="9"/>
      <c r="F120" s="7"/>
    </row>
    <row r="121">
      <c r="A121" s="2">
        <v>30000.0</v>
      </c>
      <c r="B121" s="2">
        <v>0.0</v>
      </c>
      <c r="C121" s="2">
        <v>1.0</v>
      </c>
      <c r="D121" s="2">
        <v>29.0</v>
      </c>
      <c r="E121" s="9"/>
      <c r="F121" s="7"/>
    </row>
    <row r="122">
      <c r="A122" s="2">
        <v>40000.0</v>
      </c>
      <c r="B122" s="2">
        <v>2.0</v>
      </c>
      <c r="C122" s="2">
        <v>2.0</v>
      </c>
      <c r="D122" s="2">
        <v>66.0</v>
      </c>
      <c r="E122" s="9"/>
      <c r="F122" s="7"/>
    </row>
    <row r="123">
      <c r="A123" s="2">
        <v>150000.0</v>
      </c>
      <c r="B123" s="2">
        <v>2.0</v>
      </c>
      <c r="C123" s="2">
        <v>4.0</v>
      </c>
      <c r="D123" s="2">
        <v>48.0</v>
      </c>
      <c r="E123" s="9"/>
      <c r="F123" s="7"/>
    </row>
    <row r="124">
      <c r="A124" s="2">
        <v>80000.0</v>
      </c>
      <c r="B124" s="2">
        <v>0.0</v>
      </c>
      <c r="C124" s="2">
        <v>3.0</v>
      </c>
      <c r="D124" s="2">
        <v>31.0</v>
      </c>
      <c r="E124" s="9"/>
      <c r="F124" s="7"/>
    </row>
    <row r="125">
      <c r="A125" s="2">
        <v>100000.0</v>
      </c>
      <c r="B125" s="2">
        <v>3.0</v>
      </c>
      <c r="C125" s="2">
        <v>4.0</v>
      </c>
      <c r="D125" s="2">
        <v>56.0</v>
      </c>
      <c r="E125" s="9"/>
      <c r="F125" s="7"/>
    </row>
    <row r="126">
      <c r="A126" s="2">
        <v>40000.0</v>
      </c>
      <c r="B126" s="2">
        <v>0.0</v>
      </c>
      <c r="C126" s="2">
        <v>0.0</v>
      </c>
      <c r="D126" s="2">
        <v>38.0</v>
      </c>
      <c r="E126" s="9"/>
      <c r="F126" s="7"/>
    </row>
    <row r="127">
      <c r="A127" s="2">
        <v>80000.0</v>
      </c>
      <c r="B127" s="2">
        <v>5.0</v>
      </c>
      <c r="C127" s="2">
        <v>4.0</v>
      </c>
      <c r="D127" s="2">
        <v>40.0</v>
      </c>
      <c r="E127" s="9"/>
      <c r="F127" s="7"/>
    </row>
    <row r="128">
      <c r="A128" s="2">
        <v>30000.0</v>
      </c>
      <c r="B128" s="2">
        <v>0.0</v>
      </c>
      <c r="C128" s="2">
        <v>1.0</v>
      </c>
      <c r="D128" s="2">
        <v>32.0</v>
      </c>
      <c r="E128" s="9"/>
      <c r="F128" s="7"/>
    </row>
    <row r="129">
      <c r="A129" s="2">
        <v>30000.0</v>
      </c>
      <c r="B129" s="2">
        <v>1.0</v>
      </c>
      <c r="C129" s="2">
        <v>1.0</v>
      </c>
      <c r="D129" s="2">
        <v>39.0</v>
      </c>
      <c r="E129" s="9"/>
      <c r="F129" s="7"/>
    </row>
    <row r="130">
      <c r="A130" s="2">
        <v>10000.0</v>
      </c>
      <c r="B130" s="2">
        <v>2.0</v>
      </c>
      <c r="C130" s="2">
        <v>1.0</v>
      </c>
      <c r="D130" s="2">
        <v>52.0</v>
      </c>
      <c r="E130" s="9"/>
      <c r="F130" s="7"/>
    </row>
    <row r="131">
      <c r="A131" s="2">
        <v>10000.0</v>
      </c>
      <c r="B131" s="2">
        <v>3.0</v>
      </c>
      <c r="C131" s="2">
        <v>1.0</v>
      </c>
      <c r="D131" s="2">
        <v>39.0</v>
      </c>
      <c r="E131" s="9"/>
      <c r="F131" s="7"/>
    </row>
    <row r="132">
      <c r="A132" s="2">
        <v>60000.0</v>
      </c>
      <c r="B132" s="2">
        <v>2.0</v>
      </c>
      <c r="C132" s="2">
        <v>1.0</v>
      </c>
      <c r="D132" s="2">
        <v>37.0</v>
      </c>
      <c r="E132" s="9"/>
      <c r="F132" s="7"/>
    </row>
    <row r="133">
      <c r="A133" s="2">
        <v>90000.0</v>
      </c>
      <c r="B133" s="2">
        <v>4.0</v>
      </c>
      <c r="C133" s="2">
        <v>3.0</v>
      </c>
      <c r="D133" s="2">
        <v>56.0</v>
      </c>
      <c r="E133" s="9"/>
      <c r="F133" s="7"/>
    </row>
    <row r="134">
      <c r="A134" s="2">
        <v>40000.0</v>
      </c>
      <c r="B134" s="2">
        <v>0.0</v>
      </c>
      <c r="C134" s="2">
        <v>0.0</v>
      </c>
      <c r="D134" s="2">
        <v>40.0</v>
      </c>
      <c r="E134" s="9"/>
      <c r="F134" s="7"/>
    </row>
    <row r="135">
      <c r="A135" s="2">
        <v>40000.0</v>
      </c>
      <c r="B135" s="2">
        <v>2.0</v>
      </c>
      <c r="C135" s="2">
        <v>2.0</v>
      </c>
      <c r="D135" s="2">
        <v>65.0</v>
      </c>
      <c r="E135" s="9"/>
      <c r="F135" s="7"/>
    </row>
    <row r="136">
      <c r="A136" s="2">
        <v>30000.0</v>
      </c>
      <c r="B136" s="2">
        <v>2.0</v>
      </c>
      <c r="C136" s="2">
        <v>2.0</v>
      </c>
      <c r="D136" s="2">
        <v>42.0</v>
      </c>
      <c r="E136" s="9"/>
      <c r="F136" s="7"/>
    </row>
    <row r="137">
      <c r="A137" s="2">
        <v>10000.0</v>
      </c>
      <c r="B137" s="2">
        <v>2.0</v>
      </c>
      <c r="C137" s="2">
        <v>1.0</v>
      </c>
      <c r="D137" s="2">
        <v>52.0</v>
      </c>
      <c r="E137" s="9"/>
      <c r="F137" s="7"/>
    </row>
    <row r="138">
      <c r="A138" s="2">
        <v>10000.0</v>
      </c>
      <c r="B138" s="2">
        <v>1.0</v>
      </c>
      <c r="C138" s="2">
        <v>1.0</v>
      </c>
      <c r="D138" s="2">
        <v>35.0</v>
      </c>
      <c r="E138" s="9"/>
      <c r="F138" s="7"/>
    </row>
    <row r="139">
      <c r="A139" s="2">
        <v>20000.0</v>
      </c>
      <c r="B139" s="2">
        <v>2.0</v>
      </c>
      <c r="C139" s="2">
        <v>2.0</v>
      </c>
      <c r="D139" s="2">
        <v>42.0</v>
      </c>
      <c r="E139" s="9"/>
      <c r="F139" s="7"/>
    </row>
    <row r="140">
      <c r="A140" s="2">
        <v>20000.0</v>
      </c>
      <c r="B140" s="2">
        <v>2.0</v>
      </c>
      <c r="C140" s="2">
        <v>2.0</v>
      </c>
      <c r="D140" s="2">
        <v>55.0</v>
      </c>
      <c r="E140" s="9"/>
      <c r="F140" s="7"/>
    </row>
    <row r="141">
      <c r="A141" s="2">
        <v>30000.0</v>
      </c>
      <c r="B141" s="2">
        <v>2.0</v>
      </c>
      <c r="C141" s="2">
        <v>2.0</v>
      </c>
      <c r="D141" s="2">
        <v>60.0</v>
      </c>
      <c r="E141" s="9"/>
      <c r="F141" s="7"/>
    </row>
    <row r="142">
      <c r="A142" s="2">
        <v>40000.0</v>
      </c>
      <c r="B142" s="2">
        <v>0.0</v>
      </c>
      <c r="C142" s="2">
        <v>0.0</v>
      </c>
      <c r="D142" s="2">
        <v>40.0</v>
      </c>
      <c r="E142" s="9"/>
      <c r="F142" s="7"/>
    </row>
    <row r="143">
      <c r="A143" s="2">
        <v>10000.0</v>
      </c>
      <c r="B143" s="2">
        <v>0.0</v>
      </c>
      <c r="C143" s="2">
        <v>1.0</v>
      </c>
      <c r="D143" s="2">
        <v>26.0</v>
      </c>
      <c r="E143" s="9"/>
      <c r="F143" s="7"/>
    </row>
    <row r="144">
      <c r="A144" s="2">
        <v>40000.0</v>
      </c>
      <c r="B144" s="2">
        <v>1.0</v>
      </c>
      <c r="C144" s="2">
        <v>0.0</v>
      </c>
      <c r="D144" s="2">
        <v>42.0</v>
      </c>
      <c r="E144" s="9"/>
      <c r="F144" s="7"/>
    </row>
    <row r="145">
      <c r="A145" s="2">
        <v>80000.0</v>
      </c>
      <c r="B145" s="2">
        <v>0.0</v>
      </c>
      <c r="C145" s="2">
        <v>3.0</v>
      </c>
      <c r="D145" s="2">
        <v>32.0</v>
      </c>
      <c r="E145" s="9"/>
      <c r="F145" s="7"/>
    </row>
    <row r="146">
      <c r="A146" s="2">
        <v>30000.0</v>
      </c>
      <c r="B146" s="2">
        <v>1.0</v>
      </c>
      <c r="C146" s="2">
        <v>0.0</v>
      </c>
      <c r="D146" s="2">
        <v>37.0</v>
      </c>
      <c r="E146" s="9"/>
      <c r="F146" s="7"/>
    </row>
    <row r="147">
      <c r="A147" s="2">
        <v>40000.0</v>
      </c>
      <c r="B147" s="2">
        <v>2.0</v>
      </c>
      <c r="C147" s="2">
        <v>1.0</v>
      </c>
      <c r="D147" s="2">
        <v>34.0</v>
      </c>
      <c r="E147" s="9"/>
      <c r="F147" s="7"/>
    </row>
    <row r="148">
      <c r="A148" s="2">
        <v>40000.0</v>
      </c>
      <c r="B148" s="2">
        <v>0.0</v>
      </c>
      <c r="C148" s="2">
        <v>0.0</v>
      </c>
      <c r="D148" s="2">
        <v>37.0</v>
      </c>
      <c r="E148" s="9"/>
      <c r="F148" s="7"/>
    </row>
    <row r="149">
      <c r="A149" s="2">
        <v>40000.0</v>
      </c>
      <c r="B149" s="2">
        <v>0.0</v>
      </c>
      <c r="C149" s="2">
        <v>0.0</v>
      </c>
      <c r="D149" s="2">
        <v>40.0</v>
      </c>
      <c r="E149" s="9"/>
      <c r="F149" s="7"/>
    </row>
    <row r="150">
      <c r="A150" s="2">
        <v>20000.0</v>
      </c>
      <c r="B150" s="2">
        <v>4.0</v>
      </c>
      <c r="C150" s="2">
        <v>2.0</v>
      </c>
      <c r="D150" s="2">
        <v>60.0</v>
      </c>
      <c r="E150" s="9"/>
      <c r="F150" s="7"/>
    </row>
    <row r="151">
      <c r="A151" s="2">
        <v>30000.0</v>
      </c>
      <c r="B151" s="2">
        <v>0.0</v>
      </c>
      <c r="C151" s="2">
        <v>1.0</v>
      </c>
      <c r="D151" s="2">
        <v>27.0</v>
      </c>
      <c r="E151" s="9"/>
      <c r="F151" s="7"/>
    </row>
    <row r="152">
      <c r="A152" s="2">
        <v>60000.0</v>
      </c>
      <c r="B152" s="2">
        <v>1.0</v>
      </c>
      <c r="C152" s="2">
        <v>1.0</v>
      </c>
      <c r="D152" s="2">
        <v>43.0</v>
      </c>
      <c r="E152" s="9"/>
      <c r="F152" s="7"/>
    </row>
    <row r="153">
      <c r="A153" s="2">
        <v>100000.0</v>
      </c>
      <c r="B153" s="2">
        <v>1.0</v>
      </c>
      <c r="C153" s="2">
        <v>3.0</v>
      </c>
      <c r="D153" s="2">
        <v>48.0</v>
      </c>
      <c r="E153" s="9"/>
      <c r="F153" s="7"/>
    </row>
    <row r="154">
      <c r="A154" s="2">
        <v>20000.0</v>
      </c>
      <c r="B154" s="2">
        <v>0.0</v>
      </c>
      <c r="C154" s="2">
        <v>2.0</v>
      </c>
      <c r="D154" s="2">
        <v>32.0</v>
      </c>
      <c r="E154" s="9"/>
      <c r="F154" s="7"/>
    </row>
    <row r="155">
      <c r="A155" s="2">
        <v>100000.0</v>
      </c>
      <c r="B155" s="2">
        <v>1.0</v>
      </c>
      <c r="C155" s="2">
        <v>3.0</v>
      </c>
      <c r="D155" s="2">
        <v>47.0</v>
      </c>
      <c r="E155" s="9"/>
      <c r="F155" s="7"/>
    </row>
    <row r="156">
      <c r="A156" s="2">
        <v>80000.0</v>
      </c>
      <c r="B156" s="2">
        <v>5.0</v>
      </c>
      <c r="C156" s="2">
        <v>3.0</v>
      </c>
      <c r="D156" s="2">
        <v>40.0</v>
      </c>
      <c r="E156" s="9"/>
      <c r="F156" s="7"/>
    </row>
    <row r="157">
      <c r="A157" s="2">
        <v>10000.0</v>
      </c>
      <c r="B157" s="2">
        <v>4.0</v>
      </c>
      <c r="C157" s="2">
        <v>2.0</v>
      </c>
      <c r="D157" s="2">
        <v>41.0</v>
      </c>
      <c r="E157" s="9"/>
      <c r="F157" s="7"/>
    </row>
    <row r="158">
      <c r="A158" s="2">
        <v>130000.0</v>
      </c>
      <c r="B158" s="2">
        <v>5.0</v>
      </c>
      <c r="C158" s="2">
        <v>4.0</v>
      </c>
      <c r="D158" s="2">
        <v>59.0</v>
      </c>
      <c r="E158" s="9"/>
      <c r="F158" s="7"/>
    </row>
    <row r="159">
      <c r="A159" s="2">
        <v>10000.0</v>
      </c>
      <c r="B159" s="2">
        <v>2.0</v>
      </c>
      <c r="C159" s="2">
        <v>0.0</v>
      </c>
      <c r="D159" s="2">
        <v>50.0</v>
      </c>
      <c r="E159" s="9"/>
      <c r="F159" s="7"/>
    </row>
    <row r="160">
      <c r="A160" s="2">
        <v>20000.0</v>
      </c>
      <c r="B160" s="2">
        <v>2.0</v>
      </c>
      <c r="C160" s="2">
        <v>1.0</v>
      </c>
      <c r="D160" s="2">
        <v>54.0</v>
      </c>
      <c r="E160" s="9"/>
      <c r="F160" s="7"/>
    </row>
    <row r="161">
      <c r="A161" s="2">
        <v>10000.0</v>
      </c>
      <c r="B161" s="2">
        <v>1.0</v>
      </c>
      <c r="C161" s="2">
        <v>0.0</v>
      </c>
      <c r="D161" s="2">
        <v>48.0</v>
      </c>
      <c r="E161" s="9"/>
      <c r="F161" s="7"/>
    </row>
    <row r="162">
      <c r="A162" s="2">
        <v>60000.0</v>
      </c>
      <c r="B162" s="2">
        <v>1.0</v>
      </c>
      <c r="C162" s="2">
        <v>1.0</v>
      </c>
      <c r="D162" s="2">
        <v>44.0</v>
      </c>
      <c r="E162" s="9"/>
      <c r="F162" s="7"/>
    </row>
    <row r="163">
      <c r="A163" s="2">
        <v>20000.0</v>
      </c>
      <c r="B163" s="2">
        <v>2.0</v>
      </c>
      <c r="C163" s="2">
        <v>0.0</v>
      </c>
      <c r="D163" s="2">
        <v>40.0</v>
      </c>
      <c r="E163" s="9"/>
      <c r="F163" s="7"/>
    </row>
    <row r="164">
      <c r="A164" s="2">
        <v>60000.0</v>
      </c>
      <c r="B164" s="2">
        <v>2.0</v>
      </c>
      <c r="C164" s="2">
        <v>1.0</v>
      </c>
      <c r="D164" s="2">
        <v>38.0</v>
      </c>
      <c r="E164" s="9"/>
      <c r="F164" s="7"/>
    </row>
    <row r="165">
      <c r="A165" s="2">
        <v>40000.0</v>
      </c>
      <c r="B165" s="2">
        <v>2.0</v>
      </c>
      <c r="C165" s="2">
        <v>2.0</v>
      </c>
      <c r="D165" s="2">
        <v>52.0</v>
      </c>
      <c r="E165" s="9"/>
      <c r="F165" s="7"/>
    </row>
    <row r="166">
      <c r="A166" s="2">
        <v>10000.0</v>
      </c>
      <c r="B166" s="2">
        <v>0.0</v>
      </c>
      <c r="C166" s="2">
        <v>1.0</v>
      </c>
      <c r="D166" s="2">
        <v>25.0</v>
      </c>
      <c r="E166" s="9"/>
      <c r="F166" s="7"/>
    </row>
    <row r="167">
      <c r="A167" s="2">
        <v>10000.0</v>
      </c>
      <c r="B167" s="2">
        <v>0.0</v>
      </c>
      <c r="C167" s="2">
        <v>1.0</v>
      </c>
      <c r="D167" s="2">
        <v>25.0</v>
      </c>
      <c r="E167" s="9"/>
      <c r="F167" s="7"/>
    </row>
    <row r="168">
      <c r="A168" s="2">
        <v>90000.0</v>
      </c>
      <c r="B168" s="2">
        <v>1.0</v>
      </c>
      <c r="C168" s="2">
        <v>1.0</v>
      </c>
      <c r="D168" s="2">
        <v>47.0</v>
      </c>
      <c r="E168" s="9"/>
      <c r="F168" s="7"/>
    </row>
    <row r="169">
      <c r="A169" s="2">
        <v>100000.0</v>
      </c>
      <c r="B169" s="2">
        <v>0.0</v>
      </c>
      <c r="C169" s="2">
        <v>3.0</v>
      </c>
      <c r="D169" s="2">
        <v>35.0</v>
      </c>
      <c r="E169" s="9"/>
      <c r="F169" s="7"/>
    </row>
    <row r="170">
      <c r="A170" s="2">
        <v>70000.0</v>
      </c>
      <c r="B170" s="2">
        <v>0.0</v>
      </c>
      <c r="C170" s="2">
        <v>1.0</v>
      </c>
      <c r="D170" s="2">
        <v>41.0</v>
      </c>
      <c r="E170" s="9"/>
      <c r="F170" s="7"/>
    </row>
    <row r="171">
      <c r="A171" s="2">
        <v>30000.0</v>
      </c>
      <c r="B171" s="2">
        <v>1.0</v>
      </c>
      <c r="C171" s="2">
        <v>0.0</v>
      </c>
      <c r="D171" s="2">
        <v>47.0</v>
      </c>
      <c r="E171" s="9"/>
      <c r="F171" s="7"/>
    </row>
    <row r="172">
      <c r="A172" s="2">
        <v>130000.0</v>
      </c>
      <c r="B172" s="2">
        <v>4.0</v>
      </c>
      <c r="C172" s="2">
        <v>4.0</v>
      </c>
      <c r="D172" s="2">
        <v>61.0</v>
      </c>
      <c r="E172" s="9"/>
      <c r="F172" s="7"/>
    </row>
    <row r="173">
      <c r="A173" s="2">
        <v>80000.0</v>
      </c>
      <c r="B173" s="2">
        <v>5.0</v>
      </c>
      <c r="C173" s="2">
        <v>2.0</v>
      </c>
      <c r="D173" s="2">
        <v>61.0</v>
      </c>
      <c r="E173" s="9"/>
      <c r="F173" s="7"/>
    </row>
    <row r="174">
      <c r="A174" s="2">
        <v>10000.0</v>
      </c>
      <c r="B174" s="2">
        <v>0.0</v>
      </c>
      <c r="C174" s="2">
        <v>2.0</v>
      </c>
      <c r="D174" s="2">
        <v>33.0</v>
      </c>
      <c r="E174" s="9"/>
      <c r="F174" s="7"/>
    </row>
    <row r="175">
      <c r="A175" s="2">
        <v>10000.0</v>
      </c>
      <c r="B175" s="2">
        <v>0.0</v>
      </c>
      <c r="C175" s="2">
        <v>1.0</v>
      </c>
      <c r="D175" s="2">
        <v>27.0</v>
      </c>
      <c r="E175" s="9"/>
      <c r="F175" s="7"/>
    </row>
    <row r="176">
      <c r="A176" s="2">
        <v>50000.0</v>
      </c>
      <c r="B176" s="2">
        <v>0.0</v>
      </c>
      <c r="C176" s="2">
        <v>0.0</v>
      </c>
      <c r="D176" s="2">
        <v>37.0</v>
      </c>
      <c r="E176" s="9"/>
      <c r="F176" s="7"/>
    </row>
    <row r="177">
      <c r="A177" s="2">
        <v>80000.0</v>
      </c>
      <c r="B177" s="2">
        <v>2.0</v>
      </c>
      <c r="C177" s="2">
        <v>2.0</v>
      </c>
      <c r="D177" s="2">
        <v>52.0</v>
      </c>
      <c r="E177" s="9"/>
      <c r="F177" s="7"/>
    </row>
    <row r="178">
      <c r="A178" s="2">
        <v>20000.0</v>
      </c>
      <c r="B178" s="2">
        <v>0.0</v>
      </c>
      <c r="C178" s="2">
        <v>0.0</v>
      </c>
      <c r="D178" s="2">
        <v>29.0</v>
      </c>
      <c r="E178" s="9"/>
      <c r="F178" s="7"/>
    </row>
    <row r="179">
      <c r="A179" s="2">
        <v>110000.0</v>
      </c>
      <c r="B179" s="2">
        <v>2.0</v>
      </c>
      <c r="C179" s="2">
        <v>3.0</v>
      </c>
      <c r="D179" s="2">
        <v>48.0</v>
      </c>
      <c r="E179" s="9"/>
      <c r="F179" s="7"/>
    </row>
    <row r="180">
      <c r="A180" s="2">
        <v>160000.0</v>
      </c>
      <c r="B180" s="2">
        <v>4.0</v>
      </c>
      <c r="C180" s="2">
        <v>2.0</v>
      </c>
      <c r="D180" s="2">
        <v>55.0</v>
      </c>
      <c r="E180" s="9"/>
      <c r="F180" s="7"/>
    </row>
    <row r="181">
      <c r="A181" s="2">
        <v>10000.0</v>
      </c>
      <c r="B181" s="2">
        <v>0.0</v>
      </c>
      <c r="C181" s="2">
        <v>0.0</v>
      </c>
      <c r="D181" s="2">
        <v>37.0</v>
      </c>
      <c r="E181" s="9"/>
      <c r="F181" s="7"/>
    </row>
    <row r="182">
      <c r="A182" s="2">
        <v>10000.0</v>
      </c>
      <c r="B182" s="2">
        <v>1.0</v>
      </c>
      <c r="C182" s="2">
        <v>0.0</v>
      </c>
      <c r="D182" s="2">
        <v>44.0</v>
      </c>
      <c r="E182" s="9"/>
      <c r="F182" s="7"/>
    </row>
    <row r="183">
      <c r="A183" s="2">
        <v>30000.0</v>
      </c>
      <c r="B183" s="2">
        <v>3.0</v>
      </c>
      <c r="C183" s="2">
        <v>2.0</v>
      </c>
      <c r="D183" s="2">
        <v>55.0</v>
      </c>
      <c r="E183" s="9"/>
      <c r="F183" s="7"/>
    </row>
    <row r="184">
      <c r="A184" s="2">
        <v>10000.0</v>
      </c>
      <c r="B184" s="2">
        <v>2.0</v>
      </c>
      <c r="C184" s="2">
        <v>1.0</v>
      </c>
      <c r="D184" s="2">
        <v>38.0</v>
      </c>
      <c r="E184" s="9"/>
      <c r="F184" s="7"/>
    </row>
    <row r="185">
      <c r="A185" s="2">
        <v>40000.0</v>
      </c>
      <c r="B185" s="2">
        <v>2.0</v>
      </c>
      <c r="C185" s="2">
        <v>2.0</v>
      </c>
      <c r="D185" s="2">
        <v>66.0</v>
      </c>
      <c r="E185" s="9"/>
      <c r="F185" s="7"/>
    </row>
    <row r="186">
      <c r="A186" s="2">
        <v>130000.0</v>
      </c>
      <c r="B186" s="2">
        <v>4.0</v>
      </c>
      <c r="C186" s="2">
        <v>4.0</v>
      </c>
      <c r="D186" s="2">
        <v>58.0</v>
      </c>
      <c r="E186" s="9"/>
      <c r="F186" s="7"/>
    </row>
    <row r="187">
      <c r="A187" s="2">
        <v>90000.0</v>
      </c>
      <c r="B187" s="2">
        <v>1.0</v>
      </c>
      <c r="C187" s="2">
        <v>1.0</v>
      </c>
      <c r="D187" s="2">
        <v>47.0</v>
      </c>
      <c r="E187" s="9"/>
      <c r="F187" s="7"/>
    </row>
    <row r="188">
      <c r="A188" s="2">
        <v>30000.0</v>
      </c>
      <c r="B188" s="2">
        <v>3.0</v>
      </c>
      <c r="C188" s="2">
        <v>2.0</v>
      </c>
      <c r="D188" s="2">
        <v>56.0</v>
      </c>
      <c r="E188" s="9"/>
      <c r="F188" s="7"/>
    </row>
    <row r="189">
      <c r="A189" s="2">
        <v>80000.0</v>
      </c>
      <c r="B189" s="2">
        <v>5.0</v>
      </c>
      <c r="C189" s="2">
        <v>2.0</v>
      </c>
      <c r="D189" s="2">
        <v>59.0</v>
      </c>
      <c r="E189" s="9"/>
      <c r="F189" s="7"/>
    </row>
    <row r="190">
      <c r="A190" s="2">
        <v>70000.0</v>
      </c>
      <c r="B190" s="2">
        <v>0.0</v>
      </c>
      <c r="C190" s="2">
        <v>4.0</v>
      </c>
      <c r="D190" s="2">
        <v>32.0</v>
      </c>
      <c r="E190" s="9"/>
      <c r="F190" s="7"/>
    </row>
    <row r="191">
      <c r="A191" s="2">
        <v>30000.0</v>
      </c>
      <c r="B191" s="2">
        <v>1.0</v>
      </c>
      <c r="C191" s="2">
        <v>1.0</v>
      </c>
      <c r="D191" s="2">
        <v>44.0</v>
      </c>
      <c r="E191" s="9"/>
      <c r="F191" s="7"/>
    </row>
    <row r="192">
      <c r="A192" s="2">
        <v>30000.0</v>
      </c>
      <c r="B192" s="2">
        <v>3.0</v>
      </c>
      <c r="C192" s="2">
        <v>2.0</v>
      </c>
      <c r="D192" s="2">
        <v>55.0</v>
      </c>
      <c r="E192" s="9"/>
      <c r="F192" s="7"/>
    </row>
    <row r="193">
      <c r="A193" s="2">
        <v>10000.0</v>
      </c>
      <c r="B193" s="2">
        <v>2.0</v>
      </c>
      <c r="C193" s="2">
        <v>0.0</v>
      </c>
      <c r="D193" s="2">
        <v>36.0</v>
      </c>
      <c r="E193" s="9"/>
      <c r="F193" s="7"/>
    </row>
    <row r="194">
      <c r="A194" s="2">
        <v>80000.0</v>
      </c>
      <c r="B194" s="2">
        <v>5.0</v>
      </c>
      <c r="C194" s="2">
        <v>2.0</v>
      </c>
      <c r="D194" s="2">
        <v>62.0</v>
      </c>
      <c r="E194" s="9"/>
      <c r="F194" s="7"/>
    </row>
    <row r="195">
      <c r="A195" s="2">
        <v>70000.0</v>
      </c>
      <c r="B195" s="2">
        <v>5.0</v>
      </c>
      <c r="C195" s="2">
        <v>4.0</v>
      </c>
      <c r="D195" s="2">
        <v>41.0</v>
      </c>
      <c r="E195" s="9"/>
      <c r="F195" s="7"/>
    </row>
    <row r="196">
      <c r="A196" s="2">
        <v>10000.0</v>
      </c>
      <c r="B196" s="2">
        <v>0.0</v>
      </c>
      <c r="C196" s="2">
        <v>2.0</v>
      </c>
      <c r="D196" s="2">
        <v>32.0</v>
      </c>
      <c r="E196" s="9"/>
      <c r="F196" s="7"/>
    </row>
    <row r="197">
      <c r="A197" s="2">
        <v>20000.0</v>
      </c>
      <c r="B197" s="2">
        <v>0.0</v>
      </c>
      <c r="C197" s="2">
        <v>0.0</v>
      </c>
      <c r="D197" s="2">
        <v>25.0</v>
      </c>
      <c r="E197" s="9"/>
      <c r="F197" s="7"/>
    </row>
    <row r="198">
      <c r="A198" s="2">
        <v>50000.0</v>
      </c>
      <c r="B198" s="2">
        <v>0.0</v>
      </c>
      <c r="C198" s="2">
        <v>0.0</v>
      </c>
      <c r="D198" s="2">
        <v>36.0</v>
      </c>
      <c r="E198" s="9"/>
      <c r="F198" s="7"/>
    </row>
    <row r="199">
      <c r="A199" s="2">
        <v>60000.0</v>
      </c>
      <c r="B199" s="2">
        <v>2.0</v>
      </c>
      <c r="C199" s="2">
        <v>1.0</v>
      </c>
      <c r="D199" s="2">
        <v>67.0</v>
      </c>
      <c r="E199" s="9"/>
      <c r="F199" s="7"/>
    </row>
    <row r="200">
      <c r="A200" s="2">
        <v>100000.0</v>
      </c>
      <c r="B200" s="2">
        <v>0.0</v>
      </c>
      <c r="C200" s="2">
        <v>1.0</v>
      </c>
      <c r="D200" s="2">
        <v>39.0</v>
      </c>
      <c r="E200" s="9"/>
      <c r="F200" s="7"/>
    </row>
    <row r="201">
      <c r="A201" s="2">
        <v>80000.0</v>
      </c>
      <c r="B201" s="2">
        <v>0.0</v>
      </c>
      <c r="C201" s="2">
        <v>3.0</v>
      </c>
      <c r="D201" s="2">
        <v>33.0</v>
      </c>
      <c r="E201" s="9"/>
      <c r="F201" s="7"/>
    </row>
    <row r="202">
      <c r="A202" s="2">
        <v>60000.0</v>
      </c>
      <c r="B202" s="2">
        <v>0.0</v>
      </c>
      <c r="C202" s="2">
        <v>3.0</v>
      </c>
      <c r="D202" s="2">
        <v>31.0</v>
      </c>
      <c r="E202" s="9"/>
      <c r="F202" s="7"/>
    </row>
    <row r="203">
      <c r="A203" s="2">
        <v>10000.0</v>
      </c>
      <c r="B203" s="2">
        <v>1.0</v>
      </c>
      <c r="C203" s="2">
        <v>0.0</v>
      </c>
      <c r="D203" s="2">
        <v>27.0</v>
      </c>
      <c r="E203" s="9"/>
      <c r="F203" s="7"/>
    </row>
    <row r="204">
      <c r="A204" s="2">
        <v>40000.0</v>
      </c>
      <c r="B204" s="2">
        <v>2.0</v>
      </c>
      <c r="C204" s="2">
        <v>0.0</v>
      </c>
      <c r="D204" s="2">
        <v>33.0</v>
      </c>
      <c r="E204" s="9"/>
      <c r="F204" s="7"/>
    </row>
    <row r="205">
      <c r="A205" s="2">
        <v>60000.0</v>
      </c>
      <c r="B205" s="2">
        <v>1.0</v>
      </c>
      <c r="C205" s="2">
        <v>1.0</v>
      </c>
      <c r="D205" s="2">
        <v>46.0</v>
      </c>
      <c r="E205" s="9"/>
      <c r="F205" s="7"/>
    </row>
    <row r="206">
      <c r="A206" s="2">
        <v>90000.0</v>
      </c>
      <c r="B206" s="2">
        <v>3.0</v>
      </c>
      <c r="C206" s="2">
        <v>1.0</v>
      </c>
      <c r="D206" s="2">
        <v>51.0</v>
      </c>
      <c r="E206" s="9"/>
      <c r="F206" s="7"/>
    </row>
    <row r="207">
      <c r="A207" s="2">
        <v>30000.0</v>
      </c>
      <c r="B207" s="2">
        <v>3.0</v>
      </c>
      <c r="C207" s="2">
        <v>0.0</v>
      </c>
      <c r="D207" s="2">
        <v>46.0</v>
      </c>
      <c r="E207" s="9"/>
      <c r="F207" s="7"/>
    </row>
    <row r="208">
      <c r="A208" s="2">
        <v>90000.0</v>
      </c>
      <c r="B208" s="2">
        <v>5.0</v>
      </c>
      <c r="C208" s="2">
        <v>2.0</v>
      </c>
      <c r="D208" s="2">
        <v>62.0</v>
      </c>
      <c r="E208" s="9"/>
      <c r="F208" s="7"/>
    </row>
    <row r="209">
      <c r="A209" s="2">
        <v>20000.0</v>
      </c>
      <c r="B209" s="2">
        <v>0.0</v>
      </c>
      <c r="C209" s="2">
        <v>2.0</v>
      </c>
      <c r="D209" s="2">
        <v>26.0</v>
      </c>
      <c r="E209" s="9"/>
      <c r="F209" s="7"/>
    </row>
    <row r="210">
      <c r="A210" s="2">
        <v>40000.0</v>
      </c>
      <c r="B210" s="2">
        <v>0.0</v>
      </c>
      <c r="C210" s="2">
        <v>0.0</v>
      </c>
      <c r="D210" s="2">
        <v>37.0</v>
      </c>
      <c r="E210" s="9"/>
      <c r="F210" s="7"/>
    </row>
    <row r="211">
      <c r="A211" s="2">
        <v>30000.0</v>
      </c>
      <c r="B211" s="2">
        <v>3.0</v>
      </c>
      <c r="C211" s="2">
        <v>0.0</v>
      </c>
      <c r="D211" s="2">
        <v>42.0</v>
      </c>
      <c r="E211" s="9"/>
      <c r="F211" s="7"/>
    </row>
    <row r="212">
      <c r="A212" s="2">
        <v>80000.0</v>
      </c>
      <c r="B212" s="2">
        <v>4.0</v>
      </c>
      <c r="C212" s="2">
        <v>1.0</v>
      </c>
      <c r="D212" s="2">
        <v>36.0</v>
      </c>
      <c r="E212" s="9"/>
      <c r="F212" s="7"/>
    </row>
    <row r="213">
      <c r="A213" s="2">
        <v>50000.0</v>
      </c>
      <c r="B213" s="2">
        <v>0.0</v>
      </c>
      <c r="C213" s="2">
        <v>0.0</v>
      </c>
      <c r="D213" s="2">
        <v>36.0</v>
      </c>
      <c r="E213" s="9"/>
      <c r="F213" s="7"/>
    </row>
    <row r="214">
      <c r="A214" s="2">
        <v>30000.0</v>
      </c>
      <c r="B214" s="2">
        <v>0.0</v>
      </c>
      <c r="C214" s="2">
        <v>1.0</v>
      </c>
      <c r="D214" s="2">
        <v>30.0</v>
      </c>
      <c r="E214" s="9"/>
      <c r="F214" s="7"/>
    </row>
    <row r="215">
      <c r="A215" s="2">
        <v>70000.0</v>
      </c>
      <c r="B215" s="2">
        <v>0.0</v>
      </c>
      <c r="C215" s="2">
        <v>4.0</v>
      </c>
      <c r="D215" s="2">
        <v>31.0</v>
      </c>
      <c r="E215" s="9"/>
      <c r="F215" s="7"/>
    </row>
    <row r="216">
      <c r="A216" s="2">
        <v>30000.0</v>
      </c>
      <c r="B216" s="2">
        <v>1.0</v>
      </c>
      <c r="C216" s="2">
        <v>0.0</v>
      </c>
      <c r="D216" s="2">
        <v>65.0</v>
      </c>
      <c r="E216" s="9"/>
      <c r="F216" s="7"/>
    </row>
    <row r="217">
      <c r="A217" s="2">
        <v>80000.0</v>
      </c>
      <c r="B217" s="2">
        <v>4.0</v>
      </c>
      <c r="C217" s="2">
        <v>2.0</v>
      </c>
      <c r="D217" s="2">
        <v>54.0</v>
      </c>
      <c r="E217" s="9"/>
      <c r="F217" s="7"/>
    </row>
    <row r="218">
      <c r="A218" s="2">
        <v>20000.0</v>
      </c>
      <c r="B218" s="2">
        <v>2.0</v>
      </c>
      <c r="C218" s="2">
        <v>3.0</v>
      </c>
      <c r="D218" s="2">
        <v>54.0</v>
      </c>
      <c r="E218" s="9"/>
      <c r="F218" s="7"/>
    </row>
    <row r="219">
      <c r="A219" s="2">
        <v>20000.0</v>
      </c>
      <c r="B219" s="2">
        <v>0.0</v>
      </c>
      <c r="C219" s="2">
        <v>2.0</v>
      </c>
      <c r="D219" s="2">
        <v>25.0</v>
      </c>
      <c r="E219" s="9"/>
      <c r="F219" s="7"/>
    </row>
    <row r="220">
      <c r="A220" s="2">
        <v>10000.0</v>
      </c>
      <c r="B220" s="2">
        <v>1.0</v>
      </c>
      <c r="C220" s="2">
        <v>0.0</v>
      </c>
      <c r="D220" s="2">
        <v>48.0</v>
      </c>
      <c r="E220" s="9"/>
      <c r="F220" s="7"/>
    </row>
    <row r="221">
      <c r="A221" s="2">
        <v>10000.0</v>
      </c>
      <c r="B221" s="2">
        <v>0.0</v>
      </c>
      <c r="C221" s="2">
        <v>1.0</v>
      </c>
      <c r="D221" s="2">
        <v>26.0</v>
      </c>
      <c r="E221" s="9"/>
      <c r="F221" s="7"/>
    </row>
    <row r="222">
      <c r="A222" s="2">
        <v>60000.0</v>
      </c>
      <c r="B222" s="2">
        <v>1.0</v>
      </c>
      <c r="C222" s="2">
        <v>1.0</v>
      </c>
      <c r="D222" s="2">
        <v>43.0</v>
      </c>
      <c r="E222" s="9"/>
      <c r="F222" s="7"/>
    </row>
    <row r="223">
      <c r="A223" s="2">
        <v>10000.0</v>
      </c>
      <c r="B223" s="2">
        <v>0.0</v>
      </c>
      <c r="C223" s="2">
        <v>2.0</v>
      </c>
      <c r="D223" s="2">
        <v>35.0</v>
      </c>
      <c r="E223" s="9"/>
      <c r="F223" s="7"/>
    </row>
    <row r="224">
      <c r="A224" s="2">
        <v>30000.0</v>
      </c>
      <c r="B224" s="2">
        <v>3.0</v>
      </c>
      <c r="C224" s="2">
        <v>0.0</v>
      </c>
      <c r="D224" s="2">
        <v>42.0</v>
      </c>
      <c r="E224" s="9"/>
      <c r="F224" s="7"/>
    </row>
    <row r="225">
      <c r="A225" s="2">
        <v>70000.0</v>
      </c>
      <c r="B225" s="2">
        <v>5.0</v>
      </c>
      <c r="C225" s="2">
        <v>4.0</v>
      </c>
      <c r="D225" s="2">
        <v>39.0</v>
      </c>
      <c r="E225" s="9"/>
      <c r="F225" s="7"/>
    </row>
    <row r="226">
      <c r="A226" s="2">
        <v>30000.0</v>
      </c>
      <c r="B226" s="2">
        <v>2.0</v>
      </c>
      <c r="C226" s="2">
        <v>2.0</v>
      </c>
      <c r="D226" s="2">
        <v>67.0</v>
      </c>
      <c r="E226" s="9"/>
      <c r="F226" s="7"/>
    </row>
    <row r="227">
      <c r="A227" s="2">
        <v>20000.0</v>
      </c>
      <c r="B227" s="2">
        <v>1.0</v>
      </c>
      <c r="C227" s="2">
        <v>0.0</v>
      </c>
      <c r="D227" s="2">
        <v>63.0</v>
      </c>
      <c r="E227" s="9"/>
      <c r="F227" s="7"/>
    </row>
    <row r="228">
      <c r="A228" s="2">
        <v>20000.0</v>
      </c>
      <c r="B228" s="2">
        <v>3.0</v>
      </c>
      <c r="C228" s="2">
        <v>1.0</v>
      </c>
      <c r="D228" s="2">
        <v>42.0</v>
      </c>
      <c r="E228" s="9"/>
      <c r="F228" s="7"/>
    </row>
    <row r="229">
      <c r="A229" s="2">
        <v>10000.0</v>
      </c>
      <c r="B229" s="2">
        <v>3.0</v>
      </c>
      <c r="C229" s="2">
        <v>2.0</v>
      </c>
      <c r="D229" s="2">
        <v>43.0</v>
      </c>
      <c r="E229" s="9"/>
      <c r="F229" s="7"/>
    </row>
    <row r="230">
      <c r="A230" s="2">
        <v>20000.0</v>
      </c>
      <c r="B230" s="2">
        <v>1.0</v>
      </c>
      <c r="C230" s="2">
        <v>0.0</v>
      </c>
      <c r="D230" s="2">
        <v>45.0</v>
      </c>
      <c r="E230" s="9"/>
      <c r="F230" s="7"/>
    </row>
    <row r="231">
      <c r="A231" s="2">
        <v>80000.0</v>
      </c>
      <c r="B231" s="2">
        <v>5.0</v>
      </c>
      <c r="C231" s="2">
        <v>3.0</v>
      </c>
      <c r="D231" s="2">
        <v>57.0</v>
      </c>
      <c r="E231" s="9"/>
      <c r="F231" s="7"/>
    </row>
    <row r="232">
      <c r="A232" s="2">
        <v>120000.0</v>
      </c>
      <c r="B232" s="2">
        <v>4.0</v>
      </c>
      <c r="C232" s="2">
        <v>3.0</v>
      </c>
      <c r="D232" s="2">
        <v>56.0</v>
      </c>
      <c r="E232" s="9"/>
      <c r="F232" s="7"/>
    </row>
    <row r="233">
      <c r="A233" s="2">
        <v>40000.0</v>
      </c>
      <c r="B233" s="2">
        <v>0.0</v>
      </c>
      <c r="C233" s="2">
        <v>0.0</v>
      </c>
      <c r="D233" s="2">
        <v>38.0</v>
      </c>
      <c r="E233" s="9"/>
      <c r="F233" s="7"/>
    </row>
    <row r="234">
      <c r="A234" s="2">
        <v>30000.0</v>
      </c>
      <c r="B234" s="2">
        <v>4.0</v>
      </c>
      <c r="C234" s="2">
        <v>0.0</v>
      </c>
      <c r="D234" s="2">
        <v>45.0</v>
      </c>
      <c r="E234" s="9"/>
      <c r="F234" s="7"/>
    </row>
    <row r="235">
      <c r="A235" s="2">
        <v>20000.0</v>
      </c>
      <c r="B235" s="2">
        <v>0.0</v>
      </c>
      <c r="C235" s="2">
        <v>0.0</v>
      </c>
      <c r="D235" s="2">
        <v>27.0</v>
      </c>
      <c r="E235" s="9"/>
      <c r="F235" s="7"/>
    </row>
    <row r="236">
      <c r="A236" s="2">
        <v>90000.0</v>
      </c>
      <c r="B236" s="2">
        <v>0.0</v>
      </c>
      <c r="C236" s="2">
        <v>4.0</v>
      </c>
      <c r="D236" s="2">
        <v>35.0</v>
      </c>
      <c r="E236" s="9"/>
      <c r="F236" s="7"/>
    </row>
    <row r="237">
      <c r="A237" s="2">
        <v>10000.0</v>
      </c>
      <c r="B237" s="2">
        <v>1.0</v>
      </c>
      <c r="C237" s="2">
        <v>0.0</v>
      </c>
      <c r="D237" s="2">
        <v>70.0</v>
      </c>
      <c r="E237" s="9"/>
      <c r="F237" s="7"/>
    </row>
    <row r="238">
      <c r="A238" s="2">
        <v>30000.0</v>
      </c>
      <c r="B238" s="2">
        <v>5.0</v>
      </c>
      <c r="C238" s="2">
        <v>0.0</v>
      </c>
      <c r="D238" s="2">
        <v>44.0</v>
      </c>
      <c r="E238" s="9"/>
      <c r="F238" s="7"/>
    </row>
    <row r="239">
      <c r="A239" s="2">
        <v>10000.0</v>
      </c>
      <c r="B239" s="2">
        <v>0.0</v>
      </c>
      <c r="C239" s="2">
        <v>1.0</v>
      </c>
      <c r="D239" s="2">
        <v>26.0</v>
      </c>
      <c r="E239" s="9"/>
      <c r="F239" s="7"/>
    </row>
    <row r="240">
      <c r="A240" s="2">
        <v>70000.0</v>
      </c>
      <c r="B240" s="2">
        <v>5.0</v>
      </c>
      <c r="C240" s="2">
        <v>3.0</v>
      </c>
      <c r="D240" s="2">
        <v>46.0</v>
      </c>
      <c r="E240" s="9"/>
      <c r="F240" s="7"/>
    </row>
    <row r="241">
      <c r="A241" s="2">
        <v>30000.0</v>
      </c>
      <c r="B241" s="2">
        <v>0.0</v>
      </c>
      <c r="C241" s="2">
        <v>1.0</v>
      </c>
      <c r="D241" s="2">
        <v>34.0</v>
      </c>
      <c r="E241" s="9"/>
      <c r="F241" s="7"/>
    </row>
    <row r="242">
      <c r="A242" s="2">
        <v>10000.0</v>
      </c>
      <c r="B242" s="2">
        <v>1.0</v>
      </c>
      <c r="C242" s="2">
        <v>0.0</v>
      </c>
      <c r="D242" s="2">
        <v>37.0</v>
      </c>
      <c r="E242" s="9"/>
      <c r="F242" s="7"/>
    </row>
    <row r="243">
      <c r="A243" s="2">
        <v>30000.0</v>
      </c>
      <c r="B243" s="2">
        <v>3.0</v>
      </c>
      <c r="C243" s="2">
        <v>2.0</v>
      </c>
      <c r="D243" s="2">
        <v>27.0</v>
      </c>
      <c r="E243" s="9"/>
      <c r="F243" s="7"/>
    </row>
    <row r="244">
      <c r="A244" s="2">
        <v>30000.0</v>
      </c>
      <c r="B244" s="2">
        <v>1.0</v>
      </c>
      <c r="C244" s="2">
        <v>1.0</v>
      </c>
      <c r="D244" s="2">
        <v>39.0</v>
      </c>
      <c r="E244" s="9"/>
      <c r="F244" s="7"/>
    </row>
    <row r="245">
      <c r="A245" s="2">
        <v>20000.0</v>
      </c>
      <c r="B245" s="2">
        <v>0.0</v>
      </c>
      <c r="C245" s="2">
        <v>1.0</v>
      </c>
      <c r="D245" s="2">
        <v>29.0</v>
      </c>
      <c r="E245" s="9"/>
      <c r="F245" s="7"/>
    </row>
    <row r="246">
      <c r="A246" s="2">
        <v>120000.0</v>
      </c>
      <c r="B246" s="2">
        <v>3.0</v>
      </c>
      <c r="C246" s="2">
        <v>2.0</v>
      </c>
      <c r="D246" s="2">
        <v>52.0</v>
      </c>
      <c r="E246" s="9"/>
      <c r="F246" s="7"/>
    </row>
    <row r="247">
      <c r="A247" s="2">
        <v>110000.0</v>
      </c>
      <c r="B247" s="2">
        <v>5.0</v>
      </c>
      <c r="C247" s="2">
        <v>4.0</v>
      </c>
      <c r="D247" s="2">
        <v>48.0</v>
      </c>
      <c r="E247" s="9"/>
      <c r="F247" s="7"/>
    </row>
    <row r="248">
      <c r="A248" s="2">
        <v>130000.0</v>
      </c>
      <c r="B248" s="2">
        <v>3.0</v>
      </c>
      <c r="C248" s="2">
        <v>3.0</v>
      </c>
      <c r="D248" s="2">
        <v>51.0</v>
      </c>
      <c r="E248" s="9"/>
      <c r="F248" s="7"/>
    </row>
    <row r="249">
      <c r="A249" s="2">
        <v>100000.0</v>
      </c>
      <c r="B249" s="2">
        <v>0.0</v>
      </c>
      <c r="C249" s="2">
        <v>4.0</v>
      </c>
      <c r="D249" s="2">
        <v>34.0</v>
      </c>
      <c r="E249" s="9"/>
      <c r="F249" s="7"/>
    </row>
    <row r="250">
      <c r="A250" s="2">
        <v>10000.0</v>
      </c>
      <c r="B250" s="2">
        <v>5.0</v>
      </c>
      <c r="C250" s="2">
        <v>3.0</v>
      </c>
      <c r="D250" s="2">
        <v>62.0</v>
      </c>
      <c r="E250" s="9"/>
      <c r="F250" s="7"/>
    </row>
    <row r="251">
      <c r="A251" s="2">
        <v>70000.0</v>
      </c>
      <c r="B251" s="2">
        <v>0.0</v>
      </c>
      <c r="C251" s="2">
        <v>1.0</v>
      </c>
      <c r="D251" s="2">
        <v>37.0</v>
      </c>
      <c r="E251" s="9"/>
      <c r="F251" s="7"/>
    </row>
    <row r="252">
      <c r="A252" s="2">
        <v>100000.0</v>
      </c>
      <c r="B252" s="2">
        <v>5.0</v>
      </c>
      <c r="C252" s="2">
        <v>1.0</v>
      </c>
      <c r="D252" s="2">
        <v>78.0</v>
      </c>
      <c r="E252" s="9"/>
      <c r="F252" s="7"/>
    </row>
    <row r="253">
      <c r="A253" s="2">
        <v>130000.0</v>
      </c>
      <c r="B253" s="2">
        <v>4.0</v>
      </c>
      <c r="C253" s="2">
        <v>3.0</v>
      </c>
      <c r="D253" s="2">
        <v>55.0</v>
      </c>
      <c r="E253" s="9"/>
      <c r="F253" s="7"/>
    </row>
    <row r="254">
      <c r="A254" s="2">
        <v>60000.0</v>
      </c>
      <c r="B254" s="2">
        <v>0.0</v>
      </c>
      <c r="C254" s="2">
        <v>4.0</v>
      </c>
      <c r="D254" s="2">
        <v>31.0</v>
      </c>
      <c r="E254" s="9"/>
      <c r="F254" s="7"/>
    </row>
    <row r="255">
      <c r="A255" s="2">
        <v>100000.0</v>
      </c>
      <c r="B255" s="2">
        <v>3.0</v>
      </c>
      <c r="C255" s="2">
        <v>0.0</v>
      </c>
      <c r="D255" s="2">
        <v>59.0</v>
      </c>
      <c r="E255" s="9"/>
      <c r="F255" s="7"/>
    </row>
    <row r="256">
      <c r="A256" s="2">
        <v>20000.0</v>
      </c>
      <c r="B256" s="2">
        <v>2.0</v>
      </c>
      <c r="C256" s="2">
        <v>2.0</v>
      </c>
      <c r="D256" s="2">
        <v>57.0</v>
      </c>
      <c r="E256" s="9"/>
      <c r="F256" s="7"/>
    </row>
    <row r="257">
      <c r="A257" s="2">
        <v>30000.0</v>
      </c>
      <c r="B257" s="2">
        <v>3.0</v>
      </c>
      <c r="C257" s="2">
        <v>0.0</v>
      </c>
      <c r="D257" s="2">
        <v>47.0</v>
      </c>
      <c r="E257" s="9"/>
      <c r="F257" s="7"/>
    </row>
    <row r="258">
      <c r="A258" s="2">
        <v>20000.0</v>
      </c>
      <c r="B258" s="2">
        <v>1.0</v>
      </c>
      <c r="C258" s="2">
        <v>0.0</v>
      </c>
      <c r="D258" s="2">
        <v>43.0</v>
      </c>
      <c r="E258" s="9"/>
      <c r="F258" s="7"/>
    </row>
    <row r="259">
      <c r="A259" s="2">
        <v>50000.0</v>
      </c>
      <c r="B259" s="2">
        <v>0.0</v>
      </c>
      <c r="C259" s="2">
        <v>0.0</v>
      </c>
      <c r="D259" s="2">
        <v>36.0</v>
      </c>
      <c r="E259" s="9"/>
      <c r="F259" s="7"/>
    </row>
    <row r="260">
      <c r="A260" s="2">
        <v>100000.0</v>
      </c>
      <c r="B260" s="2">
        <v>3.0</v>
      </c>
      <c r="C260" s="2">
        <v>4.0</v>
      </c>
      <c r="D260" s="2">
        <v>56.0</v>
      </c>
      <c r="E260" s="9"/>
      <c r="F260" s="7"/>
    </row>
    <row r="261">
      <c r="A261" s="2">
        <v>150000.0</v>
      </c>
      <c r="B261" s="2">
        <v>0.0</v>
      </c>
      <c r="C261" s="2">
        <v>4.0</v>
      </c>
      <c r="D261" s="2">
        <v>37.0</v>
      </c>
      <c r="E261" s="9"/>
      <c r="F261" s="7"/>
    </row>
    <row r="262">
      <c r="A262" s="2">
        <v>30000.0</v>
      </c>
      <c r="B262" s="2">
        <v>2.0</v>
      </c>
      <c r="C262" s="2">
        <v>0.0</v>
      </c>
      <c r="D262" s="2">
        <v>43.0</v>
      </c>
      <c r="E262" s="9"/>
      <c r="F262" s="7"/>
    </row>
    <row r="263">
      <c r="A263" s="2">
        <v>40000.0</v>
      </c>
      <c r="B263" s="2">
        <v>1.0</v>
      </c>
      <c r="C263" s="2">
        <v>1.0</v>
      </c>
      <c r="D263" s="2">
        <v>33.0</v>
      </c>
      <c r="E263" s="9"/>
      <c r="F263" s="7"/>
    </row>
    <row r="264">
      <c r="A264" s="2">
        <v>10000.0</v>
      </c>
      <c r="B264" s="2">
        <v>2.0</v>
      </c>
      <c r="C264" s="2">
        <v>0.0</v>
      </c>
      <c r="D264" s="2">
        <v>51.0</v>
      </c>
      <c r="E264" s="9"/>
      <c r="F264" s="7"/>
    </row>
    <row r="265">
      <c r="A265" s="2">
        <v>70000.0</v>
      </c>
      <c r="B265" s="2">
        <v>5.0</v>
      </c>
      <c r="C265" s="2">
        <v>3.0</v>
      </c>
      <c r="D265" s="2">
        <v>39.0</v>
      </c>
      <c r="E265" s="9"/>
      <c r="F265" s="7"/>
    </row>
    <row r="266">
      <c r="A266" s="2">
        <v>40000.0</v>
      </c>
      <c r="B266" s="2">
        <v>0.0</v>
      </c>
      <c r="C266" s="2">
        <v>0.0</v>
      </c>
      <c r="D266" s="2">
        <v>37.0</v>
      </c>
      <c r="E266" s="9"/>
      <c r="F266" s="7"/>
    </row>
    <row r="267">
      <c r="A267" s="2">
        <v>30000.0</v>
      </c>
      <c r="B267" s="2">
        <v>2.0</v>
      </c>
      <c r="C267" s="2">
        <v>2.0</v>
      </c>
      <c r="D267" s="2">
        <v>42.0</v>
      </c>
      <c r="E267" s="9"/>
      <c r="F267" s="7"/>
    </row>
    <row r="268">
      <c r="A268" s="2">
        <v>20000.0</v>
      </c>
      <c r="B268" s="2">
        <v>5.0</v>
      </c>
      <c r="C268" s="2">
        <v>2.0</v>
      </c>
      <c r="D268" s="2">
        <v>27.0</v>
      </c>
      <c r="E268" s="9"/>
      <c r="F268" s="7"/>
    </row>
    <row r="269">
      <c r="A269" s="2">
        <v>100000.0</v>
      </c>
      <c r="B269" s="2">
        <v>5.0</v>
      </c>
      <c r="C269" s="2">
        <v>1.0</v>
      </c>
      <c r="D269" s="2">
        <v>47.0</v>
      </c>
      <c r="E269" s="9"/>
      <c r="F269" s="7"/>
    </row>
    <row r="270">
      <c r="A270" s="2">
        <v>70000.0</v>
      </c>
      <c r="B270" s="2">
        <v>5.0</v>
      </c>
      <c r="C270" s="2">
        <v>3.0</v>
      </c>
      <c r="D270" s="2">
        <v>45.0</v>
      </c>
      <c r="E270" s="9"/>
      <c r="F270" s="7"/>
    </row>
    <row r="271">
      <c r="A271" s="2">
        <v>50000.0</v>
      </c>
      <c r="B271" s="2">
        <v>0.0</v>
      </c>
      <c r="C271" s="2">
        <v>0.0</v>
      </c>
      <c r="D271" s="2">
        <v>37.0</v>
      </c>
      <c r="E271" s="9"/>
      <c r="F271" s="7"/>
    </row>
    <row r="272">
      <c r="A272" s="2">
        <v>10000.0</v>
      </c>
      <c r="B272" s="2">
        <v>2.0</v>
      </c>
      <c r="C272" s="2">
        <v>0.0</v>
      </c>
      <c r="D272" s="2">
        <v>51.0</v>
      </c>
      <c r="E272" s="9"/>
      <c r="F272" s="7"/>
    </row>
    <row r="273">
      <c r="A273" s="2">
        <v>20000.0</v>
      </c>
      <c r="B273" s="2">
        <v>0.0</v>
      </c>
      <c r="C273" s="2">
        <v>1.0</v>
      </c>
      <c r="D273" s="2">
        <v>28.0</v>
      </c>
      <c r="E273" s="9"/>
      <c r="F273" s="7"/>
    </row>
    <row r="274">
      <c r="A274" s="2">
        <v>10000.0</v>
      </c>
      <c r="B274" s="2">
        <v>4.0</v>
      </c>
      <c r="C274" s="2">
        <v>1.0</v>
      </c>
      <c r="D274" s="2">
        <v>40.0</v>
      </c>
      <c r="E274" s="9"/>
      <c r="F274" s="7"/>
    </row>
    <row r="275">
      <c r="A275" s="2">
        <v>20000.0</v>
      </c>
      <c r="B275" s="2">
        <v>0.0</v>
      </c>
      <c r="C275" s="2">
        <v>1.0</v>
      </c>
      <c r="D275" s="2">
        <v>30.0</v>
      </c>
      <c r="E275" s="9"/>
      <c r="F275" s="7"/>
    </row>
    <row r="276">
      <c r="A276" s="2">
        <v>30000.0</v>
      </c>
      <c r="B276" s="2">
        <v>0.0</v>
      </c>
      <c r="C276" s="2">
        <v>0.0</v>
      </c>
      <c r="D276" s="2">
        <v>36.0</v>
      </c>
      <c r="E276" s="9"/>
      <c r="F276" s="7"/>
    </row>
    <row r="277">
      <c r="A277" s="2">
        <v>90000.0</v>
      </c>
      <c r="B277" s="2">
        <v>1.0</v>
      </c>
      <c r="C277" s="2">
        <v>0.0</v>
      </c>
      <c r="D277" s="2">
        <v>37.0</v>
      </c>
      <c r="E277" s="9"/>
      <c r="F277" s="7"/>
    </row>
    <row r="278">
      <c r="A278" s="2">
        <v>10000.0</v>
      </c>
      <c r="B278" s="2">
        <v>2.0</v>
      </c>
      <c r="C278" s="2">
        <v>0.0</v>
      </c>
      <c r="D278" s="2">
        <v>49.0</v>
      </c>
      <c r="E278" s="9"/>
      <c r="F278" s="7"/>
    </row>
    <row r="279">
      <c r="A279" s="2">
        <v>10000.0</v>
      </c>
      <c r="B279" s="2">
        <v>2.0</v>
      </c>
      <c r="C279" s="2">
        <v>0.0</v>
      </c>
      <c r="D279" s="2">
        <v>37.0</v>
      </c>
      <c r="E279" s="9"/>
      <c r="F279" s="7"/>
    </row>
    <row r="280">
      <c r="A280" s="2">
        <v>100000.0</v>
      </c>
      <c r="B280" s="2">
        <v>0.0</v>
      </c>
      <c r="C280" s="2">
        <v>3.0</v>
      </c>
      <c r="D280" s="2">
        <v>35.0</v>
      </c>
      <c r="E280" s="9"/>
      <c r="F280" s="7"/>
    </row>
    <row r="281">
      <c r="A281" s="2">
        <v>30000.0</v>
      </c>
      <c r="B281" s="2">
        <v>1.0</v>
      </c>
      <c r="C281" s="2">
        <v>0.0</v>
      </c>
      <c r="D281" s="2">
        <v>38.0</v>
      </c>
      <c r="E281" s="9"/>
      <c r="F281" s="7"/>
    </row>
    <row r="282">
      <c r="A282" s="2">
        <v>10000.0</v>
      </c>
      <c r="B282" s="2">
        <v>3.0</v>
      </c>
      <c r="C282" s="2">
        <v>2.0</v>
      </c>
      <c r="D282" s="2">
        <v>43.0</v>
      </c>
      <c r="E282" s="9"/>
      <c r="F282" s="7"/>
    </row>
    <row r="283">
      <c r="A283" s="2">
        <v>20000.0</v>
      </c>
      <c r="B283" s="2">
        <v>1.0</v>
      </c>
      <c r="C283" s="2">
        <v>0.0</v>
      </c>
      <c r="D283" s="2">
        <v>37.0</v>
      </c>
      <c r="E283" s="9"/>
      <c r="F283" s="7"/>
    </row>
    <row r="284">
      <c r="A284" s="2">
        <v>10000.0</v>
      </c>
      <c r="B284" s="2">
        <v>0.0</v>
      </c>
      <c r="C284" s="2">
        <v>2.0</v>
      </c>
      <c r="D284" s="2">
        <v>34.0</v>
      </c>
      <c r="E284" s="9"/>
      <c r="F284" s="7"/>
    </row>
    <row r="285">
      <c r="A285" s="2">
        <v>70000.0</v>
      </c>
      <c r="B285" s="2">
        <v>5.0</v>
      </c>
      <c r="C285" s="2">
        <v>3.0</v>
      </c>
      <c r="D285" s="2">
        <v>46.0</v>
      </c>
      <c r="E285" s="9"/>
      <c r="F285" s="7"/>
    </row>
    <row r="286">
      <c r="A286" s="2">
        <v>10000.0</v>
      </c>
      <c r="B286" s="2">
        <v>1.0</v>
      </c>
      <c r="C286" s="2">
        <v>0.0</v>
      </c>
      <c r="D286" s="2">
        <v>49.0</v>
      </c>
      <c r="E286" s="9"/>
      <c r="F286" s="7"/>
    </row>
    <row r="287">
      <c r="A287" s="2">
        <v>60000.0</v>
      </c>
      <c r="B287" s="2">
        <v>1.0</v>
      </c>
      <c r="C287" s="2">
        <v>1.0</v>
      </c>
      <c r="D287" s="2">
        <v>45.0</v>
      </c>
      <c r="E287" s="9"/>
      <c r="F287" s="7"/>
    </row>
    <row r="288">
      <c r="A288" s="2">
        <v>100000.0</v>
      </c>
      <c r="B288" s="2">
        <v>1.0</v>
      </c>
      <c r="C288" s="2">
        <v>4.0</v>
      </c>
      <c r="D288" s="2">
        <v>48.0</v>
      </c>
      <c r="E288" s="9"/>
      <c r="F288" s="7"/>
    </row>
    <row r="289">
      <c r="A289" s="2">
        <v>30000.0</v>
      </c>
      <c r="B289" s="2">
        <v>3.0</v>
      </c>
      <c r="C289" s="2">
        <v>0.0</v>
      </c>
      <c r="D289" s="2">
        <v>46.0</v>
      </c>
      <c r="E289" s="9"/>
      <c r="F289" s="7"/>
    </row>
    <row r="290">
      <c r="A290" s="2">
        <v>130000.0</v>
      </c>
      <c r="B290" s="2">
        <v>0.0</v>
      </c>
      <c r="C290" s="2">
        <v>0.0</v>
      </c>
      <c r="D290" s="2">
        <v>48.0</v>
      </c>
      <c r="E290" s="9"/>
      <c r="F290" s="7"/>
    </row>
    <row r="291">
      <c r="A291" s="2">
        <v>30000.0</v>
      </c>
      <c r="B291" s="2">
        <v>3.0</v>
      </c>
      <c r="C291" s="2">
        <v>2.0</v>
      </c>
      <c r="D291" s="2">
        <v>54.0</v>
      </c>
      <c r="E291" s="9"/>
      <c r="F291" s="7"/>
    </row>
    <row r="292">
      <c r="A292" s="2">
        <v>60000.0</v>
      </c>
      <c r="B292" s="2">
        <v>1.0</v>
      </c>
      <c r="C292" s="2">
        <v>1.0</v>
      </c>
      <c r="D292" s="2">
        <v>46.0</v>
      </c>
      <c r="E292" s="9"/>
      <c r="F292" s="7"/>
    </row>
    <row r="293">
      <c r="A293" s="2">
        <v>40000.0</v>
      </c>
      <c r="B293" s="2">
        <v>0.0</v>
      </c>
      <c r="C293" s="2">
        <v>0.0</v>
      </c>
      <c r="D293" s="2">
        <v>38.0</v>
      </c>
      <c r="E293" s="9"/>
      <c r="F293" s="7"/>
    </row>
    <row r="294">
      <c r="A294" s="2">
        <v>40000.0</v>
      </c>
      <c r="B294" s="2">
        <v>1.0</v>
      </c>
      <c r="C294" s="2">
        <v>0.0</v>
      </c>
      <c r="D294" s="2">
        <v>42.0</v>
      </c>
      <c r="E294" s="9"/>
      <c r="F294" s="7"/>
    </row>
    <row r="295">
      <c r="A295" s="2">
        <v>10000.0</v>
      </c>
      <c r="B295" s="2">
        <v>1.0</v>
      </c>
      <c r="C295" s="2">
        <v>1.0</v>
      </c>
      <c r="D295" s="2">
        <v>46.0</v>
      </c>
      <c r="E295" s="9"/>
      <c r="F295" s="7"/>
    </row>
    <row r="296">
      <c r="A296" s="2">
        <v>20000.0</v>
      </c>
      <c r="B296" s="2">
        <v>0.0</v>
      </c>
      <c r="C296" s="2">
        <v>1.0</v>
      </c>
      <c r="D296" s="2">
        <v>36.0</v>
      </c>
      <c r="E296" s="9"/>
      <c r="F296" s="7"/>
    </row>
    <row r="297">
      <c r="A297" s="2">
        <v>110000.0</v>
      </c>
      <c r="B297" s="2">
        <v>0.0</v>
      </c>
      <c r="C297" s="2">
        <v>3.0</v>
      </c>
      <c r="D297" s="2">
        <v>32.0</v>
      </c>
      <c r="E297" s="9"/>
      <c r="F297" s="7"/>
    </row>
    <row r="298">
      <c r="A298" s="2">
        <v>60000.0</v>
      </c>
      <c r="B298" s="2">
        <v>2.0</v>
      </c>
      <c r="C298" s="2">
        <v>1.0</v>
      </c>
      <c r="D298" s="2">
        <v>39.0</v>
      </c>
      <c r="E298" s="9"/>
      <c r="F298" s="7"/>
    </row>
    <row r="299">
      <c r="A299" s="2">
        <v>100000.0</v>
      </c>
      <c r="B299" s="2">
        <v>1.0</v>
      </c>
      <c r="C299" s="2">
        <v>0.0</v>
      </c>
      <c r="D299" s="2">
        <v>36.0</v>
      </c>
      <c r="E299" s="9"/>
      <c r="F299" s="7"/>
    </row>
    <row r="300">
      <c r="A300" s="2">
        <v>90000.0</v>
      </c>
      <c r="B300" s="2">
        <v>4.0</v>
      </c>
      <c r="C300" s="2">
        <v>2.0</v>
      </c>
      <c r="D300" s="2">
        <v>54.0</v>
      </c>
      <c r="E300" s="9"/>
      <c r="F300" s="7"/>
    </row>
    <row r="301">
      <c r="A301" s="2">
        <v>30000.0</v>
      </c>
      <c r="B301" s="2">
        <v>2.0</v>
      </c>
      <c r="C301" s="2">
        <v>2.0</v>
      </c>
      <c r="D301" s="2">
        <v>69.0</v>
      </c>
      <c r="E301" s="9"/>
      <c r="F301" s="7"/>
    </row>
    <row r="302">
      <c r="A302" s="2">
        <v>10000.0</v>
      </c>
      <c r="B302" s="2">
        <v>5.0</v>
      </c>
      <c r="C302" s="2">
        <v>2.0</v>
      </c>
      <c r="D302" s="2">
        <v>62.0</v>
      </c>
      <c r="E302" s="9"/>
      <c r="F302" s="7"/>
    </row>
    <row r="303">
      <c r="A303" s="2">
        <v>20000.0</v>
      </c>
      <c r="B303" s="2">
        <v>0.0</v>
      </c>
      <c r="C303" s="2">
        <v>0.0</v>
      </c>
      <c r="D303" s="2">
        <v>28.0</v>
      </c>
      <c r="E303" s="9"/>
      <c r="F303" s="7"/>
    </row>
    <row r="304">
      <c r="A304" s="2">
        <v>30000.0</v>
      </c>
      <c r="B304" s="2">
        <v>1.0</v>
      </c>
      <c r="C304" s="2">
        <v>0.0</v>
      </c>
      <c r="D304" s="2">
        <v>62.0</v>
      </c>
      <c r="E304" s="9"/>
      <c r="F304" s="7"/>
    </row>
    <row r="305">
      <c r="A305" s="2">
        <v>30000.0</v>
      </c>
      <c r="B305" s="2">
        <v>1.0</v>
      </c>
      <c r="C305" s="2">
        <v>2.0</v>
      </c>
      <c r="D305" s="2">
        <v>40.0</v>
      </c>
      <c r="E305" s="9"/>
      <c r="F305" s="7"/>
    </row>
    <row r="306">
      <c r="A306" s="2">
        <v>80000.0</v>
      </c>
      <c r="B306" s="2">
        <v>4.0</v>
      </c>
      <c r="C306" s="2">
        <v>1.0</v>
      </c>
      <c r="D306" s="2">
        <v>36.0</v>
      </c>
      <c r="E306" s="9"/>
      <c r="F306" s="7"/>
    </row>
    <row r="307">
      <c r="A307" s="2">
        <v>10000.0</v>
      </c>
      <c r="B307" s="2">
        <v>2.0</v>
      </c>
      <c r="C307" s="2">
        <v>2.0</v>
      </c>
      <c r="D307" s="2">
        <v>58.0</v>
      </c>
      <c r="E307" s="9"/>
      <c r="F307" s="7"/>
    </row>
    <row r="308">
      <c r="A308" s="2">
        <v>90000.0</v>
      </c>
      <c r="B308" s="2">
        <v>2.0</v>
      </c>
      <c r="C308" s="2">
        <v>0.0</v>
      </c>
      <c r="D308" s="2">
        <v>40.0</v>
      </c>
      <c r="E308" s="9"/>
      <c r="F308" s="7"/>
    </row>
    <row r="309">
      <c r="A309" s="2">
        <v>10000.0</v>
      </c>
      <c r="B309" s="2">
        <v>2.0</v>
      </c>
      <c r="C309" s="2">
        <v>1.0</v>
      </c>
      <c r="D309" s="2">
        <v>66.0</v>
      </c>
      <c r="E309" s="9"/>
      <c r="F309" s="7"/>
    </row>
    <row r="310">
      <c r="A310" s="2">
        <v>40000.0</v>
      </c>
      <c r="B310" s="2">
        <v>2.0</v>
      </c>
      <c r="C310" s="2">
        <v>1.0</v>
      </c>
      <c r="D310" s="2">
        <v>35.0</v>
      </c>
      <c r="E310" s="9"/>
      <c r="F310" s="7"/>
    </row>
    <row r="311">
      <c r="A311" s="2">
        <v>20000.0</v>
      </c>
      <c r="B311" s="2">
        <v>2.0</v>
      </c>
      <c r="C311" s="2">
        <v>1.0</v>
      </c>
      <c r="D311" s="2">
        <v>47.0</v>
      </c>
      <c r="E311" s="9"/>
      <c r="F311" s="7"/>
    </row>
    <row r="312">
      <c r="A312" s="2">
        <v>120000.0</v>
      </c>
      <c r="B312" s="2">
        <v>4.0</v>
      </c>
      <c r="C312" s="2">
        <v>1.0</v>
      </c>
      <c r="D312" s="2">
        <v>47.0</v>
      </c>
      <c r="E312" s="9"/>
      <c r="F312" s="7"/>
    </row>
    <row r="313">
      <c r="A313" s="2">
        <v>60000.0</v>
      </c>
      <c r="B313" s="2">
        <v>1.0</v>
      </c>
      <c r="C313" s="2">
        <v>1.0</v>
      </c>
      <c r="D313" s="2">
        <v>46.0</v>
      </c>
      <c r="E313" s="9"/>
      <c r="F313" s="7"/>
    </row>
    <row r="314">
      <c r="A314" s="2">
        <v>20000.0</v>
      </c>
      <c r="B314" s="2">
        <v>4.0</v>
      </c>
      <c r="C314" s="2">
        <v>2.0</v>
      </c>
      <c r="D314" s="2">
        <v>58.0</v>
      </c>
      <c r="E314" s="9"/>
      <c r="F314" s="7"/>
    </row>
    <row r="315">
      <c r="A315" s="2">
        <v>40000.0</v>
      </c>
      <c r="B315" s="2">
        <v>3.0</v>
      </c>
      <c r="C315" s="2">
        <v>2.0</v>
      </c>
      <c r="D315" s="2">
        <v>52.0</v>
      </c>
      <c r="E315" s="9"/>
      <c r="F315" s="7"/>
    </row>
    <row r="316">
      <c r="A316" s="2">
        <v>80000.0</v>
      </c>
      <c r="B316" s="2">
        <v>5.0</v>
      </c>
      <c r="C316" s="2">
        <v>1.0</v>
      </c>
      <c r="D316" s="2">
        <v>47.0</v>
      </c>
      <c r="E316" s="9"/>
      <c r="F316" s="7"/>
    </row>
    <row r="317">
      <c r="A317" s="2">
        <v>70000.0</v>
      </c>
      <c r="B317" s="2">
        <v>0.0</v>
      </c>
      <c r="C317" s="2">
        <v>1.0</v>
      </c>
      <c r="D317" s="2">
        <v>41.0</v>
      </c>
      <c r="E317" s="9"/>
      <c r="F317" s="7"/>
    </row>
    <row r="318">
      <c r="A318" s="2">
        <v>50000.0</v>
      </c>
      <c r="B318" s="2">
        <v>2.0</v>
      </c>
      <c r="C318" s="2">
        <v>1.0</v>
      </c>
      <c r="D318" s="2">
        <v>64.0</v>
      </c>
      <c r="E318" s="9"/>
      <c r="F318" s="7"/>
    </row>
    <row r="319">
      <c r="A319" s="2">
        <v>30000.0</v>
      </c>
      <c r="B319" s="2">
        <v>0.0</v>
      </c>
      <c r="C319" s="2">
        <v>0.0</v>
      </c>
      <c r="D319" s="2">
        <v>35.0</v>
      </c>
      <c r="E319" s="9"/>
      <c r="F319" s="7"/>
    </row>
    <row r="320">
      <c r="A320" s="2">
        <v>130000.0</v>
      </c>
      <c r="B320" s="2">
        <v>4.0</v>
      </c>
      <c r="C320" s="2">
        <v>3.0</v>
      </c>
      <c r="D320" s="2">
        <v>54.0</v>
      </c>
      <c r="E320" s="9"/>
      <c r="F320" s="7"/>
    </row>
    <row r="321">
      <c r="A321" s="2">
        <v>30000.0</v>
      </c>
      <c r="B321" s="2">
        <v>3.0</v>
      </c>
      <c r="C321" s="2">
        <v>0.0</v>
      </c>
      <c r="D321" s="2">
        <v>45.0</v>
      </c>
      <c r="E321" s="9"/>
      <c r="F321" s="7"/>
    </row>
    <row r="322">
      <c r="A322" s="2">
        <v>100000.0</v>
      </c>
      <c r="B322" s="2">
        <v>0.0</v>
      </c>
      <c r="C322" s="2">
        <v>0.0</v>
      </c>
      <c r="D322" s="2">
        <v>40.0</v>
      </c>
      <c r="E322" s="9"/>
      <c r="F322" s="7"/>
    </row>
    <row r="323">
      <c r="A323" s="2">
        <v>160000.0</v>
      </c>
      <c r="B323" s="2">
        <v>0.0</v>
      </c>
      <c r="C323" s="2">
        <v>3.0</v>
      </c>
      <c r="D323" s="2">
        <v>47.0</v>
      </c>
      <c r="E323" s="9"/>
      <c r="F323" s="7"/>
    </row>
    <row r="324">
      <c r="A324" s="2">
        <v>10000.0</v>
      </c>
      <c r="B324" s="2">
        <v>4.0</v>
      </c>
      <c r="C324" s="2">
        <v>2.0</v>
      </c>
      <c r="D324" s="2">
        <v>41.0</v>
      </c>
      <c r="E324" s="9"/>
      <c r="F324" s="7"/>
    </row>
    <row r="325">
      <c r="A325" s="2">
        <v>40000.0</v>
      </c>
      <c r="B325" s="2">
        <v>0.0</v>
      </c>
      <c r="C325" s="2">
        <v>0.0</v>
      </c>
      <c r="D325" s="2">
        <v>37.0</v>
      </c>
      <c r="E325" s="9"/>
      <c r="F325" s="7"/>
    </row>
    <row r="326">
      <c r="A326" s="2">
        <v>90000.0</v>
      </c>
      <c r="B326" s="2">
        <v>4.0</v>
      </c>
      <c r="C326" s="2">
        <v>0.0</v>
      </c>
      <c r="D326" s="2">
        <v>38.0</v>
      </c>
      <c r="E326" s="9"/>
      <c r="F326" s="7"/>
    </row>
    <row r="327">
      <c r="A327" s="2">
        <v>40000.0</v>
      </c>
      <c r="B327" s="2">
        <v>2.0</v>
      </c>
      <c r="C327" s="2">
        <v>2.0</v>
      </c>
      <c r="D327" s="2">
        <v>36.0</v>
      </c>
      <c r="E327" s="9"/>
      <c r="F327" s="7"/>
    </row>
    <row r="328">
      <c r="A328" s="2">
        <v>20000.0</v>
      </c>
      <c r="B328" s="2">
        <v>0.0</v>
      </c>
      <c r="C328" s="2">
        <v>0.0</v>
      </c>
      <c r="D328" s="2">
        <v>26.0</v>
      </c>
      <c r="E328" s="9"/>
      <c r="F328" s="7"/>
    </row>
    <row r="329">
      <c r="A329" s="2">
        <v>30000.0</v>
      </c>
      <c r="B329" s="2">
        <v>1.0</v>
      </c>
      <c r="C329" s="2">
        <v>2.0</v>
      </c>
      <c r="D329" s="2">
        <v>40.0</v>
      </c>
      <c r="E329" s="9"/>
      <c r="F329" s="7"/>
    </row>
    <row r="330">
      <c r="A330" s="2">
        <v>40000.0</v>
      </c>
      <c r="B330" s="2">
        <v>2.0</v>
      </c>
      <c r="C330" s="2">
        <v>2.0</v>
      </c>
      <c r="D330" s="2">
        <v>36.0</v>
      </c>
      <c r="E330" s="9"/>
      <c r="F330" s="7"/>
    </row>
    <row r="331">
      <c r="A331" s="2">
        <v>90000.0</v>
      </c>
      <c r="B331" s="2">
        <v>5.0</v>
      </c>
      <c r="C331" s="2">
        <v>2.0</v>
      </c>
      <c r="D331" s="2">
        <v>59.0</v>
      </c>
      <c r="E331" s="9"/>
      <c r="F331" s="7"/>
    </row>
    <row r="332">
      <c r="A332" s="2">
        <v>80000.0</v>
      </c>
      <c r="B332" s="2">
        <v>0.0</v>
      </c>
      <c r="C332" s="2">
        <v>3.0</v>
      </c>
      <c r="D332" s="2">
        <v>32.0</v>
      </c>
      <c r="E332" s="9"/>
      <c r="F332" s="7"/>
    </row>
    <row r="333">
      <c r="A333" s="2">
        <v>10000.0</v>
      </c>
      <c r="B333" s="2">
        <v>0.0</v>
      </c>
      <c r="C333" s="2">
        <v>2.0</v>
      </c>
      <c r="D333" s="2">
        <v>30.0</v>
      </c>
      <c r="E333" s="9"/>
      <c r="F333" s="7"/>
    </row>
    <row r="334">
      <c r="A334" s="2">
        <v>20000.0</v>
      </c>
      <c r="B334" s="2">
        <v>0.0</v>
      </c>
      <c r="C334" s="2">
        <v>2.0</v>
      </c>
      <c r="D334" s="2">
        <v>35.0</v>
      </c>
      <c r="E334" s="9"/>
      <c r="F334" s="7"/>
    </row>
    <row r="335">
      <c r="A335" s="2">
        <v>130000.0</v>
      </c>
      <c r="B335" s="2">
        <v>3.0</v>
      </c>
      <c r="C335" s="2">
        <v>4.0</v>
      </c>
      <c r="D335" s="2">
        <v>51.0</v>
      </c>
      <c r="E335" s="9"/>
      <c r="F335" s="7"/>
    </row>
    <row r="336">
      <c r="A336" s="2">
        <v>90000.0</v>
      </c>
      <c r="B336" s="2">
        <v>2.0</v>
      </c>
      <c r="C336" s="2">
        <v>1.0</v>
      </c>
      <c r="D336" s="2">
        <v>47.0</v>
      </c>
      <c r="E336" s="9"/>
      <c r="F336" s="7"/>
    </row>
    <row r="337">
      <c r="A337" s="2">
        <v>80000.0</v>
      </c>
      <c r="B337" s="2">
        <v>5.0</v>
      </c>
      <c r="C337" s="2">
        <v>2.0</v>
      </c>
      <c r="D337" s="2">
        <v>39.0</v>
      </c>
      <c r="E337" s="9"/>
      <c r="F337" s="7"/>
    </row>
    <row r="338">
      <c r="A338" s="2">
        <v>20000.0</v>
      </c>
      <c r="B338" s="2">
        <v>0.0</v>
      </c>
      <c r="C338" s="2">
        <v>2.0</v>
      </c>
      <c r="D338" s="2">
        <v>34.0</v>
      </c>
      <c r="E338" s="9"/>
      <c r="F338" s="7"/>
    </row>
    <row r="339">
      <c r="A339" s="2">
        <v>10000.0</v>
      </c>
      <c r="B339" s="2">
        <v>0.0</v>
      </c>
      <c r="C339" s="2">
        <v>2.0</v>
      </c>
      <c r="D339" s="2">
        <v>32.0</v>
      </c>
      <c r="E339" s="9"/>
      <c r="F339" s="7"/>
    </row>
    <row r="340">
      <c r="A340" s="2">
        <v>120000.0</v>
      </c>
      <c r="B340" s="2">
        <v>3.0</v>
      </c>
      <c r="C340" s="2">
        <v>4.0</v>
      </c>
      <c r="D340" s="2">
        <v>50.0</v>
      </c>
      <c r="E340" s="9"/>
      <c r="F340" s="7"/>
    </row>
    <row r="341">
      <c r="A341" s="2">
        <v>20000.0</v>
      </c>
      <c r="B341" s="2">
        <v>1.0</v>
      </c>
      <c r="C341" s="2">
        <v>0.0</v>
      </c>
      <c r="D341" s="2">
        <v>66.0</v>
      </c>
      <c r="E341" s="9"/>
      <c r="F341" s="7"/>
    </row>
    <row r="342">
      <c r="A342" s="2">
        <v>30000.0</v>
      </c>
      <c r="B342" s="2">
        <v>0.0</v>
      </c>
      <c r="C342" s="2">
        <v>1.0</v>
      </c>
      <c r="D342" s="2">
        <v>30.0</v>
      </c>
      <c r="E342" s="9"/>
      <c r="F342" s="7"/>
    </row>
    <row r="343">
      <c r="A343" s="2">
        <v>30000.0</v>
      </c>
      <c r="B343" s="2">
        <v>0.0</v>
      </c>
      <c r="C343" s="2">
        <v>1.0</v>
      </c>
      <c r="D343" s="2">
        <v>32.0</v>
      </c>
      <c r="E343" s="9"/>
      <c r="F343" s="7"/>
    </row>
    <row r="344">
      <c r="A344" s="2">
        <v>10000.0</v>
      </c>
      <c r="B344" s="2">
        <v>0.0</v>
      </c>
      <c r="C344" s="2">
        <v>2.0</v>
      </c>
      <c r="D344" s="2">
        <v>35.0</v>
      </c>
      <c r="E344" s="9"/>
      <c r="F344" s="7"/>
    </row>
    <row r="345">
      <c r="A345" s="2">
        <v>30000.0</v>
      </c>
      <c r="B345" s="2">
        <v>0.0</v>
      </c>
      <c r="C345" s="2">
        <v>1.0</v>
      </c>
      <c r="D345" s="2">
        <v>32.0</v>
      </c>
      <c r="E345" s="9"/>
      <c r="F345" s="7"/>
    </row>
    <row r="346">
      <c r="A346" s="2">
        <v>30000.0</v>
      </c>
      <c r="B346" s="2">
        <v>0.0</v>
      </c>
      <c r="C346" s="2">
        <v>1.0</v>
      </c>
      <c r="D346" s="2">
        <v>31.0</v>
      </c>
      <c r="E346" s="9"/>
      <c r="F346" s="7"/>
    </row>
    <row r="347">
      <c r="A347" s="2">
        <v>20000.0</v>
      </c>
      <c r="B347" s="2">
        <v>1.0</v>
      </c>
      <c r="C347" s="2">
        <v>0.0</v>
      </c>
      <c r="D347" s="2">
        <v>50.0</v>
      </c>
      <c r="E347" s="9"/>
      <c r="F347" s="7"/>
    </row>
    <row r="348">
      <c r="A348" s="2">
        <v>40000.0</v>
      </c>
      <c r="B348" s="2">
        <v>1.0</v>
      </c>
      <c r="C348" s="2">
        <v>0.0</v>
      </c>
      <c r="D348" s="2">
        <v>43.0</v>
      </c>
      <c r="E348" s="9"/>
      <c r="F348" s="7"/>
    </row>
    <row r="349">
      <c r="A349" s="2">
        <v>60000.0</v>
      </c>
      <c r="B349" s="2">
        <v>1.0</v>
      </c>
      <c r="C349" s="2">
        <v>1.0</v>
      </c>
      <c r="D349" s="2">
        <v>45.0</v>
      </c>
      <c r="E349" s="9"/>
      <c r="F349" s="7"/>
    </row>
    <row r="350">
      <c r="A350" s="2">
        <v>20000.0</v>
      </c>
      <c r="B350" s="2">
        <v>2.0</v>
      </c>
      <c r="C350" s="2">
        <v>2.0</v>
      </c>
      <c r="D350" s="2">
        <v>42.0</v>
      </c>
      <c r="E350" s="9"/>
      <c r="F350" s="7"/>
    </row>
    <row r="351">
      <c r="A351" s="2">
        <v>30000.0</v>
      </c>
      <c r="B351" s="2">
        <v>0.0</v>
      </c>
      <c r="C351" s="2">
        <v>1.0</v>
      </c>
      <c r="D351" s="2">
        <v>29.0</v>
      </c>
      <c r="E351" s="9"/>
      <c r="F351" s="7"/>
    </row>
    <row r="352">
      <c r="A352" s="2">
        <v>20000.0</v>
      </c>
      <c r="B352" s="2">
        <v>0.0</v>
      </c>
      <c r="C352" s="2">
        <v>0.0</v>
      </c>
      <c r="D352" s="2">
        <v>28.0</v>
      </c>
      <c r="E352" s="9"/>
      <c r="F352" s="7"/>
    </row>
    <row r="353">
      <c r="A353" s="2">
        <v>10000.0</v>
      </c>
      <c r="B353" s="2">
        <v>3.0</v>
      </c>
      <c r="C353" s="2">
        <v>0.0</v>
      </c>
      <c r="D353" s="2">
        <v>37.0</v>
      </c>
      <c r="E353" s="9"/>
      <c r="F353" s="7"/>
    </row>
    <row r="354">
      <c r="A354" s="2">
        <v>80000.0</v>
      </c>
      <c r="B354" s="2">
        <v>4.0</v>
      </c>
      <c r="C354" s="2">
        <v>2.0</v>
      </c>
      <c r="D354" s="2">
        <v>53.0</v>
      </c>
      <c r="E354" s="9"/>
      <c r="F354" s="7"/>
    </row>
    <row r="355">
      <c r="A355" s="2">
        <v>40000.0</v>
      </c>
      <c r="B355" s="2">
        <v>0.0</v>
      </c>
      <c r="C355" s="2">
        <v>0.0</v>
      </c>
      <c r="D355" s="2">
        <v>38.0</v>
      </c>
      <c r="E355" s="9"/>
      <c r="F355" s="7"/>
    </row>
    <row r="356">
      <c r="A356" s="2">
        <v>30000.0</v>
      </c>
      <c r="B356" s="2">
        <v>1.0</v>
      </c>
      <c r="C356" s="2">
        <v>1.0</v>
      </c>
      <c r="D356" s="2">
        <v>39.0</v>
      </c>
      <c r="E356" s="9"/>
      <c r="F356" s="7"/>
    </row>
    <row r="357">
      <c r="A357" s="2">
        <v>80000.0</v>
      </c>
      <c r="B357" s="2">
        <v>0.0</v>
      </c>
      <c r="C357" s="2">
        <v>3.0</v>
      </c>
      <c r="D357" s="2">
        <v>32.0</v>
      </c>
      <c r="E357" s="9"/>
      <c r="F357" s="7"/>
    </row>
    <row r="358">
      <c r="A358" s="2">
        <v>150000.0</v>
      </c>
      <c r="B358" s="2">
        <v>3.0</v>
      </c>
      <c r="C358" s="2">
        <v>3.0</v>
      </c>
      <c r="D358" s="2">
        <v>51.0</v>
      </c>
      <c r="E358" s="9"/>
      <c r="F358" s="7"/>
    </row>
    <row r="359">
      <c r="A359" s="2">
        <v>10000.0</v>
      </c>
      <c r="B359" s="2">
        <v>0.0</v>
      </c>
      <c r="C359" s="2">
        <v>2.0</v>
      </c>
      <c r="D359" s="2">
        <v>33.0</v>
      </c>
      <c r="E359" s="9"/>
      <c r="F359" s="7"/>
    </row>
    <row r="360">
      <c r="A360" s="2">
        <v>90000.0</v>
      </c>
      <c r="B360" s="2">
        <v>4.0</v>
      </c>
      <c r="C360" s="2">
        <v>3.0</v>
      </c>
      <c r="D360" s="2">
        <v>58.0</v>
      </c>
      <c r="E360" s="9"/>
      <c r="F360" s="7"/>
    </row>
    <row r="361">
      <c r="A361" s="2">
        <v>80000.0</v>
      </c>
      <c r="B361" s="2">
        <v>0.0</v>
      </c>
      <c r="C361" s="2">
        <v>3.0</v>
      </c>
      <c r="D361" s="2">
        <v>30.0</v>
      </c>
      <c r="E361" s="9"/>
      <c r="F361" s="7"/>
    </row>
    <row r="362">
      <c r="A362" s="2">
        <v>130000.0</v>
      </c>
      <c r="B362" s="2">
        <v>0.0</v>
      </c>
      <c r="C362" s="2">
        <v>0.0</v>
      </c>
      <c r="D362" s="2">
        <v>48.0</v>
      </c>
      <c r="E362" s="9"/>
      <c r="F362" s="7"/>
    </row>
    <row r="363">
      <c r="A363" s="2">
        <v>30000.0</v>
      </c>
      <c r="B363" s="2">
        <v>3.0</v>
      </c>
      <c r="C363" s="2">
        <v>2.0</v>
      </c>
      <c r="D363" s="2">
        <v>27.0</v>
      </c>
      <c r="E363" s="9"/>
      <c r="F363" s="7"/>
    </row>
    <row r="364">
      <c r="A364" s="2">
        <v>40000.0</v>
      </c>
      <c r="B364" s="2">
        <v>1.0</v>
      </c>
      <c r="C364" s="2">
        <v>1.0</v>
      </c>
      <c r="D364" s="2">
        <v>33.0</v>
      </c>
      <c r="E364" s="9"/>
      <c r="F364" s="7"/>
    </row>
    <row r="365">
      <c r="A365" s="2">
        <v>40000.0</v>
      </c>
      <c r="B365" s="2">
        <v>2.0</v>
      </c>
      <c r="C365" s="2">
        <v>2.0</v>
      </c>
      <c r="D365" s="2">
        <v>66.0</v>
      </c>
      <c r="E365" s="9"/>
      <c r="F365" s="7"/>
    </row>
    <row r="366">
      <c r="A366" s="2">
        <v>10000.0</v>
      </c>
      <c r="B366" s="2">
        <v>2.0</v>
      </c>
      <c r="C366" s="2">
        <v>1.0</v>
      </c>
      <c r="D366" s="2">
        <v>38.0</v>
      </c>
      <c r="E366" s="9"/>
      <c r="F366" s="7"/>
    </row>
    <row r="367">
      <c r="A367" s="2">
        <v>40000.0</v>
      </c>
      <c r="B367" s="2">
        <v>0.0</v>
      </c>
      <c r="C367" s="2">
        <v>0.0</v>
      </c>
      <c r="D367" s="2">
        <v>38.0</v>
      </c>
      <c r="E367" s="9"/>
      <c r="F367" s="7"/>
    </row>
    <row r="368">
      <c r="A368" s="2">
        <v>60000.0</v>
      </c>
      <c r="B368" s="2">
        <v>1.0</v>
      </c>
      <c r="C368" s="2">
        <v>1.0</v>
      </c>
      <c r="D368" s="2">
        <v>45.0</v>
      </c>
      <c r="E368" s="9"/>
      <c r="F368" s="7"/>
    </row>
    <row r="369">
      <c r="A369" s="2">
        <v>130000.0</v>
      </c>
      <c r="B369" s="2">
        <v>3.0</v>
      </c>
      <c r="C369" s="2">
        <v>3.0</v>
      </c>
      <c r="D369" s="2">
        <v>50.0</v>
      </c>
      <c r="E369" s="9"/>
      <c r="F369" s="7"/>
    </row>
    <row r="370">
      <c r="A370" s="2">
        <v>30000.0</v>
      </c>
      <c r="B370" s="2">
        <v>2.0</v>
      </c>
      <c r="C370" s="2">
        <v>2.0</v>
      </c>
      <c r="D370" s="2">
        <v>60.0</v>
      </c>
      <c r="E370" s="9"/>
      <c r="F370" s="7"/>
    </row>
    <row r="371">
      <c r="A371" s="2">
        <v>20000.0</v>
      </c>
      <c r="B371" s="2">
        <v>2.0</v>
      </c>
      <c r="C371" s="2">
        <v>1.0</v>
      </c>
      <c r="D371" s="2">
        <v>53.0</v>
      </c>
      <c r="E371" s="9"/>
      <c r="F371" s="7"/>
    </row>
    <row r="372">
      <c r="A372" s="2">
        <v>100000.0</v>
      </c>
      <c r="B372" s="2">
        <v>4.0</v>
      </c>
      <c r="C372" s="2">
        <v>1.0</v>
      </c>
      <c r="D372" s="2">
        <v>46.0</v>
      </c>
      <c r="E372" s="9"/>
      <c r="F372" s="7"/>
    </row>
    <row r="373">
      <c r="A373" s="2">
        <v>80000.0</v>
      </c>
      <c r="B373" s="2">
        <v>5.0</v>
      </c>
      <c r="C373" s="2">
        <v>3.0</v>
      </c>
      <c r="D373" s="2">
        <v>40.0</v>
      </c>
      <c r="E373" s="9"/>
      <c r="F373" s="7"/>
    </row>
    <row r="374">
      <c r="A374" s="2">
        <v>40000.0</v>
      </c>
      <c r="B374" s="2">
        <v>1.0</v>
      </c>
      <c r="C374" s="2">
        <v>1.0</v>
      </c>
      <c r="D374" s="2">
        <v>43.0</v>
      </c>
      <c r="E374" s="9"/>
      <c r="F374" s="7"/>
    </row>
    <row r="375">
      <c r="A375" s="2">
        <v>20000.0</v>
      </c>
      <c r="B375" s="2">
        <v>0.0</v>
      </c>
      <c r="C375" s="2">
        <v>1.0</v>
      </c>
      <c r="D375" s="2">
        <v>30.0</v>
      </c>
      <c r="E375" s="9"/>
      <c r="F375" s="7"/>
    </row>
    <row r="376">
      <c r="A376" s="2">
        <v>80000.0</v>
      </c>
      <c r="B376" s="2">
        <v>5.0</v>
      </c>
      <c r="C376" s="2">
        <v>4.0</v>
      </c>
      <c r="D376" s="2">
        <v>38.0</v>
      </c>
      <c r="E376" s="9"/>
      <c r="F376" s="7"/>
    </row>
    <row r="377">
      <c r="A377" s="2">
        <v>40000.0</v>
      </c>
      <c r="B377" s="2">
        <v>1.0</v>
      </c>
      <c r="C377" s="2">
        <v>1.0</v>
      </c>
      <c r="D377" s="2">
        <v>89.0</v>
      </c>
      <c r="E377" s="9"/>
      <c r="F377" s="7"/>
    </row>
    <row r="378">
      <c r="A378" s="2">
        <v>20000.0</v>
      </c>
      <c r="B378" s="2">
        <v>1.0</v>
      </c>
      <c r="C378" s="2">
        <v>0.0</v>
      </c>
      <c r="D378" s="2">
        <v>64.0</v>
      </c>
      <c r="E378" s="9"/>
      <c r="F378" s="7"/>
    </row>
    <row r="379">
      <c r="A379" s="2">
        <v>130000.0</v>
      </c>
      <c r="B379" s="2">
        <v>3.0</v>
      </c>
      <c r="C379" s="2">
        <v>3.0</v>
      </c>
      <c r="D379" s="2">
        <v>51.0</v>
      </c>
      <c r="E379" s="9"/>
      <c r="F379" s="7"/>
    </row>
    <row r="380">
      <c r="A380" s="2">
        <v>30000.0</v>
      </c>
      <c r="B380" s="2">
        <v>3.0</v>
      </c>
      <c r="C380" s="2">
        <v>2.0</v>
      </c>
      <c r="D380" s="2">
        <v>56.0</v>
      </c>
      <c r="E380" s="9"/>
      <c r="F380" s="7"/>
    </row>
    <row r="381">
      <c r="A381" s="2">
        <v>60000.0</v>
      </c>
      <c r="B381" s="2">
        <v>3.0</v>
      </c>
      <c r="C381" s="2">
        <v>2.0</v>
      </c>
      <c r="D381" s="2">
        <v>43.0</v>
      </c>
      <c r="E381" s="9"/>
      <c r="F381" s="7"/>
    </row>
    <row r="382">
      <c r="A382" s="2">
        <v>70000.0</v>
      </c>
      <c r="B382" s="2">
        <v>0.0</v>
      </c>
      <c r="C382" s="2">
        <v>3.0</v>
      </c>
      <c r="D382" s="2">
        <v>30.0</v>
      </c>
      <c r="E382" s="9"/>
      <c r="F382" s="7"/>
    </row>
    <row r="383">
      <c r="A383" s="2">
        <v>30000.0</v>
      </c>
      <c r="B383" s="2">
        <v>2.0</v>
      </c>
      <c r="C383" s="2">
        <v>2.0</v>
      </c>
      <c r="D383" s="2">
        <v>69.0</v>
      </c>
      <c r="E383" s="9"/>
      <c r="F383" s="7"/>
    </row>
    <row r="384">
      <c r="A384" s="2">
        <v>80000.0</v>
      </c>
      <c r="B384" s="2">
        <v>4.0</v>
      </c>
      <c r="C384" s="2">
        <v>2.0</v>
      </c>
      <c r="D384" s="2">
        <v>53.0</v>
      </c>
      <c r="E384" s="9"/>
      <c r="F384" s="7"/>
    </row>
    <row r="385">
      <c r="A385" s="2">
        <v>40000.0</v>
      </c>
      <c r="B385" s="2">
        <v>0.0</v>
      </c>
      <c r="C385" s="2">
        <v>0.0</v>
      </c>
      <c r="D385" s="2">
        <v>37.0</v>
      </c>
      <c r="E385" s="9"/>
      <c r="F385" s="7"/>
    </row>
    <row r="386">
      <c r="A386" s="2">
        <v>10000.0</v>
      </c>
      <c r="B386" s="2">
        <v>0.0</v>
      </c>
      <c r="C386" s="2">
        <v>1.0</v>
      </c>
      <c r="D386" s="2">
        <v>28.0</v>
      </c>
      <c r="E386" s="9"/>
      <c r="F386" s="7"/>
    </row>
    <row r="387">
      <c r="A387" s="2">
        <v>30000.0</v>
      </c>
      <c r="B387" s="2">
        <v>3.0</v>
      </c>
      <c r="C387" s="2">
        <v>0.0</v>
      </c>
      <c r="D387" s="2">
        <v>43.0</v>
      </c>
      <c r="E387" s="9"/>
      <c r="F387" s="7"/>
    </row>
    <row r="388">
      <c r="A388" s="2">
        <v>120000.0</v>
      </c>
      <c r="B388" s="2">
        <v>0.0</v>
      </c>
      <c r="C388" s="2">
        <v>4.0</v>
      </c>
      <c r="D388" s="2">
        <v>34.0</v>
      </c>
      <c r="E388" s="9"/>
      <c r="F388" s="7"/>
    </row>
    <row r="389">
      <c r="A389" s="2">
        <v>20000.0</v>
      </c>
      <c r="B389" s="2">
        <v>0.0</v>
      </c>
      <c r="C389" s="2">
        <v>2.0</v>
      </c>
      <c r="D389" s="2">
        <v>34.0</v>
      </c>
      <c r="E389" s="9"/>
      <c r="F389" s="7"/>
    </row>
    <row r="390">
      <c r="A390" s="2">
        <v>30000.0</v>
      </c>
      <c r="B390" s="2">
        <v>1.0</v>
      </c>
      <c r="C390" s="2">
        <v>0.0</v>
      </c>
      <c r="D390" s="2">
        <v>64.0</v>
      </c>
      <c r="E390" s="9"/>
      <c r="F390" s="7"/>
    </row>
    <row r="391">
      <c r="A391" s="2">
        <v>80000.0</v>
      </c>
      <c r="B391" s="2">
        <v>0.0</v>
      </c>
      <c r="C391" s="2">
        <v>1.0</v>
      </c>
      <c r="D391" s="2">
        <v>41.0</v>
      </c>
      <c r="E391" s="9"/>
      <c r="F391" s="7"/>
    </row>
    <row r="392">
      <c r="A392" s="2">
        <v>70000.0</v>
      </c>
      <c r="B392" s="2">
        <v>0.0</v>
      </c>
      <c r="C392" s="2">
        <v>1.0</v>
      </c>
      <c r="D392" s="2">
        <v>38.0</v>
      </c>
      <c r="E392" s="9"/>
      <c r="F392" s="7"/>
    </row>
    <row r="393">
      <c r="A393" s="2">
        <v>70000.0</v>
      </c>
      <c r="B393" s="2">
        <v>0.0</v>
      </c>
      <c r="C393" s="2">
        <v>1.0</v>
      </c>
      <c r="D393" s="2">
        <v>41.0</v>
      </c>
      <c r="E393" s="9"/>
      <c r="F393" s="7"/>
    </row>
    <row r="394">
      <c r="A394" s="2">
        <v>20000.0</v>
      </c>
      <c r="B394" s="2">
        <v>1.0</v>
      </c>
      <c r="C394" s="2">
        <v>0.0</v>
      </c>
      <c r="D394" s="2">
        <v>51.0</v>
      </c>
      <c r="E394" s="9"/>
      <c r="F394" s="7"/>
    </row>
    <row r="395">
      <c r="A395" s="2">
        <v>10000.0</v>
      </c>
      <c r="B395" s="2">
        <v>0.0</v>
      </c>
      <c r="C395" s="2">
        <v>2.0</v>
      </c>
      <c r="D395" s="2">
        <v>32.0</v>
      </c>
      <c r="E395" s="9"/>
      <c r="F395" s="7"/>
    </row>
    <row r="396">
      <c r="A396" s="2">
        <v>40000.0</v>
      </c>
      <c r="B396" s="2">
        <v>0.0</v>
      </c>
      <c r="C396" s="2">
        <v>0.0</v>
      </c>
      <c r="D396" s="2">
        <v>38.0</v>
      </c>
      <c r="E396" s="9"/>
      <c r="F396" s="7"/>
    </row>
    <row r="397">
      <c r="A397" s="2">
        <v>30000.0</v>
      </c>
      <c r="B397" s="2">
        <v>1.0</v>
      </c>
      <c r="C397" s="2">
        <v>0.0</v>
      </c>
      <c r="D397" s="2">
        <v>38.0</v>
      </c>
      <c r="E397" s="9"/>
      <c r="F397" s="7"/>
    </row>
    <row r="398">
      <c r="A398" s="2">
        <v>60000.0</v>
      </c>
      <c r="B398" s="2">
        <v>2.0</v>
      </c>
      <c r="C398" s="2">
        <v>1.0</v>
      </c>
      <c r="D398" s="2">
        <v>38.0</v>
      </c>
      <c r="E398" s="9"/>
      <c r="F398" s="7"/>
    </row>
    <row r="399">
      <c r="A399" s="2">
        <v>10000.0</v>
      </c>
      <c r="B399" s="2">
        <v>2.0</v>
      </c>
      <c r="C399" s="2">
        <v>2.0</v>
      </c>
      <c r="D399" s="2">
        <v>58.0</v>
      </c>
      <c r="E399" s="9"/>
      <c r="F399" s="7"/>
    </row>
    <row r="400">
      <c r="A400" s="2">
        <v>30000.0</v>
      </c>
      <c r="B400" s="2">
        <v>1.0</v>
      </c>
      <c r="C400" s="2">
        <v>1.0</v>
      </c>
      <c r="D400" s="2">
        <v>39.0</v>
      </c>
      <c r="E400" s="9"/>
      <c r="F400" s="7"/>
    </row>
    <row r="401">
      <c r="A401" s="2">
        <v>40000.0</v>
      </c>
      <c r="B401" s="2">
        <v>2.0</v>
      </c>
      <c r="C401" s="2">
        <v>1.0</v>
      </c>
      <c r="D401" s="2">
        <v>53.0</v>
      </c>
      <c r="E401" s="9"/>
      <c r="F401" s="7"/>
    </row>
    <row r="402">
      <c r="A402" s="2">
        <v>110000.0</v>
      </c>
      <c r="B402" s="2">
        <v>3.0</v>
      </c>
      <c r="C402" s="2">
        <v>4.0</v>
      </c>
      <c r="D402" s="2">
        <v>53.0</v>
      </c>
      <c r="E402" s="9"/>
      <c r="F402" s="7"/>
    </row>
    <row r="403">
      <c r="A403" s="2">
        <v>40000.0</v>
      </c>
      <c r="B403" s="2">
        <v>1.0</v>
      </c>
      <c r="C403" s="2">
        <v>0.0</v>
      </c>
      <c r="D403" s="2">
        <v>80.0</v>
      </c>
      <c r="E403" s="9"/>
      <c r="F403" s="7"/>
    </row>
    <row r="404">
      <c r="A404" s="2">
        <v>10000.0</v>
      </c>
      <c r="B404" s="2">
        <v>1.0</v>
      </c>
      <c r="C404" s="2">
        <v>0.0</v>
      </c>
      <c r="D404" s="2">
        <v>44.0</v>
      </c>
      <c r="E404" s="9"/>
      <c r="F404" s="7"/>
    </row>
    <row r="405">
      <c r="A405" s="2">
        <v>20000.0</v>
      </c>
      <c r="B405" s="2">
        <v>1.0</v>
      </c>
      <c r="C405" s="2">
        <v>0.0</v>
      </c>
      <c r="D405" s="2">
        <v>44.0</v>
      </c>
      <c r="E405" s="9"/>
      <c r="F405" s="7"/>
    </row>
    <row r="406">
      <c r="A406" s="2">
        <v>30000.0</v>
      </c>
      <c r="B406" s="2">
        <v>3.0</v>
      </c>
      <c r="C406" s="2">
        <v>2.0</v>
      </c>
      <c r="D406" s="2">
        <v>54.0</v>
      </c>
      <c r="E406" s="9"/>
      <c r="F406" s="7"/>
    </row>
    <row r="407">
      <c r="A407" s="2">
        <v>30000.0</v>
      </c>
      <c r="B407" s="2">
        <v>0.0</v>
      </c>
      <c r="C407" s="2">
        <v>0.0</v>
      </c>
      <c r="D407" s="2">
        <v>37.0</v>
      </c>
      <c r="E407" s="9"/>
      <c r="F407" s="7"/>
    </row>
    <row r="408">
      <c r="A408" s="2">
        <v>40000.0</v>
      </c>
      <c r="B408" s="2">
        <v>1.0</v>
      </c>
      <c r="C408" s="2">
        <v>0.0</v>
      </c>
      <c r="D408" s="2">
        <v>41.0</v>
      </c>
      <c r="E408" s="9"/>
      <c r="F408" s="7"/>
    </row>
    <row r="409">
      <c r="A409" s="2">
        <v>90000.0</v>
      </c>
      <c r="B409" s="2">
        <v>2.0</v>
      </c>
      <c r="C409" s="2">
        <v>0.0</v>
      </c>
      <c r="D409" s="2">
        <v>36.0</v>
      </c>
      <c r="E409" s="9"/>
      <c r="F409" s="7"/>
    </row>
    <row r="410">
      <c r="A410" s="2">
        <v>40000.0</v>
      </c>
      <c r="B410" s="2">
        <v>2.0</v>
      </c>
      <c r="C410" s="2">
        <v>0.0</v>
      </c>
      <c r="D410" s="2">
        <v>33.0</v>
      </c>
      <c r="E410" s="9"/>
      <c r="F410" s="7"/>
    </row>
    <row r="411">
      <c r="A411" s="2">
        <v>130000.0</v>
      </c>
      <c r="B411" s="2">
        <v>3.0</v>
      </c>
      <c r="C411" s="2">
        <v>4.0</v>
      </c>
      <c r="D411" s="2">
        <v>52.0</v>
      </c>
      <c r="E411" s="9"/>
      <c r="F411" s="7"/>
    </row>
    <row r="412">
      <c r="A412" s="2">
        <v>20000.0</v>
      </c>
      <c r="B412" s="2">
        <v>2.0</v>
      </c>
      <c r="C412" s="2">
        <v>1.0</v>
      </c>
      <c r="D412" s="2">
        <v>46.0</v>
      </c>
      <c r="E412" s="9"/>
      <c r="F412" s="7"/>
    </row>
    <row r="413">
      <c r="A413" s="2">
        <v>70000.0</v>
      </c>
      <c r="B413" s="2">
        <v>5.0</v>
      </c>
      <c r="C413" s="2">
        <v>2.0</v>
      </c>
      <c r="D413" s="2">
        <v>43.0</v>
      </c>
      <c r="E413" s="9"/>
      <c r="F413" s="7"/>
    </row>
    <row r="414">
      <c r="A414" s="2">
        <v>40000.0</v>
      </c>
      <c r="B414" s="2">
        <v>2.0</v>
      </c>
      <c r="C414" s="2">
        <v>0.0</v>
      </c>
      <c r="D414" s="2">
        <v>34.0</v>
      </c>
      <c r="E414" s="9"/>
      <c r="F414" s="7"/>
    </row>
    <row r="415">
      <c r="A415" s="2">
        <v>30000.0</v>
      </c>
      <c r="B415" s="2">
        <v>2.0</v>
      </c>
      <c r="C415" s="2">
        <v>2.0</v>
      </c>
      <c r="D415" s="2">
        <v>67.0</v>
      </c>
      <c r="E415" s="9"/>
      <c r="F415" s="7"/>
    </row>
    <row r="416">
      <c r="A416" s="2">
        <v>40000.0</v>
      </c>
      <c r="B416" s="2">
        <v>0.0</v>
      </c>
      <c r="C416" s="2">
        <v>0.0</v>
      </c>
      <c r="D416" s="2">
        <v>35.0</v>
      </c>
      <c r="E416" s="9"/>
      <c r="F416" s="7"/>
    </row>
    <row r="417">
      <c r="A417" s="2">
        <v>80000.0</v>
      </c>
      <c r="B417" s="2">
        <v>5.0</v>
      </c>
      <c r="C417" s="2">
        <v>3.0</v>
      </c>
      <c r="D417" s="2">
        <v>40.0</v>
      </c>
      <c r="E417" s="9"/>
      <c r="F417" s="7"/>
    </row>
    <row r="418">
      <c r="A418" s="2">
        <v>60000.0</v>
      </c>
      <c r="B418" s="2">
        <v>2.0</v>
      </c>
      <c r="C418" s="2">
        <v>1.0</v>
      </c>
      <c r="D418" s="2">
        <v>37.0</v>
      </c>
      <c r="E418" s="9"/>
      <c r="F418" s="7"/>
    </row>
    <row r="419">
      <c r="A419" s="2">
        <v>30000.0</v>
      </c>
      <c r="B419" s="2">
        <v>2.0</v>
      </c>
      <c r="C419" s="2">
        <v>2.0</v>
      </c>
      <c r="D419" s="2">
        <v>67.0</v>
      </c>
      <c r="E419" s="9"/>
      <c r="F419" s="7"/>
    </row>
    <row r="420">
      <c r="A420" s="2">
        <v>30000.0</v>
      </c>
      <c r="B420" s="2">
        <v>1.0</v>
      </c>
      <c r="C420" s="2">
        <v>2.0</v>
      </c>
      <c r="D420" s="2">
        <v>41.0</v>
      </c>
      <c r="E420" s="9"/>
      <c r="F420" s="7"/>
    </row>
    <row r="421">
      <c r="A421" s="2">
        <v>10000.0</v>
      </c>
      <c r="B421" s="2">
        <v>2.0</v>
      </c>
      <c r="C421" s="2">
        <v>1.0</v>
      </c>
      <c r="D421" s="2">
        <v>51.0</v>
      </c>
      <c r="E421" s="9"/>
      <c r="F421" s="7"/>
    </row>
    <row r="422">
      <c r="A422" s="2">
        <v>100000.0</v>
      </c>
      <c r="B422" s="2">
        <v>2.0</v>
      </c>
      <c r="C422" s="2">
        <v>4.0</v>
      </c>
      <c r="D422" s="2">
        <v>59.0</v>
      </c>
      <c r="E422" s="9"/>
      <c r="F422" s="7"/>
    </row>
    <row r="423">
      <c r="A423" s="2">
        <v>10000.0</v>
      </c>
      <c r="B423" s="2">
        <v>2.0</v>
      </c>
      <c r="C423" s="2">
        <v>0.0</v>
      </c>
      <c r="D423" s="2">
        <v>51.0</v>
      </c>
      <c r="E423" s="9"/>
      <c r="F423" s="7"/>
    </row>
    <row r="424">
      <c r="A424" s="2">
        <v>110000.0</v>
      </c>
      <c r="B424" s="2">
        <v>0.0</v>
      </c>
      <c r="C424" s="2">
        <v>3.0</v>
      </c>
      <c r="D424" s="2">
        <v>32.0</v>
      </c>
      <c r="E424" s="9"/>
      <c r="F424" s="7"/>
    </row>
    <row r="425">
      <c r="A425" s="2">
        <v>30000.0</v>
      </c>
      <c r="B425" s="2">
        <v>0.0</v>
      </c>
      <c r="C425" s="2">
        <v>1.0</v>
      </c>
      <c r="D425" s="2">
        <v>34.0</v>
      </c>
      <c r="E425" s="9"/>
      <c r="F425" s="7"/>
    </row>
    <row r="426">
      <c r="A426" s="2">
        <v>10000.0</v>
      </c>
      <c r="B426" s="2">
        <v>3.0</v>
      </c>
      <c r="C426" s="2">
        <v>2.0</v>
      </c>
      <c r="D426" s="2">
        <v>43.0</v>
      </c>
      <c r="E426" s="9"/>
      <c r="F426" s="7"/>
    </row>
    <row r="427">
      <c r="A427" s="2">
        <v>40000.0</v>
      </c>
      <c r="B427" s="2">
        <v>2.0</v>
      </c>
      <c r="C427" s="2">
        <v>2.0</v>
      </c>
      <c r="D427" s="2">
        <v>67.0</v>
      </c>
      <c r="E427" s="9"/>
      <c r="F427" s="7"/>
    </row>
    <row r="428">
      <c r="A428" s="2">
        <v>30000.0</v>
      </c>
      <c r="B428" s="2">
        <v>0.0</v>
      </c>
      <c r="C428" s="2">
        <v>1.0</v>
      </c>
      <c r="D428" s="2">
        <v>28.0</v>
      </c>
      <c r="E428" s="9"/>
      <c r="F428" s="7"/>
    </row>
    <row r="429">
      <c r="A429" s="2">
        <v>90000.0</v>
      </c>
      <c r="B429" s="2">
        <v>1.0</v>
      </c>
      <c r="C429" s="2">
        <v>0.0</v>
      </c>
      <c r="D429" s="2">
        <v>36.0</v>
      </c>
      <c r="E429" s="9"/>
      <c r="F429" s="7"/>
    </row>
    <row r="430">
      <c r="A430" s="2">
        <v>110000.0</v>
      </c>
      <c r="B430" s="2">
        <v>4.0</v>
      </c>
      <c r="C430" s="2">
        <v>3.0</v>
      </c>
      <c r="D430" s="2">
        <v>48.0</v>
      </c>
      <c r="E430" s="9"/>
      <c r="F430" s="7"/>
    </row>
    <row r="431">
      <c r="A431" s="2">
        <v>30000.0</v>
      </c>
      <c r="B431" s="2">
        <v>0.0</v>
      </c>
      <c r="C431" s="2">
        <v>1.0</v>
      </c>
      <c r="D431" s="2">
        <v>31.0</v>
      </c>
      <c r="E431" s="9"/>
      <c r="F431" s="7"/>
    </row>
    <row r="432">
      <c r="A432" s="2">
        <v>30000.0</v>
      </c>
      <c r="B432" s="2">
        <v>3.0</v>
      </c>
      <c r="C432" s="2">
        <v>2.0</v>
      </c>
      <c r="D432" s="2">
        <v>55.0</v>
      </c>
      <c r="E432" s="9"/>
      <c r="F432" s="7"/>
    </row>
    <row r="433">
      <c r="A433" s="2">
        <v>20000.0</v>
      </c>
      <c r="B433" s="2">
        <v>0.0</v>
      </c>
      <c r="C433" s="2">
        <v>0.0</v>
      </c>
      <c r="D433" s="2">
        <v>28.0</v>
      </c>
      <c r="E433" s="9"/>
      <c r="F433" s="7"/>
    </row>
    <row r="434">
      <c r="A434" s="2">
        <v>110000.0</v>
      </c>
      <c r="B434" s="2">
        <v>0.0</v>
      </c>
      <c r="C434" s="2">
        <v>3.0</v>
      </c>
      <c r="D434" s="2">
        <v>34.0</v>
      </c>
      <c r="E434" s="9"/>
      <c r="F434" s="7"/>
    </row>
    <row r="435">
      <c r="A435" s="2">
        <v>30000.0</v>
      </c>
      <c r="B435" s="2">
        <v>3.0</v>
      </c>
      <c r="C435" s="2">
        <v>1.0</v>
      </c>
      <c r="D435" s="2">
        <v>26.0</v>
      </c>
      <c r="E435" s="9"/>
      <c r="F435" s="7"/>
    </row>
    <row r="436">
      <c r="A436" s="2">
        <v>30000.0</v>
      </c>
      <c r="B436" s="2">
        <v>3.0</v>
      </c>
      <c r="C436" s="2">
        <v>2.0</v>
      </c>
      <c r="D436" s="2">
        <v>53.0</v>
      </c>
      <c r="E436" s="9"/>
      <c r="F436" s="7"/>
    </row>
    <row r="437">
      <c r="A437" s="2">
        <v>10000.0</v>
      </c>
      <c r="B437" s="2">
        <v>2.0</v>
      </c>
      <c r="C437" s="2">
        <v>1.0</v>
      </c>
      <c r="D437" s="2">
        <v>68.0</v>
      </c>
      <c r="E437" s="9"/>
      <c r="F437" s="7"/>
    </row>
    <row r="438">
      <c r="A438" s="2">
        <v>80000.0</v>
      </c>
      <c r="B438" s="2">
        <v>2.0</v>
      </c>
      <c r="C438" s="2">
        <v>2.0</v>
      </c>
      <c r="D438" s="2">
        <v>50.0</v>
      </c>
      <c r="E438" s="9"/>
      <c r="F438" s="7"/>
    </row>
    <row r="439">
      <c r="A439" s="2">
        <v>30000.0</v>
      </c>
      <c r="B439" s="2">
        <v>3.0</v>
      </c>
      <c r="C439" s="2">
        <v>2.0</v>
      </c>
      <c r="D439" s="2">
        <v>28.0</v>
      </c>
      <c r="E439" s="9"/>
      <c r="F439" s="7"/>
    </row>
    <row r="440">
      <c r="A440" s="2">
        <v>80000.0</v>
      </c>
      <c r="B440" s="2">
        <v>0.0</v>
      </c>
      <c r="C440" s="2">
        <v>0.0</v>
      </c>
      <c r="D440" s="2">
        <v>40.0</v>
      </c>
      <c r="E440" s="9"/>
      <c r="F440" s="7"/>
    </row>
    <row r="441">
      <c r="A441" s="2">
        <v>70000.0</v>
      </c>
      <c r="B441" s="2">
        <v>5.0</v>
      </c>
      <c r="C441" s="2">
        <v>2.0</v>
      </c>
      <c r="D441" s="2">
        <v>44.0</v>
      </c>
      <c r="E441" s="9"/>
      <c r="F441" s="7"/>
    </row>
    <row r="442">
      <c r="A442" s="2">
        <v>90000.0</v>
      </c>
      <c r="B442" s="2">
        <v>0.0</v>
      </c>
      <c r="C442" s="2">
        <v>3.0</v>
      </c>
      <c r="D442" s="2">
        <v>34.0</v>
      </c>
      <c r="E442" s="9"/>
      <c r="F442" s="7"/>
    </row>
    <row r="443">
      <c r="A443" s="2">
        <v>80000.0</v>
      </c>
      <c r="B443" s="2">
        <v>2.0</v>
      </c>
      <c r="C443" s="2">
        <v>2.0</v>
      </c>
      <c r="D443" s="2">
        <v>52.0</v>
      </c>
      <c r="E443" s="9"/>
      <c r="F443" s="7"/>
    </row>
    <row r="444">
      <c r="A444" s="2">
        <v>80000.0</v>
      </c>
      <c r="B444" s="2">
        <v>4.0</v>
      </c>
      <c r="C444" s="2">
        <v>0.0</v>
      </c>
      <c r="D444" s="2">
        <v>36.0</v>
      </c>
      <c r="E444" s="9"/>
      <c r="F444" s="7"/>
    </row>
    <row r="445">
      <c r="A445" s="2">
        <v>40000.0</v>
      </c>
      <c r="B445" s="2">
        <v>1.0</v>
      </c>
      <c r="C445" s="2">
        <v>1.0</v>
      </c>
      <c r="D445" s="2">
        <v>43.0</v>
      </c>
      <c r="E445" s="9"/>
      <c r="F445" s="7"/>
    </row>
    <row r="446">
      <c r="A446" s="2">
        <v>30000.0</v>
      </c>
      <c r="B446" s="2">
        <v>0.0</v>
      </c>
      <c r="C446" s="2">
        <v>1.0</v>
      </c>
      <c r="D446" s="2">
        <v>32.0</v>
      </c>
      <c r="E446" s="9"/>
      <c r="F446" s="7"/>
    </row>
    <row r="447">
      <c r="A447" s="2">
        <v>40000.0</v>
      </c>
      <c r="B447" s="2">
        <v>1.0</v>
      </c>
      <c r="C447" s="2">
        <v>1.0</v>
      </c>
      <c r="D447" s="2">
        <v>32.0</v>
      </c>
      <c r="E447" s="9"/>
      <c r="F447" s="7"/>
    </row>
    <row r="448">
      <c r="A448" s="2">
        <v>130000.0</v>
      </c>
      <c r="B448" s="2">
        <v>0.0</v>
      </c>
      <c r="C448" s="2">
        <v>1.0</v>
      </c>
      <c r="D448" s="2">
        <v>48.0</v>
      </c>
      <c r="E448" s="9"/>
      <c r="F448" s="7"/>
    </row>
    <row r="449">
      <c r="A449" s="2">
        <v>40000.0</v>
      </c>
      <c r="B449" s="2">
        <v>1.0</v>
      </c>
      <c r="C449" s="2">
        <v>0.0</v>
      </c>
      <c r="D449" s="2">
        <v>32.0</v>
      </c>
      <c r="E449" s="9"/>
      <c r="F449" s="7"/>
    </row>
    <row r="450">
      <c r="A450" s="2">
        <v>30000.0</v>
      </c>
      <c r="B450" s="2">
        <v>3.0</v>
      </c>
      <c r="C450" s="2">
        <v>0.0</v>
      </c>
      <c r="D450" s="2">
        <v>46.0</v>
      </c>
      <c r="E450" s="9"/>
      <c r="F450" s="7"/>
    </row>
    <row r="451">
      <c r="A451" s="2">
        <v>40000.0</v>
      </c>
      <c r="B451" s="2">
        <v>1.0</v>
      </c>
      <c r="C451" s="2">
        <v>0.0</v>
      </c>
      <c r="D451" s="2">
        <v>42.0</v>
      </c>
      <c r="E451" s="9"/>
      <c r="F451" s="7"/>
    </row>
    <row r="452">
      <c r="A452" s="2">
        <v>10000.0</v>
      </c>
      <c r="B452" s="2">
        <v>2.0</v>
      </c>
      <c r="C452" s="2">
        <v>0.0</v>
      </c>
      <c r="D452" s="2">
        <v>36.0</v>
      </c>
      <c r="E452" s="9"/>
      <c r="F452" s="7"/>
    </row>
    <row r="453">
      <c r="A453" s="2">
        <v>40000.0</v>
      </c>
      <c r="B453" s="2">
        <v>1.0</v>
      </c>
      <c r="C453" s="2">
        <v>0.0</v>
      </c>
      <c r="D453" s="2">
        <v>41.0</v>
      </c>
      <c r="E453" s="9"/>
      <c r="F453" s="7"/>
    </row>
    <row r="454">
      <c r="A454" s="2">
        <v>30000.0</v>
      </c>
      <c r="B454" s="2">
        <v>2.0</v>
      </c>
      <c r="C454" s="2">
        <v>2.0</v>
      </c>
      <c r="D454" s="2">
        <v>69.0</v>
      </c>
      <c r="E454" s="9"/>
      <c r="F454" s="7"/>
    </row>
    <row r="455">
      <c r="A455" s="2">
        <v>70000.0</v>
      </c>
      <c r="B455" s="2">
        <v>5.0</v>
      </c>
      <c r="C455" s="2">
        <v>2.0</v>
      </c>
      <c r="D455" s="2">
        <v>45.0</v>
      </c>
      <c r="E455" s="9"/>
      <c r="F455" s="7"/>
    </row>
    <row r="456">
      <c r="A456" s="2">
        <v>30000.0</v>
      </c>
      <c r="B456" s="2">
        <v>0.0</v>
      </c>
      <c r="C456" s="2">
        <v>1.0</v>
      </c>
      <c r="D456" s="2">
        <v>34.0</v>
      </c>
      <c r="E456" s="9"/>
      <c r="F456" s="7"/>
    </row>
    <row r="457">
      <c r="A457" s="2">
        <v>80000.0</v>
      </c>
      <c r="B457" s="2">
        <v>4.0</v>
      </c>
      <c r="C457" s="2">
        <v>1.0</v>
      </c>
      <c r="D457" s="2">
        <v>53.0</v>
      </c>
      <c r="E457" s="9"/>
      <c r="F457" s="7"/>
    </row>
    <row r="458">
      <c r="A458" s="2">
        <v>120000.0</v>
      </c>
      <c r="B458" s="2">
        <v>3.0</v>
      </c>
      <c r="C458" s="2">
        <v>4.0</v>
      </c>
      <c r="D458" s="2">
        <v>50.0</v>
      </c>
      <c r="E458" s="9"/>
      <c r="F458" s="7"/>
    </row>
    <row r="459">
      <c r="A459" s="2">
        <v>20000.0</v>
      </c>
      <c r="B459" s="2">
        <v>1.0</v>
      </c>
      <c r="C459" s="2">
        <v>0.0</v>
      </c>
      <c r="D459" s="2">
        <v>65.0</v>
      </c>
      <c r="E459" s="9"/>
      <c r="F459" s="7"/>
    </row>
    <row r="460">
      <c r="A460" s="2">
        <v>120000.0</v>
      </c>
      <c r="B460" s="2">
        <v>0.0</v>
      </c>
      <c r="C460" s="2">
        <v>4.0</v>
      </c>
      <c r="D460" s="2">
        <v>32.0</v>
      </c>
      <c r="E460" s="9"/>
      <c r="F460" s="7"/>
    </row>
    <row r="461">
      <c r="A461" s="2">
        <v>80000.0</v>
      </c>
      <c r="B461" s="2">
        <v>0.0</v>
      </c>
      <c r="C461" s="2">
        <v>3.0</v>
      </c>
      <c r="D461" s="2">
        <v>33.0</v>
      </c>
      <c r="E461" s="9"/>
      <c r="F461" s="7"/>
    </row>
    <row r="462">
      <c r="A462" s="2">
        <v>20000.0</v>
      </c>
      <c r="B462" s="2">
        <v>0.0</v>
      </c>
      <c r="C462" s="2">
        <v>2.0</v>
      </c>
      <c r="D462" s="2">
        <v>31.0</v>
      </c>
      <c r="E462" s="9"/>
      <c r="F462" s="7"/>
    </row>
    <row r="463">
      <c r="A463" s="2">
        <v>120000.0</v>
      </c>
      <c r="B463" s="2">
        <v>1.0</v>
      </c>
      <c r="C463" s="2">
        <v>2.0</v>
      </c>
      <c r="D463" s="2">
        <v>46.0</v>
      </c>
      <c r="E463" s="9"/>
      <c r="F463" s="7"/>
    </row>
    <row r="464">
      <c r="A464" s="2">
        <v>40000.0</v>
      </c>
      <c r="B464" s="2">
        <v>0.0</v>
      </c>
      <c r="C464" s="2">
        <v>0.0</v>
      </c>
      <c r="D464" s="2">
        <v>39.0</v>
      </c>
      <c r="E464" s="9"/>
      <c r="F464" s="7"/>
    </row>
    <row r="465">
      <c r="A465" s="2">
        <v>20000.0</v>
      </c>
      <c r="B465" s="2">
        <v>2.0</v>
      </c>
      <c r="C465" s="2">
        <v>1.0</v>
      </c>
      <c r="D465" s="2">
        <v>40.0</v>
      </c>
      <c r="E465" s="9"/>
      <c r="F465" s="7"/>
    </row>
    <row r="466">
      <c r="A466" s="2">
        <v>30000.0</v>
      </c>
      <c r="B466" s="2">
        <v>3.0</v>
      </c>
      <c r="C466" s="2">
        <v>0.0</v>
      </c>
      <c r="D466" s="2">
        <v>46.0</v>
      </c>
      <c r="E466" s="9"/>
      <c r="F466" s="7"/>
    </row>
    <row r="467">
      <c r="A467" s="2">
        <v>40000.0</v>
      </c>
      <c r="B467" s="2">
        <v>2.0</v>
      </c>
      <c r="C467" s="2">
        <v>2.0</v>
      </c>
      <c r="D467" s="2">
        <v>65.0</v>
      </c>
      <c r="E467" s="9"/>
      <c r="F467" s="7"/>
    </row>
    <row r="468">
      <c r="A468" s="2">
        <v>30000.0</v>
      </c>
      <c r="B468" s="2">
        <v>3.0</v>
      </c>
      <c r="C468" s="2">
        <v>0.0</v>
      </c>
      <c r="D468" s="2">
        <v>47.0</v>
      </c>
      <c r="E468" s="9"/>
      <c r="F468" s="7"/>
    </row>
    <row r="469">
      <c r="A469" s="2">
        <v>100000.0</v>
      </c>
      <c r="B469" s="2">
        <v>1.0</v>
      </c>
      <c r="C469" s="2">
        <v>3.0</v>
      </c>
      <c r="D469" s="2">
        <v>46.0</v>
      </c>
      <c r="E469" s="9"/>
      <c r="F469" s="7"/>
    </row>
    <row r="470">
      <c r="A470" s="2">
        <v>80000.0</v>
      </c>
      <c r="B470" s="2">
        <v>5.0</v>
      </c>
      <c r="C470" s="2">
        <v>3.0</v>
      </c>
      <c r="D470" s="2">
        <v>40.0</v>
      </c>
      <c r="E470" s="9"/>
      <c r="F470" s="7"/>
    </row>
    <row r="471">
      <c r="A471" s="2">
        <v>30000.0</v>
      </c>
      <c r="B471" s="2">
        <v>1.0</v>
      </c>
      <c r="C471" s="2">
        <v>0.0</v>
      </c>
      <c r="D471" s="2">
        <v>65.0</v>
      </c>
      <c r="E471" s="9"/>
      <c r="F471" s="7"/>
    </row>
    <row r="472">
      <c r="A472" s="2">
        <v>30000.0</v>
      </c>
      <c r="B472" s="2">
        <v>0.0</v>
      </c>
      <c r="C472" s="2">
        <v>1.0</v>
      </c>
      <c r="D472" s="2">
        <v>28.0</v>
      </c>
      <c r="E472" s="9"/>
      <c r="F472" s="7"/>
    </row>
    <row r="473">
      <c r="A473" s="2">
        <v>70000.0</v>
      </c>
      <c r="B473" s="2">
        <v>0.0</v>
      </c>
      <c r="C473" s="2">
        <v>2.0</v>
      </c>
      <c r="D473" s="2">
        <v>43.0</v>
      </c>
      <c r="E473" s="9"/>
      <c r="F473" s="7"/>
    </row>
    <row r="474">
      <c r="A474" s="2">
        <v>40000.0</v>
      </c>
      <c r="B474" s="2">
        <v>0.0</v>
      </c>
      <c r="C474" s="2">
        <v>0.0</v>
      </c>
      <c r="D474" s="2">
        <v>38.0</v>
      </c>
      <c r="E474" s="9"/>
      <c r="F474" s="7"/>
    </row>
    <row r="475">
      <c r="A475" s="2">
        <v>30000.0</v>
      </c>
      <c r="B475" s="2">
        <v>0.0</v>
      </c>
      <c r="C475" s="2">
        <v>0.0</v>
      </c>
      <c r="D475" s="2">
        <v>47.0</v>
      </c>
      <c r="E475" s="9"/>
      <c r="F475" s="7"/>
    </row>
    <row r="476">
      <c r="A476" s="2">
        <v>90000.0</v>
      </c>
      <c r="B476" s="2">
        <v>2.0</v>
      </c>
      <c r="C476" s="2">
        <v>0.0</v>
      </c>
      <c r="D476" s="2">
        <v>36.0</v>
      </c>
      <c r="E476" s="9"/>
      <c r="F476" s="7"/>
    </row>
    <row r="477">
      <c r="A477" s="2">
        <v>20000.0</v>
      </c>
      <c r="B477" s="2">
        <v>4.0</v>
      </c>
      <c r="C477" s="2">
        <v>2.0</v>
      </c>
      <c r="D477" s="2">
        <v>60.0</v>
      </c>
      <c r="E477" s="9"/>
      <c r="F477" s="7"/>
    </row>
    <row r="478">
      <c r="A478" s="2">
        <v>70000.0</v>
      </c>
      <c r="B478" s="2">
        <v>0.0</v>
      </c>
      <c r="C478" s="2">
        <v>1.0</v>
      </c>
      <c r="D478" s="2">
        <v>42.0</v>
      </c>
      <c r="E478" s="9"/>
      <c r="F478" s="7"/>
    </row>
    <row r="479">
      <c r="A479" s="2">
        <v>70000.0</v>
      </c>
      <c r="B479" s="2">
        <v>2.0</v>
      </c>
      <c r="C479" s="2">
        <v>2.0</v>
      </c>
      <c r="D479" s="2">
        <v>50.0</v>
      </c>
      <c r="E479" s="9"/>
      <c r="F479" s="7"/>
    </row>
    <row r="480">
      <c r="A480" s="2">
        <v>30000.0</v>
      </c>
      <c r="B480" s="2">
        <v>0.0</v>
      </c>
      <c r="C480" s="2">
        <v>0.0</v>
      </c>
      <c r="D480" s="2">
        <v>35.0</v>
      </c>
      <c r="E480" s="9"/>
      <c r="F480" s="7"/>
    </row>
    <row r="481">
      <c r="A481" s="2">
        <v>40000.0</v>
      </c>
      <c r="B481" s="2">
        <v>1.0</v>
      </c>
      <c r="C481" s="2">
        <v>1.0</v>
      </c>
      <c r="D481" s="2">
        <v>32.0</v>
      </c>
      <c r="E481" s="9"/>
      <c r="F481" s="7"/>
    </row>
    <row r="482">
      <c r="A482" s="2">
        <v>90000.0</v>
      </c>
      <c r="B482" s="2">
        <v>1.0</v>
      </c>
      <c r="C482" s="2">
        <v>1.0</v>
      </c>
      <c r="D482" s="2">
        <v>46.0</v>
      </c>
      <c r="E482" s="9"/>
      <c r="F482" s="7"/>
    </row>
    <row r="483">
      <c r="A483" s="2">
        <v>40000.0</v>
      </c>
      <c r="B483" s="2">
        <v>2.0</v>
      </c>
      <c r="C483" s="2">
        <v>0.0</v>
      </c>
      <c r="D483" s="2">
        <v>33.0</v>
      </c>
      <c r="E483" s="8"/>
      <c r="F483" s="8"/>
    </row>
    <row r="484">
      <c r="A484" s="2">
        <v>40000.0</v>
      </c>
      <c r="B484" s="2">
        <v>0.0</v>
      </c>
      <c r="C484" s="2">
        <v>0.0</v>
      </c>
      <c r="D484" s="2">
        <v>36.0</v>
      </c>
      <c r="E484" s="8"/>
      <c r="F484" s="8"/>
    </row>
    <row r="485">
      <c r="A485" s="2">
        <v>10000.0</v>
      </c>
      <c r="B485" s="2">
        <v>1.0</v>
      </c>
      <c r="C485" s="2">
        <v>0.0</v>
      </c>
      <c r="D485" s="2">
        <v>70.0</v>
      </c>
      <c r="E485" s="8"/>
      <c r="F485" s="8"/>
    </row>
    <row r="486">
      <c r="A486" s="2">
        <v>30000.0</v>
      </c>
      <c r="B486" s="2">
        <v>0.0</v>
      </c>
      <c r="C486" s="2">
        <v>1.0</v>
      </c>
      <c r="D486" s="2">
        <v>31.0</v>
      </c>
      <c r="E486" s="9"/>
      <c r="F486" s="7"/>
    </row>
    <row r="487">
      <c r="A487" s="2">
        <v>30000.0</v>
      </c>
      <c r="B487" s="2">
        <v>2.0</v>
      </c>
      <c r="C487" s="2">
        <v>2.0</v>
      </c>
      <c r="D487" s="2">
        <v>42.0</v>
      </c>
      <c r="E487" s="9"/>
      <c r="F487" s="7"/>
    </row>
    <row r="488">
      <c r="A488" s="2">
        <v>90000.0</v>
      </c>
      <c r="B488" s="2">
        <v>4.0</v>
      </c>
      <c r="C488" s="2">
        <v>4.0</v>
      </c>
      <c r="D488" s="2">
        <v>58.0</v>
      </c>
      <c r="E488" s="9"/>
      <c r="F488" s="7"/>
    </row>
    <row r="489">
      <c r="A489" s="2">
        <v>40000.0</v>
      </c>
      <c r="B489" s="2">
        <v>0.0</v>
      </c>
      <c r="C489" s="2">
        <v>0.0</v>
      </c>
      <c r="D489" s="2">
        <v>39.0</v>
      </c>
      <c r="E489" s="9"/>
      <c r="F489" s="7"/>
    </row>
    <row r="490">
      <c r="A490" s="2">
        <v>10000.0</v>
      </c>
      <c r="B490" s="2">
        <v>0.0</v>
      </c>
      <c r="C490" s="2">
        <v>2.0</v>
      </c>
      <c r="D490" s="2">
        <v>34.0</v>
      </c>
      <c r="E490" s="9"/>
      <c r="F490" s="7"/>
    </row>
    <row r="491">
      <c r="A491" s="2">
        <v>20000.0</v>
      </c>
      <c r="B491" s="2">
        <v>0.0</v>
      </c>
      <c r="C491" s="2">
        <v>2.0</v>
      </c>
      <c r="D491" s="2">
        <v>32.0</v>
      </c>
      <c r="E491" s="9"/>
      <c r="F491" s="7"/>
    </row>
    <row r="492">
      <c r="A492" s="2">
        <v>60000.0</v>
      </c>
      <c r="B492" s="2">
        <v>4.0</v>
      </c>
      <c r="C492" s="2">
        <v>0.0</v>
      </c>
      <c r="D492" s="2">
        <v>46.0</v>
      </c>
      <c r="E492" s="9"/>
      <c r="F492" s="7"/>
    </row>
    <row r="493">
      <c r="A493" s="2">
        <v>70000.0</v>
      </c>
      <c r="B493" s="2">
        <v>2.0</v>
      </c>
      <c r="C493" s="2">
        <v>2.0</v>
      </c>
      <c r="D493" s="2">
        <v>48.0</v>
      </c>
      <c r="E493" s="9"/>
      <c r="F493" s="7"/>
    </row>
    <row r="494">
      <c r="A494" s="2">
        <v>40000.0</v>
      </c>
      <c r="B494" s="2">
        <v>3.0</v>
      </c>
      <c r="C494" s="2">
        <v>1.0</v>
      </c>
      <c r="D494" s="2">
        <v>31.0</v>
      </c>
      <c r="E494" s="9"/>
      <c r="F494" s="7"/>
    </row>
    <row r="495">
      <c r="A495" s="2">
        <v>70000.0</v>
      </c>
      <c r="B495" s="2">
        <v>5.0</v>
      </c>
      <c r="C495" s="2">
        <v>3.0</v>
      </c>
      <c r="D495" s="2">
        <v>60.0</v>
      </c>
      <c r="E495" s="9"/>
      <c r="F495" s="7"/>
    </row>
    <row r="496">
      <c r="A496" s="2">
        <v>70000.0</v>
      </c>
      <c r="B496" s="2">
        <v>4.0</v>
      </c>
      <c r="C496" s="2">
        <v>0.0</v>
      </c>
      <c r="D496" s="2">
        <v>51.0</v>
      </c>
      <c r="E496" s="9"/>
      <c r="F496" s="7"/>
    </row>
    <row r="497">
      <c r="A497" s="2">
        <v>60000.0</v>
      </c>
      <c r="B497" s="2">
        <v>2.0</v>
      </c>
      <c r="C497" s="2">
        <v>2.0</v>
      </c>
      <c r="D497" s="2">
        <v>56.0</v>
      </c>
      <c r="E497" s="9"/>
      <c r="F497" s="7"/>
    </row>
    <row r="498">
      <c r="A498" s="2">
        <v>60000.0</v>
      </c>
      <c r="B498" s="2">
        <v>3.0</v>
      </c>
      <c r="C498" s="2">
        <v>1.0</v>
      </c>
      <c r="D498" s="2">
        <v>40.0</v>
      </c>
      <c r="E498" s="9"/>
      <c r="F498" s="7"/>
    </row>
    <row r="499">
      <c r="A499" s="2">
        <v>70000.0</v>
      </c>
      <c r="B499" s="2">
        <v>1.0</v>
      </c>
      <c r="C499" s="2">
        <v>0.0</v>
      </c>
      <c r="D499" s="2">
        <v>34.0</v>
      </c>
      <c r="E499" s="9"/>
      <c r="F499" s="7"/>
    </row>
    <row r="500">
      <c r="A500" s="2">
        <v>80000.0</v>
      </c>
      <c r="B500" s="2">
        <v>1.0</v>
      </c>
      <c r="C500" s="2">
        <v>1.0</v>
      </c>
      <c r="D500" s="2">
        <v>48.0</v>
      </c>
      <c r="E500" s="9"/>
      <c r="F500" s="7"/>
    </row>
    <row r="501">
      <c r="A501" s="2">
        <v>40000.0</v>
      </c>
      <c r="B501" s="2">
        <v>0.0</v>
      </c>
      <c r="C501" s="2">
        <v>2.0</v>
      </c>
      <c r="D501" s="2">
        <v>31.0</v>
      </c>
      <c r="E501" s="9"/>
      <c r="F501" s="7"/>
    </row>
    <row r="502">
      <c r="A502" s="2">
        <v>60000.0</v>
      </c>
      <c r="B502" s="2">
        <v>5.0</v>
      </c>
      <c r="C502" s="2">
        <v>1.0</v>
      </c>
      <c r="D502" s="2">
        <v>47.0</v>
      </c>
      <c r="E502" s="9"/>
      <c r="F502" s="7"/>
    </row>
    <row r="503">
      <c r="A503" s="2">
        <v>50000.0</v>
      </c>
      <c r="B503" s="2">
        <v>0.0</v>
      </c>
      <c r="C503" s="2">
        <v>0.0</v>
      </c>
      <c r="D503" s="2">
        <v>34.0</v>
      </c>
      <c r="E503" s="9"/>
      <c r="F503" s="7"/>
    </row>
    <row r="504">
      <c r="A504" s="2">
        <v>40000.0</v>
      </c>
      <c r="B504" s="2">
        <v>0.0</v>
      </c>
      <c r="C504" s="2">
        <v>1.0</v>
      </c>
      <c r="D504" s="2">
        <v>29.0</v>
      </c>
      <c r="E504" s="9"/>
      <c r="F504" s="7"/>
    </row>
    <row r="505">
      <c r="A505" s="2">
        <v>130000.0</v>
      </c>
      <c r="B505" s="2">
        <v>1.0</v>
      </c>
      <c r="C505" s="2">
        <v>4.0</v>
      </c>
      <c r="D505" s="2">
        <v>44.0</v>
      </c>
      <c r="E505" s="9"/>
      <c r="F505" s="7"/>
    </row>
    <row r="506">
      <c r="A506" s="2">
        <v>70000.0</v>
      </c>
      <c r="B506" s="2">
        <v>2.0</v>
      </c>
      <c r="C506" s="2">
        <v>1.0</v>
      </c>
      <c r="D506" s="2">
        <v>38.0</v>
      </c>
      <c r="E506" s="9"/>
      <c r="F506" s="7"/>
    </row>
    <row r="507">
      <c r="A507" s="2">
        <v>100000.0</v>
      </c>
      <c r="B507" s="2">
        <v>4.0</v>
      </c>
      <c r="C507" s="2">
        <v>4.0</v>
      </c>
      <c r="D507" s="2">
        <v>40.0</v>
      </c>
      <c r="E507" s="9"/>
      <c r="F507" s="7"/>
    </row>
    <row r="508">
      <c r="A508" s="2">
        <v>70000.0</v>
      </c>
      <c r="B508" s="2">
        <v>4.0</v>
      </c>
      <c r="C508" s="2">
        <v>2.0</v>
      </c>
      <c r="D508" s="2">
        <v>42.0</v>
      </c>
      <c r="E508" s="9"/>
      <c r="F508" s="7"/>
    </row>
    <row r="509">
      <c r="A509" s="2">
        <v>40000.0</v>
      </c>
      <c r="B509" s="2">
        <v>1.0</v>
      </c>
      <c r="C509" s="2">
        <v>1.0</v>
      </c>
      <c r="D509" s="2">
        <v>51.0</v>
      </c>
      <c r="E509" s="9"/>
      <c r="F509" s="7"/>
    </row>
    <row r="510">
      <c r="A510" s="2">
        <v>60000.0</v>
      </c>
      <c r="B510" s="2">
        <v>0.0</v>
      </c>
      <c r="C510" s="2">
        <v>2.0</v>
      </c>
      <c r="D510" s="2">
        <v>29.0</v>
      </c>
      <c r="E510" s="9"/>
      <c r="F510" s="7"/>
    </row>
    <row r="511">
      <c r="A511" s="2">
        <v>60000.0</v>
      </c>
      <c r="B511" s="2">
        <v>3.0</v>
      </c>
      <c r="C511" s="2">
        <v>1.0</v>
      </c>
      <c r="D511" s="2">
        <v>48.0</v>
      </c>
      <c r="E511" s="9"/>
      <c r="F511" s="7"/>
    </row>
    <row r="512">
      <c r="A512" s="2">
        <v>70000.0</v>
      </c>
      <c r="B512" s="2">
        <v>0.0</v>
      </c>
      <c r="C512" s="2">
        <v>1.0</v>
      </c>
      <c r="D512" s="2">
        <v>37.0</v>
      </c>
      <c r="E512" s="9"/>
      <c r="F512" s="7"/>
    </row>
    <row r="513">
      <c r="A513" s="2">
        <v>80000.0</v>
      </c>
      <c r="B513" s="2">
        <v>4.0</v>
      </c>
      <c r="C513" s="2">
        <v>2.0</v>
      </c>
      <c r="D513" s="2">
        <v>66.0</v>
      </c>
      <c r="E513" s="9"/>
      <c r="F513" s="7"/>
    </row>
    <row r="514">
      <c r="A514" s="2">
        <v>60000.0</v>
      </c>
      <c r="B514" s="2">
        <v>1.0</v>
      </c>
      <c r="C514" s="2">
        <v>1.0</v>
      </c>
      <c r="D514" s="2">
        <v>45.0</v>
      </c>
      <c r="E514" s="9"/>
      <c r="F514" s="7"/>
    </row>
    <row r="515">
      <c r="A515" s="2">
        <v>60000.0</v>
      </c>
      <c r="B515" s="2">
        <v>4.0</v>
      </c>
      <c r="C515" s="2">
        <v>2.0</v>
      </c>
      <c r="D515" s="2">
        <v>61.0</v>
      </c>
      <c r="E515" s="9"/>
      <c r="F515" s="7"/>
    </row>
    <row r="516">
      <c r="A516" s="2">
        <v>40000.0</v>
      </c>
      <c r="B516" s="2">
        <v>0.0</v>
      </c>
      <c r="C516" s="2">
        <v>1.0</v>
      </c>
      <c r="D516" s="2">
        <v>45.0</v>
      </c>
      <c r="E516" s="9"/>
      <c r="F516" s="7"/>
    </row>
    <row r="517">
      <c r="A517" s="2">
        <v>70000.0</v>
      </c>
      <c r="B517" s="2">
        <v>5.0</v>
      </c>
      <c r="C517" s="2">
        <v>2.0</v>
      </c>
      <c r="D517" s="2">
        <v>47.0</v>
      </c>
      <c r="E517" s="9"/>
      <c r="F517" s="7"/>
    </row>
    <row r="518">
      <c r="A518" s="2">
        <v>60000.0</v>
      </c>
      <c r="B518" s="2">
        <v>2.0</v>
      </c>
      <c r="C518" s="2">
        <v>2.0</v>
      </c>
      <c r="D518" s="2">
        <v>49.0</v>
      </c>
      <c r="E518" s="9"/>
      <c r="F518" s="7"/>
    </row>
    <row r="519">
      <c r="A519" s="2">
        <v>60000.0</v>
      </c>
      <c r="B519" s="2">
        <v>3.0</v>
      </c>
      <c r="C519" s="2">
        <v>0.0</v>
      </c>
      <c r="D519" s="2">
        <v>47.0</v>
      </c>
      <c r="E519" s="9"/>
      <c r="F519" s="7"/>
    </row>
    <row r="520">
      <c r="A520" s="2">
        <v>80000.0</v>
      </c>
      <c r="B520" s="2">
        <v>0.0</v>
      </c>
      <c r="C520" s="2">
        <v>1.0</v>
      </c>
      <c r="D520" s="2">
        <v>34.0</v>
      </c>
      <c r="E520" s="9"/>
      <c r="F520" s="7"/>
    </row>
    <row r="521">
      <c r="A521" s="2">
        <v>80000.0</v>
      </c>
      <c r="B521" s="2">
        <v>5.0</v>
      </c>
      <c r="C521" s="2">
        <v>2.0</v>
      </c>
      <c r="D521" s="2">
        <v>64.0</v>
      </c>
      <c r="E521" s="9"/>
      <c r="F521" s="7"/>
    </row>
    <row r="522">
      <c r="A522" s="2">
        <v>100000.0</v>
      </c>
      <c r="B522" s="2">
        <v>1.0</v>
      </c>
      <c r="C522" s="2">
        <v>3.0</v>
      </c>
      <c r="D522" s="2">
        <v>44.0</v>
      </c>
      <c r="E522" s="9"/>
      <c r="F522" s="7"/>
    </row>
    <row r="523">
      <c r="A523" s="2">
        <v>40000.0</v>
      </c>
      <c r="B523" s="2">
        <v>4.0</v>
      </c>
      <c r="C523" s="2">
        <v>2.0</v>
      </c>
      <c r="D523" s="2">
        <v>62.0</v>
      </c>
      <c r="E523" s="9"/>
      <c r="F523" s="7"/>
    </row>
    <row r="524">
      <c r="A524" s="2">
        <v>60000.0</v>
      </c>
      <c r="B524" s="2">
        <v>3.0</v>
      </c>
      <c r="C524" s="2">
        <v>1.0</v>
      </c>
      <c r="D524" s="2">
        <v>47.0</v>
      </c>
      <c r="E524" s="9"/>
      <c r="F524" s="7"/>
    </row>
    <row r="525">
      <c r="A525" s="2">
        <v>80000.0</v>
      </c>
      <c r="B525" s="2">
        <v>3.0</v>
      </c>
      <c r="C525" s="2">
        <v>2.0</v>
      </c>
      <c r="D525" s="2">
        <v>49.0</v>
      </c>
      <c r="E525" s="9"/>
      <c r="F525" s="7"/>
    </row>
    <row r="526">
      <c r="A526" s="2">
        <v>80000.0</v>
      </c>
      <c r="B526" s="2">
        <v>4.0</v>
      </c>
      <c r="C526" s="2">
        <v>2.0</v>
      </c>
      <c r="D526" s="2">
        <v>67.0</v>
      </c>
      <c r="E526" s="9"/>
      <c r="F526" s="7"/>
    </row>
    <row r="527">
      <c r="A527" s="2">
        <v>60000.0</v>
      </c>
      <c r="B527" s="2">
        <v>5.0</v>
      </c>
      <c r="C527" s="2">
        <v>3.0</v>
      </c>
      <c r="D527" s="2">
        <v>59.0</v>
      </c>
      <c r="E527" s="9"/>
      <c r="F527" s="7"/>
    </row>
    <row r="528">
      <c r="A528" s="2">
        <v>110000.0</v>
      </c>
      <c r="B528" s="2">
        <v>1.0</v>
      </c>
      <c r="C528" s="2">
        <v>2.0</v>
      </c>
      <c r="D528" s="2">
        <v>44.0</v>
      </c>
      <c r="E528" s="9"/>
      <c r="F528" s="7"/>
    </row>
    <row r="529">
      <c r="A529" s="2">
        <v>50000.0</v>
      </c>
      <c r="B529" s="2">
        <v>1.0</v>
      </c>
      <c r="C529" s="2">
        <v>0.0</v>
      </c>
      <c r="D529" s="2">
        <v>36.0</v>
      </c>
      <c r="E529" s="9"/>
      <c r="F529" s="7"/>
    </row>
    <row r="530">
      <c r="A530" s="2">
        <v>30000.0</v>
      </c>
      <c r="B530" s="2">
        <v>0.0</v>
      </c>
      <c r="C530" s="2">
        <v>1.0</v>
      </c>
      <c r="D530" s="2">
        <v>28.0</v>
      </c>
      <c r="E530" s="9"/>
      <c r="F530" s="7"/>
    </row>
    <row r="531">
      <c r="A531" s="2">
        <v>60000.0</v>
      </c>
      <c r="B531" s="2">
        <v>2.0</v>
      </c>
      <c r="C531" s="2">
        <v>1.0</v>
      </c>
      <c r="D531" s="2">
        <v>57.0</v>
      </c>
      <c r="E531" s="9"/>
      <c r="F531" s="7"/>
    </row>
    <row r="532">
      <c r="A532" s="2">
        <v>60000.0</v>
      </c>
      <c r="B532" s="2">
        <v>0.0</v>
      </c>
      <c r="C532" s="2">
        <v>1.0</v>
      </c>
      <c r="D532" s="2">
        <v>27.0</v>
      </c>
      <c r="E532" s="9"/>
      <c r="F532" s="7"/>
    </row>
    <row r="533">
      <c r="A533" s="2">
        <v>30000.0</v>
      </c>
      <c r="B533" s="2">
        <v>0.0</v>
      </c>
      <c r="C533" s="2">
        <v>2.0</v>
      </c>
      <c r="D533" s="2">
        <v>28.0</v>
      </c>
      <c r="E533" s="9"/>
      <c r="F533" s="7"/>
    </row>
    <row r="534">
      <c r="A534" s="2">
        <v>60000.0</v>
      </c>
      <c r="B534" s="2">
        <v>1.0</v>
      </c>
      <c r="C534" s="2">
        <v>1.0</v>
      </c>
      <c r="D534" s="2">
        <v>44.0</v>
      </c>
      <c r="E534" s="9"/>
      <c r="F534" s="7"/>
    </row>
    <row r="535">
      <c r="A535" s="2">
        <v>60000.0</v>
      </c>
      <c r="B535" s="2">
        <v>3.0</v>
      </c>
      <c r="C535" s="2">
        <v>2.0</v>
      </c>
      <c r="D535" s="2">
        <v>66.0</v>
      </c>
      <c r="E535" s="9"/>
      <c r="F535" s="7"/>
    </row>
    <row r="536">
      <c r="A536" s="2">
        <v>40000.0</v>
      </c>
      <c r="B536" s="2">
        <v>4.0</v>
      </c>
      <c r="C536" s="2">
        <v>2.0</v>
      </c>
      <c r="D536" s="2">
        <v>64.0</v>
      </c>
      <c r="E536" s="9"/>
      <c r="F536" s="7"/>
    </row>
    <row r="537">
      <c r="A537" s="2">
        <v>50000.0</v>
      </c>
      <c r="B537" s="2">
        <v>3.0</v>
      </c>
      <c r="C537" s="2">
        <v>3.0</v>
      </c>
      <c r="D537" s="2">
        <v>41.0</v>
      </c>
      <c r="E537" s="9"/>
      <c r="F537" s="7"/>
    </row>
    <row r="538">
      <c r="A538" s="2">
        <v>80000.0</v>
      </c>
      <c r="B538" s="2">
        <v>3.0</v>
      </c>
      <c r="C538" s="2">
        <v>1.0</v>
      </c>
      <c r="D538" s="2">
        <v>41.0</v>
      </c>
      <c r="E538" s="9"/>
      <c r="F538" s="7"/>
    </row>
    <row r="539">
      <c r="A539" s="2">
        <v>40000.0</v>
      </c>
      <c r="B539" s="2">
        <v>1.0</v>
      </c>
      <c r="C539" s="2">
        <v>1.0</v>
      </c>
      <c r="D539" s="2">
        <v>49.0</v>
      </c>
      <c r="E539" s="9"/>
      <c r="F539" s="7"/>
    </row>
    <row r="540">
      <c r="A540" s="2">
        <v>80000.0</v>
      </c>
      <c r="B540" s="2">
        <v>4.0</v>
      </c>
      <c r="C540" s="2">
        <v>0.0</v>
      </c>
      <c r="D540" s="2">
        <v>42.0</v>
      </c>
      <c r="E540" s="9"/>
      <c r="F540" s="7"/>
    </row>
    <row r="541">
      <c r="A541" s="2">
        <v>70000.0</v>
      </c>
      <c r="B541" s="2">
        <v>0.0</v>
      </c>
      <c r="C541" s="2">
        <v>1.0</v>
      </c>
      <c r="D541" s="2">
        <v>37.0</v>
      </c>
      <c r="E541" s="9"/>
      <c r="F541" s="7"/>
    </row>
    <row r="542">
      <c r="A542" s="2">
        <v>70000.0</v>
      </c>
      <c r="B542" s="2">
        <v>3.0</v>
      </c>
      <c r="C542" s="2">
        <v>2.0</v>
      </c>
      <c r="D542" s="2">
        <v>52.0</v>
      </c>
      <c r="E542" s="9"/>
      <c r="F542" s="7"/>
    </row>
    <row r="543">
      <c r="A543" s="2">
        <v>50000.0</v>
      </c>
      <c r="B543" s="2">
        <v>1.0</v>
      </c>
      <c r="C543" s="2">
        <v>0.0</v>
      </c>
      <c r="D543" s="2">
        <v>34.0</v>
      </c>
      <c r="E543" s="9"/>
      <c r="F543" s="7"/>
    </row>
    <row r="544">
      <c r="A544" s="2">
        <v>40000.0</v>
      </c>
      <c r="B544" s="2">
        <v>0.0</v>
      </c>
      <c r="C544" s="2">
        <v>2.0</v>
      </c>
      <c r="D544" s="2">
        <v>29.0</v>
      </c>
      <c r="E544" s="9"/>
      <c r="F544" s="7"/>
    </row>
    <row r="545">
      <c r="A545" s="2">
        <v>70000.0</v>
      </c>
      <c r="B545" s="2">
        <v>2.0</v>
      </c>
      <c r="C545" s="2">
        <v>2.0</v>
      </c>
      <c r="D545" s="2">
        <v>53.0</v>
      </c>
      <c r="E545" s="9"/>
      <c r="F545" s="7"/>
    </row>
    <row r="546">
      <c r="A546" s="2">
        <v>120000.0</v>
      </c>
      <c r="B546" s="2">
        <v>2.0</v>
      </c>
      <c r="C546" s="2">
        <v>4.0</v>
      </c>
      <c r="D546" s="2">
        <v>40.0</v>
      </c>
      <c r="E546" s="9"/>
      <c r="F546" s="7"/>
    </row>
    <row r="547">
      <c r="A547" s="2">
        <v>60000.0</v>
      </c>
      <c r="B547" s="2">
        <v>0.0</v>
      </c>
      <c r="C547" s="2">
        <v>2.0</v>
      </c>
      <c r="D547" s="2">
        <v>29.0</v>
      </c>
      <c r="E547" s="9"/>
      <c r="F547" s="7"/>
    </row>
    <row r="548">
      <c r="A548" s="2">
        <v>60000.0</v>
      </c>
      <c r="B548" s="2">
        <v>4.0</v>
      </c>
      <c r="C548" s="2">
        <v>2.0</v>
      </c>
      <c r="D548" s="2">
        <v>43.0</v>
      </c>
      <c r="E548" s="9"/>
      <c r="F548" s="7"/>
    </row>
    <row r="549">
      <c r="A549" s="2">
        <v>60000.0</v>
      </c>
      <c r="B549" s="2">
        <v>2.0</v>
      </c>
      <c r="C549" s="2">
        <v>2.0</v>
      </c>
      <c r="D549" s="2">
        <v>55.0</v>
      </c>
      <c r="E549" s="9"/>
      <c r="F549" s="7"/>
    </row>
    <row r="550">
      <c r="A550" s="2">
        <v>80000.0</v>
      </c>
      <c r="B550" s="2">
        <v>4.0</v>
      </c>
      <c r="C550" s="2">
        <v>0.0</v>
      </c>
      <c r="D550" s="2">
        <v>48.0</v>
      </c>
      <c r="E550" s="9"/>
      <c r="F550" s="7"/>
    </row>
    <row r="551">
      <c r="A551" s="2">
        <v>130000.0</v>
      </c>
      <c r="B551" s="2">
        <v>1.0</v>
      </c>
      <c r="C551" s="2">
        <v>3.0</v>
      </c>
      <c r="D551" s="2">
        <v>45.0</v>
      </c>
      <c r="E551" s="9"/>
      <c r="F551" s="7"/>
    </row>
    <row r="552">
      <c r="A552" s="2">
        <v>70000.0</v>
      </c>
      <c r="B552" s="2">
        <v>0.0</v>
      </c>
      <c r="C552" s="2">
        <v>1.0</v>
      </c>
      <c r="D552" s="2">
        <v>42.0</v>
      </c>
      <c r="E552" s="9"/>
      <c r="F552" s="7"/>
    </row>
    <row r="553">
      <c r="A553" s="2">
        <v>50000.0</v>
      </c>
      <c r="B553" s="2">
        <v>4.0</v>
      </c>
      <c r="C553" s="2">
        <v>2.0</v>
      </c>
      <c r="D553" s="2">
        <v>63.0</v>
      </c>
      <c r="E553" s="9"/>
      <c r="F553" s="7"/>
    </row>
    <row r="554">
      <c r="A554" s="2">
        <v>60000.0</v>
      </c>
      <c r="B554" s="2">
        <v>3.0</v>
      </c>
      <c r="C554" s="2">
        <v>2.0</v>
      </c>
      <c r="D554" s="2">
        <v>54.0</v>
      </c>
      <c r="E554" s="9"/>
      <c r="F554" s="7"/>
    </row>
    <row r="555">
      <c r="A555" s="2">
        <v>40000.0</v>
      </c>
      <c r="B555" s="2">
        <v>3.0</v>
      </c>
      <c r="C555" s="2">
        <v>2.0</v>
      </c>
      <c r="D555" s="2">
        <v>73.0</v>
      </c>
      <c r="E555" s="9"/>
      <c r="F555" s="7"/>
    </row>
    <row r="556">
      <c r="A556" s="2">
        <v>60000.0</v>
      </c>
      <c r="B556" s="2">
        <v>2.0</v>
      </c>
      <c r="C556" s="2">
        <v>0.0</v>
      </c>
      <c r="D556" s="2">
        <v>36.0</v>
      </c>
      <c r="E556" s="9"/>
      <c r="F556" s="7"/>
    </row>
    <row r="557">
      <c r="A557" s="2">
        <v>50000.0</v>
      </c>
      <c r="B557" s="2">
        <v>0.0</v>
      </c>
      <c r="C557" s="2">
        <v>1.0</v>
      </c>
      <c r="D557" s="2">
        <v>39.0</v>
      </c>
      <c r="E557" s="9"/>
      <c r="F557" s="7"/>
    </row>
    <row r="558">
      <c r="A558" s="2">
        <v>80000.0</v>
      </c>
      <c r="B558" s="2">
        <v>4.0</v>
      </c>
      <c r="C558" s="2">
        <v>0.0</v>
      </c>
      <c r="D558" s="2">
        <v>42.0</v>
      </c>
      <c r="E558" s="9"/>
      <c r="F558" s="7"/>
    </row>
    <row r="559">
      <c r="A559" s="2">
        <v>40000.0</v>
      </c>
      <c r="B559" s="2">
        <v>3.0</v>
      </c>
      <c r="C559" s="2">
        <v>0.0</v>
      </c>
      <c r="D559" s="2">
        <v>31.0</v>
      </c>
      <c r="E559" s="9"/>
      <c r="F559" s="7"/>
    </row>
    <row r="560">
      <c r="A560" s="2">
        <v>50000.0</v>
      </c>
      <c r="B560" s="2">
        <v>3.0</v>
      </c>
      <c r="C560" s="2">
        <v>2.0</v>
      </c>
      <c r="D560" s="2">
        <v>41.0</v>
      </c>
      <c r="E560" s="9"/>
      <c r="F560" s="7"/>
    </row>
    <row r="561">
      <c r="A561" s="2">
        <v>60000.0</v>
      </c>
      <c r="B561" s="2">
        <v>2.0</v>
      </c>
      <c r="C561" s="2">
        <v>0.0</v>
      </c>
      <c r="D561" s="2">
        <v>58.0</v>
      </c>
      <c r="E561" s="9"/>
      <c r="F561" s="7"/>
    </row>
    <row r="562">
      <c r="A562" s="2">
        <v>60000.0</v>
      </c>
      <c r="B562" s="2">
        <v>0.0</v>
      </c>
      <c r="C562" s="2">
        <v>0.0</v>
      </c>
      <c r="D562" s="2">
        <v>40.0</v>
      </c>
      <c r="E562" s="9"/>
      <c r="F562" s="7"/>
    </row>
    <row r="563">
      <c r="A563" s="2">
        <v>20000.0</v>
      </c>
      <c r="B563" s="2">
        <v>2.0</v>
      </c>
      <c r="C563" s="2">
        <v>2.0</v>
      </c>
      <c r="D563" s="2">
        <v>48.0</v>
      </c>
      <c r="E563" s="9"/>
      <c r="F563" s="7"/>
    </row>
    <row r="564">
      <c r="A564" s="2">
        <v>70000.0</v>
      </c>
      <c r="B564" s="2">
        <v>2.0</v>
      </c>
      <c r="C564" s="2">
        <v>0.0</v>
      </c>
      <c r="D564" s="2">
        <v>34.0</v>
      </c>
      <c r="E564" s="9"/>
      <c r="F564" s="7"/>
    </row>
    <row r="565">
      <c r="A565" s="2">
        <v>30000.0</v>
      </c>
      <c r="B565" s="2">
        <v>0.0</v>
      </c>
      <c r="C565" s="2">
        <v>1.0</v>
      </c>
      <c r="D565" s="2">
        <v>28.0</v>
      </c>
      <c r="E565" s="9"/>
      <c r="F565" s="7"/>
    </row>
    <row r="566">
      <c r="A566" s="2">
        <v>30000.0</v>
      </c>
      <c r="B566" s="2">
        <v>0.0</v>
      </c>
      <c r="C566" s="2">
        <v>1.0</v>
      </c>
      <c r="D566" s="2">
        <v>27.0</v>
      </c>
      <c r="E566" s="9"/>
      <c r="F566" s="7"/>
    </row>
    <row r="567">
      <c r="A567" s="2">
        <v>40000.0</v>
      </c>
      <c r="B567" s="2">
        <v>3.0</v>
      </c>
      <c r="C567" s="2">
        <v>2.0</v>
      </c>
      <c r="D567" s="2">
        <v>54.0</v>
      </c>
      <c r="E567" s="9"/>
      <c r="F567" s="7"/>
    </row>
    <row r="568">
      <c r="A568" s="2">
        <v>60000.0</v>
      </c>
      <c r="B568" s="2">
        <v>2.0</v>
      </c>
      <c r="C568" s="2">
        <v>2.0</v>
      </c>
      <c r="D568" s="2">
        <v>70.0</v>
      </c>
      <c r="E568" s="9"/>
      <c r="F568" s="7"/>
    </row>
    <row r="569">
      <c r="A569" s="2">
        <v>40000.0</v>
      </c>
      <c r="B569" s="2">
        <v>1.0</v>
      </c>
      <c r="C569" s="2">
        <v>1.0</v>
      </c>
      <c r="D569" s="2">
        <v>48.0</v>
      </c>
      <c r="E569" s="9"/>
      <c r="F569" s="7"/>
    </row>
    <row r="570">
      <c r="A570" s="2">
        <v>70000.0</v>
      </c>
      <c r="B570" s="2">
        <v>1.0</v>
      </c>
      <c r="C570" s="2">
        <v>1.0</v>
      </c>
      <c r="D570" s="2">
        <v>44.0</v>
      </c>
      <c r="E570" s="9"/>
      <c r="F570" s="7"/>
    </row>
    <row r="571">
      <c r="A571" s="2">
        <v>50000.0</v>
      </c>
      <c r="B571" s="2">
        <v>3.0</v>
      </c>
      <c r="C571" s="2">
        <v>2.0</v>
      </c>
      <c r="D571" s="2">
        <v>69.0</v>
      </c>
      <c r="E571" s="9"/>
      <c r="F571" s="7"/>
    </row>
    <row r="572">
      <c r="A572" s="2">
        <v>70000.0</v>
      </c>
      <c r="B572" s="2">
        <v>3.0</v>
      </c>
      <c r="C572" s="2">
        <v>2.0</v>
      </c>
      <c r="D572" s="2">
        <v>52.0</v>
      </c>
      <c r="E572" s="9"/>
      <c r="F572" s="7"/>
    </row>
    <row r="573">
      <c r="A573" s="2">
        <v>40000.0</v>
      </c>
      <c r="B573" s="2">
        <v>2.0</v>
      </c>
      <c r="C573" s="2">
        <v>2.0</v>
      </c>
      <c r="D573" s="2">
        <v>55.0</v>
      </c>
      <c r="E573" s="9"/>
      <c r="F573" s="7"/>
    </row>
    <row r="574">
      <c r="A574" s="2">
        <v>30000.0</v>
      </c>
      <c r="B574" s="2">
        <v>0.0</v>
      </c>
      <c r="C574" s="2">
        <v>2.0</v>
      </c>
      <c r="D574" s="2">
        <v>30.0</v>
      </c>
      <c r="E574" s="9"/>
      <c r="F574" s="7"/>
    </row>
    <row r="575">
      <c r="A575" s="2">
        <v>60000.0</v>
      </c>
      <c r="B575" s="2">
        <v>3.0</v>
      </c>
      <c r="C575" s="2">
        <v>2.0</v>
      </c>
      <c r="D575" s="2">
        <v>63.0</v>
      </c>
      <c r="E575" s="9"/>
      <c r="F575" s="7"/>
    </row>
    <row r="576">
      <c r="A576" s="2">
        <v>80000.0</v>
      </c>
      <c r="B576" s="2">
        <v>0.0</v>
      </c>
      <c r="C576" s="2">
        <v>1.0</v>
      </c>
      <c r="D576" s="2">
        <v>34.0</v>
      </c>
      <c r="E576" s="9"/>
      <c r="F576" s="7"/>
    </row>
    <row r="577">
      <c r="A577" s="2">
        <v>60000.0</v>
      </c>
      <c r="B577" s="2">
        <v>2.0</v>
      </c>
      <c r="C577" s="2">
        <v>1.0</v>
      </c>
      <c r="D577" s="2">
        <v>56.0</v>
      </c>
      <c r="E577" s="9"/>
      <c r="F577" s="7"/>
    </row>
    <row r="578">
      <c r="A578" s="2">
        <v>40000.0</v>
      </c>
      <c r="B578" s="2">
        <v>0.0</v>
      </c>
      <c r="C578" s="2">
        <v>1.0</v>
      </c>
      <c r="D578" s="2">
        <v>31.0</v>
      </c>
      <c r="E578" s="9"/>
      <c r="F578" s="7"/>
    </row>
    <row r="579">
      <c r="A579" s="2">
        <v>120000.0</v>
      </c>
      <c r="B579" s="2">
        <v>1.0</v>
      </c>
      <c r="C579" s="2">
        <v>4.0</v>
      </c>
      <c r="D579" s="2">
        <v>38.0</v>
      </c>
      <c r="E579" s="9"/>
      <c r="F579" s="7"/>
    </row>
    <row r="580">
      <c r="A580" s="2">
        <v>60000.0</v>
      </c>
      <c r="B580" s="2">
        <v>4.0</v>
      </c>
      <c r="C580" s="2">
        <v>2.0</v>
      </c>
      <c r="D580" s="2">
        <v>59.0</v>
      </c>
      <c r="E580" s="9"/>
      <c r="F580" s="7"/>
    </row>
    <row r="581">
      <c r="A581" s="2">
        <v>40000.0</v>
      </c>
      <c r="B581" s="2">
        <v>3.0</v>
      </c>
      <c r="C581" s="2">
        <v>2.0</v>
      </c>
      <c r="D581" s="2">
        <v>32.0</v>
      </c>
      <c r="E581" s="9"/>
      <c r="F581" s="7"/>
    </row>
    <row r="582">
      <c r="A582" s="2">
        <v>60000.0</v>
      </c>
      <c r="B582" s="2">
        <v>3.0</v>
      </c>
      <c r="C582" s="2">
        <v>2.0</v>
      </c>
      <c r="D582" s="2">
        <v>69.0</v>
      </c>
      <c r="E582" s="9"/>
      <c r="F582" s="7"/>
    </row>
    <row r="583">
      <c r="A583" s="2">
        <v>40000.0</v>
      </c>
      <c r="B583" s="2">
        <v>0.0</v>
      </c>
      <c r="C583" s="2">
        <v>1.0</v>
      </c>
      <c r="D583" s="2">
        <v>28.0</v>
      </c>
      <c r="E583" s="9"/>
      <c r="F583" s="7"/>
    </row>
    <row r="584">
      <c r="A584" s="2">
        <v>80000.0</v>
      </c>
      <c r="B584" s="2">
        <v>4.0</v>
      </c>
      <c r="C584" s="2">
        <v>0.0</v>
      </c>
      <c r="D584" s="2">
        <v>47.0</v>
      </c>
      <c r="E584" s="9"/>
      <c r="F584" s="7"/>
    </row>
    <row r="585">
      <c r="A585" s="2">
        <v>60000.0</v>
      </c>
      <c r="B585" s="2">
        <v>3.0</v>
      </c>
      <c r="C585" s="2">
        <v>2.0</v>
      </c>
      <c r="D585" s="2">
        <v>66.0</v>
      </c>
      <c r="E585" s="9"/>
      <c r="F585" s="7"/>
    </row>
    <row r="586">
      <c r="A586" s="2">
        <v>70000.0</v>
      </c>
      <c r="B586" s="2">
        <v>2.0</v>
      </c>
      <c r="C586" s="2">
        <v>1.0</v>
      </c>
      <c r="D586" s="2">
        <v>37.0</v>
      </c>
      <c r="E586" s="9"/>
      <c r="F586" s="7"/>
    </row>
    <row r="587">
      <c r="A587" s="2">
        <v>120000.0</v>
      </c>
      <c r="B587" s="2">
        <v>2.0</v>
      </c>
      <c r="C587" s="2">
        <v>3.0</v>
      </c>
      <c r="D587" s="2">
        <v>39.0</v>
      </c>
      <c r="E587" s="9"/>
      <c r="F587" s="7"/>
    </row>
    <row r="588">
      <c r="A588" s="2">
        <v>60000.0</v>
      </c>
      <c r="B588" s="2">
        <v>2.0</v>
      </c>
      <c r="C588" s="2">
        <v>2.0</v>
      </c>
      <c r="D588" s="2">
        <v>51.0</v>
      </c>
      <c r="E588" s="9"/>
      <c r="F588" s="7"/>
    </row>
    <row r="589">
      <c r="A589" s="2">
        <v>130000.0</v>
      </c>
      <c r="B589" s="2">
        <v>0.0</v>
      </c>
      <c r="C589" s="2">
        <v>3.0</v>
      </c>
      <c r="D589" s="2">
        <v>40.0</v>
      </c>
      <c r="E589" s="9"/>
      <c r="F589" s="7"/>
    </row>
    <row r="590">
      <c r="A590" s="2">
        <v>90000.0</v>
      </c>
      <c r="B590" s="2">
        <v>2.0</v>
      </c>
      <c r="C590" s="2">
        <v>1.0</v>
      </c>
      <c r="D590" s="2">
        <v>51.0</v>
      </c>
      <c r="E590" s="9"/>
      <c r="F590" s="7"/>
    </row>
    <row r="591">
      <c r="A591" s="2">
        <v>60000.0</v>
      </c>
      <c r="B591" s="2">
        <v>2.0</v>
      </c>
      <c r="C591" s="2">
        <v>0.0</v>
      </c>
      <c r="D591" s="2">
        <v>57.0</v>
      </c>
      <c r="E591" s="9"/>
      <c r="F591" s="7"/>
    </row>
    <row r="592">
      <c r="A592" s="2">
        <v>60000.0</v>
      </c>
      <c r="B592" s="2">
        <v>1.0</v>
      </c>
      <c r="C592" s="2">
        <v>0.0</v>
      </c>
      <c r="D592" s="2">
        <v>35.0</v>
      </c>
      <c r="E592" s="9"/>
      <c r="F592" s="7"/>
    </row>
    <row r="593">
      <c r="A593" s="2">
        <v>40000.0</v>
      </c>
      <c r="B593" s="2">
        <v>4.0</v>
      </c>
      <c r="C593" s="2">
        <v>2.0</v>
      </c>
      <c r="D593" s="2">
        <v>61.0</v>
      </c>
      <c r="E593" s="9"/>
      <c r="F593" s="7"/>
    </row>
    <row r="594">
      <c r="A594" s="2">
        <v>80000.0</v>
      </c>
      <c r="B594" s="2">
        <v>5.0</v>
      </c>
      <c r="C594" s="2">
        <v>2.0</v>
      </c>
      <c r="D594" s="2">
        <v>44.0</v>
      </c>
      <c r="E594" s="9"/>
      <c r="F594" s="7"/>
    </row>
    <row r="595">
      <c r="A595" s="2">
        <v>70000.0</v>
      </c>
      <c r="B595" s="2">
        <v>2.0</v>
      </c>
      <c r="C595" s="2">
        <v>0.0</v>
      </c>
      <c r="D595" s="2">
        <v>49.0</v>
      </c>
      <c r="E595" s="9"/>
      <c r="F595" s="7"/>
    </row>
    <row r="596">
      <c r="A596" s="2">
        <v>80000.0</v>
      </c>
      <c r="B596" s="2">
        <v>4.0</v>
      </c>
      <c r="C596" s="2">
        <v>2.0</v>
      </c>
      <c r="D596" s="2">
        <v>70.0</v>
      </c>
      <c r="E596" s="9"/>
      <c r="F596" s="7"/>
    </row>
    <row r="597">
      <c r="A597" s="2">
        <v>20000.0</v>
      </c>
      <c r="B597" s="2">
        <v>3.0</v>
      </c>
      <c r="C597" s="2">
        <v>2.0</v>
      </c>
      <c r="D597" s="2">
        <v>78.0</v>
      </c>
      <c r="E597" s="9"/>
      <c r="F597" s="7"/>
    </row>
    <row r="598">
      <c r="A598" s="2">
        <v>90000.0</v>
      </c>
      <c r="B598" s="2">
        <v>4.0</v>
      </c>
      <c r="C598" s="2">
        <v>1.0</v>
      </c>
      <c r="D598" s="2">
        <v>45.0</v>
      </c>
      <c r="E598" s="9"/>
      <c r="F598" s="7"/>
    </row>
    <row r="599">
      <c r="A599" s="2">
        <v>40000.0</v>
      </c>
      <c r="B599" s="2">
        <v>2.0</v>
      </c>
      <c r="C599" s="2">
        <v>1.0</v>
      </c>
      <c r="D599" s="2">
        <v>58.0</v>
      </c>
      <c r="E599" s="9"/>
      <c r="F599" s="7"/>
    </row>
    <row r="600">
      <c r="A600" s="2">
        <v>130000.0</v>
      </c>
      <c r="B600" s="2">
        <v>1.0</v>
      </c>
      <c r="C600" s="2">
        <v>4.0</v>
      </c>
      <c r="D600" s="2">
        <v>41.0</v>
      </c>
      <c r="E600" s="9"/>
      <c r="F600" s="7"/>
    </row>
    <row r="601">
      <c r="A601" s="2">
        <v>60000.0</v>
      </c>
      <c r="B601" s="2">
        <v>2.0</v>
      </c>
      <c r="C601" s="2">
        <v>1.0</v>
      </c>
      <c r="D601" s="2">
        <v>57.0</v>
      </c>
      <c r="E601" s="9"/>
      <c r="F601" s="7"/>
    </row>
    <row r="602">
      <c r="A602" s="2">
        <v>30000.0</v>
      </c>
      <c r="B602" s="2">
        <v>2.0</v>
      </c>
      <c r="C602" s="2">
        <v>2.0</v>
      </c>
      <c r="D602" s="2">
        <v>49.0</v>
      </c>
      <c r="E602" s="9"/>
      <c r="F602" s="7"/>
    </row>
    <row r="603">
      <c r="A603" s="2">
        <v>80000.0</v>
      </c>
      <c r="B603" s="2">
        <v>4.0</v>
      </c>
      <c r="C603" s="2">
        <v>2.0</v>
      </c>
      <c r="D603" s="2">
        <v>43.0</v>
      </c>
      <c r="E603" s="9"/>
      <c r="F603" s="7"/>
    </row>
    <row r="604">
      <c r="A604" s="2">
        <v>60000.0</v>
      </c>
      <c r="B604" s="2">
        <v>2.0</v>
      </c>
      <c r="C604" s="2">
        <v>2.0</v>
      </c>
      <c r="D604" s="2">
        <v>52.0</v>
      </c>
      <c r="E604" s="9"/>
      <c r="F604" s="7"/>
    </row>
    <row r="605">
      <c r="A605" s="2">
        <v>60000.0</v>
      </c>
      <c r="B605" s="2">
        <v>1.0</v>
      </c>
      <c r="C605" s="2">
        <v>0.0</v>
      </c>
      <c r="D605" s="2">
        <v>35.0</v>
      </c>
      <c r="E605" s="9"/>
      <c r="F605" s="7"/>
    </row>
    <row r="606">
      <c r="A606" s="2">
        <v>40000.0</v>
      </c>
      <c r="B606" s="2">
        <v>0.0</v>
      </c>
      <c r="C606" s="2">
        <v>2.0</v>
      </c>
      <c r="D606" s="2">
        <v>27.0</v>
      </c>
      <c r="E606" s="9"/>
      <c r="F606" s="7"/>
    </row>
    <row r="607">
      <c r="A607" s="2">
        <v>70000.0</v>
      </c>
      <c r="B607" s="2">
        <v>3.0</v>
      </c>
      <c r="C607" s="2">
        <v>0.0</v>
      </c>
      <c r="D607" s="2">
        <v>52.0</v>
      </c>
      <c r="E607" s="9"/>
      <c r="F607" s="7"/>
    </row>
    <row r="608">
      <c r="A608" s="2">
        <v>40000.0</v>
      </c>
      <c r="B608" s="2">
        <v>2.0</v>
      </c>
      <c r="C608" s="2">
        <v>0.0</v>
      </c>
      <c r="D608" s="2">
        <v>36.0</v>
      </c>
      <c r="E608" s="9"/>
      <c r="F608" s="7"/>
    </row>
    <row r="609">
      <c r="A609" s="2">
        <v>70000.0</v>
      </c>
      <c r="B609" s="2">
        <v>5.0</v>
      </c>
      <c r="C609" s="2">
        <v>3.0</v>
      </c>
      <c r="D609" s="2">
        <v>46.0</v>
      </c>
      <c r="E609" s="9"/>
      <c r="F609" s="7"/>
    </row>
    <row r="610">
      <c r="A610" s="2">
        <v>60000.0</v>
      </c>
      <c r="B610" s="2">
        <v>3.0</v>
      </c>
      <c r="C610" s="2">
        <v>2.0</v>
      </c>
      <c r="D610" s="2">
        <v>52.0</v>
      </c>
      <c r="E610" s="9"/>
      <c r="F610" s="7"/>
    </row>
    <row r="611">
      <c r="A611" s="2">
        <v>70000.0</v>
      </c>
      <c r="B611" s="2">
        <v>0.0</v>
      </c>
      <c r="C611" s="2">
        <v>1.0</v>
      </c>
      <c r="D611" s="2">
        <v>43.0</v>
      </c>
      <c r="E611" s="9"/>
      <c r="F611" s="7"/>
    </row>
    <row r="612">
      <c r="A612" s="2">
        <v>60000.0</v>
      </c>
      <c r="B612" s="2">
        <v>1.0</v>
      </c>
      <c r="C612" s="2">
        <v>1.0</v>
      </c>
      <c r="D612" s="2">
        <v>44.0</v>
      </c>
      <c r="E612" s="9"/>
      <c r="F612" s="7"/>
    </row>
    <row r="613">
      <c r="A613" s="2">
        <v>80000.0</v>
      </c>
      <c r="B613" s="2">
        <v>0.0</v>
      </c>
      <c r="C613" s="2">
        <v>1.0</v>
      </c>
      <c r="D613" s="2">
        <v>34.0</v>
      </c>
      <c r="E613" s="9"/>
      <c r="F613" s="7"/>
    </row>
    <row r="614">
      <c r="A614" s="2">
        <v>30000.0</v>
      </c>
      <c r="B614" s="2">
        <v>0.0</v>
      </c>
      <c r="C614" s="2">
        <v>2.0</v>
      </c>
      <c r="D614" s="2">
        <v>27.0</v>
      </c>
      <c r="E614" s="9"/>
      <c r="F614" s="7"/>
    </row>
    <row r="615">
      <c r="A615" s="2">
        <v>110000.0</v>
      </c>
      <c r="B615" s="2">
        <v>1.0</v>
      </c>
      <c r="C615" s="2">
        <v>4.0</v>
      </c>
      <c r="D615" s="2">
        <v>45.0</v>
      </c>
      <c r="E615" s="9"/>
      <c r="F615" s="7"/>
    </row>
    <row r="616">
      <c r="A616" s="2">
        <v>100000.0</v>
      </c>
      <c r="B616" s="2">
        <v>3.0</v>
      </c>
      <c r="C616" s="2">
        <v>4.0</v>
      </c>
      <c r="D616" s="2">
        <v>45.0</v>
      </c>
      <c r="E616" s="9"/>
      <c r="F616" s="7"/>
    </row>
    <row r="617">
      <c r="A617" s="2">
        <v>60000.0</v>
      </c>
      <c r="B617" s="2">
        <v>4.0</v>
      </c>
      <c r="C617" s="2">
        <v>0.0</v>
      </c>
      <c r="D617" s="2">
        <v>47.0</v>
      </c>
      <c r="E617" s="9"/>
      <c r="F617" s="7"/>
    </row>
    <row r="618">
      <c r="A618" s="2">
        <v>80000.0</v>
      </c>
      <c r="B618" s="2">
        <v>4.0</v>
      </c>
      <c r="C618" s="2">
        <v>0.0</v>
      </c>
      <c r="D618" s="2">
        <v>47.0</v>
      </c>
      <c r="E618" s="9"/>
      <c r="F618" s="7"/>
    </row>
    <row r="619">
      <c r="A619" s="2">
        <v>40000.0</v>
      </c>
      <c r="B619" s="2">
        <v>4.0</v>
      </c>
      <c r="C619" s="2">
        <v>2.0</v>
      </c>
      <c r="D619" s="2">
        <v>44.0</v>
      </c>
      <c r="E619" s="9"/>
      <c r="F619" s="7"/>
    </row>
    <row r="620">
      <c r="A620" s="2">
        <v>20000.0</v>
      </c>
      <c r="B620" s="2">
        <v>3.0</v>
      </c>
      <c r="C620" s="2">
        <v>2.0</v>
      </c>
      <c r="D620" s="2">
        <v>49.0</v>
      </c>
      <c r="E620" s="9"/>
      <c r="F620" s="7"/>
    </row>
    <row r="621">
      <c r="A621" s="2">
        <v>40000.0</v>
      </c>
      <c r="B621" s="2">
        <v>0.0</v>
      </c>
      <c r="C621" s="2">
        <v>1.0</v>
      </c>
      <c r="D621" s="2">
        <v>30.0</v>
      </c>
      <c r="E621" s="9"/>
      <c r="F621" s="7"/>
    </row>
    <row r="622">
      <c r="A622" s="2">
        <v>100000.0</v>
      </c>
      <c r="B622" s="2">
        <v>4.0</v>
      </c>
      <c r="C622" s="2">
        <v>4.0</v>
      </c>
      <c r="D622" s="2">
        <v>41.0</v>
      </c>
      <c r="E622" s="9"/>
      <c r="F622" s="7"/>
    </row>
    <row r="623">
      <c r="A623" s="2">
        <v>70000.0</v>
      </c>
      <c r="B623" s="2">
        <v>4.0</v>
      </c>
      <c r="C623" s="2">
        <v>1.0</v>
      </c>
      <c r="D623" s="2">
        <v>58.0</v>
      </c>
      <c r="E623" s="9"/>
      <c r="F623" s="7"/>
    </row>
    <row r="624">
      <c r="A624" s="2">
        <v>60000.0</v>
      </c>
      <c r="B624" s="2">
        <v>5.0</v>
      </c>
      <c r="C624" s="2">
        <v>1.0</v>
      </c>
      <c r="D624" s="2">
        <v>47.0</v>
      </c>
      <c r="E624" s="9"/>
      <c r="F624" s="7"/>
    </row>
    <row r="625">
      <c r="A625" s="2">
        <v>70000.0</v>
      </c>
      <c r="B625" s="2">
        <v>4.0</v>
      </c>
      <c r="C625" s="2">
        <v>1.0</v>
      </c>
      <c r="D625" s="2">
        <v>55.0</v>
      </c>
      <c r="E625" s="9"/>
      <c r="F625" s="7"/>
    </row>
    <row r="626">
      <c r="A626" s="2">
        <v>70000.0</v>
      </c>
      <c r="B626" s="2">
        <v>0.0</v>
      </c>
      <c r="C626" s="2">
        <v>2.0</v>
      </c>
      <c r="D626" s="2">
        <v>27.0</v>
      </c>
      <c r="E626" s="9"/>
      <c r="F626" s="7"/>
    </row>
    <row r="627">
      <c r="A627" s="2">
        <v>60000.0</v>
      </c>
      <c r="B627" s="2">
        <v>3.0</v>
      </c>
      <c r="C627" s="2">
        <v>2.0</v>
      </c>
      <c r="D627" s="2">
        <v>67.0</v>
      </c>
      <c r="E627" s="9"/>
      <c r="F627" s="7"/>
    </row>
    <row r="628">
      <c r="A628" s="2">
        <v>60000.0</v>
      </c>
      <c r="B628" s="2">
        <v>0.0</v>
      </c>
      <c r="C628" s="2">
        <v>2.0</v>
      </c>
      <c r="D628" s="2">
        <v>29.0</v>
      </c>
      <c r="E628" s="9"/>
      <c r="F628" s="7"/>
    </row>
    <row r="629">
      <c r="A629" s="2">
        <v>60000.0</v>
      </c>
      <c r="B629" s="2">
        <v>3.0</v>
      </c>
      <c r="C629" s="2">
        <v>2.0</v>
      </c>
      <c r="D629" s="2">
        <v>67.0</v>
      </c>
      <c r="E629" s="9"/>
      <c r="F629" s="7"/>
    </row>
    <row r="630">
      <c r="A630" s="2">
        <v>80000.0</v>
      </c>
      <c r="B630" s="2">
        <v>3.0</v>
      </c>
      <c r="C630" s="2">
        <v>1.0</v>
      </c>
      <c r="D630" s="2">
        <v>51.0</v>
      </c>
      <c r="E630" s="9"/>
      <c r="F630" s="7"/>
    </row>
    <row r="631">
      <c r="A631" s="2">
        <v>50000.0</v>
      </c>
      <c r="B631" s="2">
        <v>1.0</v>
      </c>
      <c r="C631" s="2">
        <v>0.0</v>
      </c>
      <c r="D631" s="2">
        <v>35.0</v>
      </c>
      <c r="E631" s="9"/>
      <c r="F631" s="7"/>
    </row>
    <row r="632">
      <c r="A632" s="2">
        <v>40000.0</v>
      </c>
      <c r="B632" s="2">
        <v>0.0</v>
      </c>
      <c r="C632" s="2">
        <v>2.0</v>
      </c>
      <c r="D632" s="2">
        <v>30.0</v>
      </c>
      <c r="E632" s="9"/>
      <c r="F632" s="7"/>
    </row>
    <row r="633">
      <c r="A633" s="2">
        <v>70000.0</v>
      </c>
      <c r="B633" s="2">
        <v>5.0</v>
      </c>
      <c r="C633" s="2">
        <v>3.0</v>
      </c>
      <c r="D633" s="2">
        <v>44.0</v>
      </c>
      <c r="E633" s="9"/>
      <c r="F633" s="7"/>
    </row>
    <row r="634">
      <c r="A634" s="2">
        <v>80000.0</v>
      </c>
      <c r="B634" s="2">
        <v>4.0</v>
      </c>
      <c r="C634" s="2">
        <v>0.0</v>
      </c>
      <c r="D634" s="2">
        <v>48.0</v>
      </c>
      <c r="E634" s="9"/>
      <c r="F634" s="7"/>
    </row>
    <row r="635">
      <c r="A635" s="2">
        <v>130000.0</v>
      </c>
      <c r="B635" s="2">
        <v>1.0</v>
      </c>
      <c r="C635" s="2">
        <v>2.0</v>
      </c>
      <c r="D635" s="2">
        <v>45.0</v>
      </c>
      <c r="E635" s="9"/>
      <c r="F635" s="7"/>
    </row>
    <row r="636">
      <c r="A636" s="2">
        <v>60000.0</v>
      </c>
      <c r="B636" s="2">
        <v>3.0</v>
      </c>
      <c r="C636" s="2">
        <v>2.0</v>
      </c>
      <c r="D636" s="2">
        <v>66.0</v>
      </c>
      <c r="E636" s="9"/>
      <c r="F636" s="7"/>
    </row>
    <row r="637">
      <c r="A637" s="2">
        <v>30000.0</v>
      </c>
      <c r="B637" s="2">
        <v>2.0</v>
      </c>
      <c r="C637" s="2">
        <v>2.0</v>
      </c>
      <c r="D637" s="2">
        <v>49.0</v>
      </c>
      <c r="E637" s="9"/>
      <c r="F637" s="7"/>
    </row>
    <row r="638">
      <c r="A638" s="2">
        <v>120000.0</v>
      </c>
      <c r="B638" s="2">
        <v>4.0</v>
      </c>
      <c r="C638" s="2">
        <v>3.0</v>
      </c>
      <c r="D638" s="2">
        <v>43.0</v>
      </c>
      <c r="E638" s="9"/>
      <c r="F638" s="7"/>
    </row>
    <row r="639">
      <c r="A639" s="2">
        <v>40000.0</v>
      </c>
      <c r="B639" s="2">
        <v>0.0</v>
      </c>
      <c r="C639" s="2">
        <v>2.0</v>
      </c>
      <c r="D639" s="2">
        <v>30.0</v>
      </c>
      <c r="E639" s="9"/>
      <c r="F639" s="7"/>
    </row>
    <row r="640">
      <c r="A640" s="2">
        <v>70000.0</v>
      </c>
      <c r="B640" s="2">
        <v>3.0</v>
      </c>
      <c r="C640" s="2">
        <v>2.0</v>
      </c>
      <c r="D640" s="2">
        <v>74.0</v>
      </c>
      <c r="E640" s="9"/>
      <c r="F640" s="7"/>
    </row>
    <row r="641">
      <c r="A641" s="2">
        <v>100000.0</v>
      </c>
      <c r="B641" s="2">
        <v>2.0</v>
      </c>
      <c r="C641" s="2">
        <v>3.0</v>
      </c>
      <c r="D641" s="2">
        <v>65.0</v>
      </c>
      <c r="E641" s="9"/>
      <c r="F641" s="7"/>
    </row>
    <row r="642">
      <c r="A642" s="2">
        <v>60000.0</v>
      </c>
      <c r="B642" s="2">
        <v>2.0</v>
      </c>
      <c r="C642" s="2">
        <v>2.0</v>
      </c>
      <c r="D642" s="2">
        <v>56.0</v>
      </c>
      <c r="E642" s="9"/>
      <c r="F642" s="7"/>
    </row>
    <row r="643">
      <c r="A643" s="2">
        <v>50000.0</v>
      </c>
      <c r="B643" s="2">
        <v>4.0</v>
      </c>
      <c r="C643" s="2">
        <v>2.0</v>
      </c>
      <c r="D643" s="2">
        <v>64.0</v>
      </c>
      <c r="E643" s="9"/>
      <c r="F643" s="7"/>
    </row>
    <row r="644">
      <c r="A644" s="2">
        <v>70000.0</v>
      </c>
      <c r="B644" s="2">
        <v>3.0</v>
      </c>
      <c r="C644" s="2">
        <v>2.0</v>
      </c>
      <c r="D644" s="2">
        <v>50.0</v>
      </c>
      <c r="E644" s="9"/>
      <c r="F644" s="7"/>
    </row>
    <row r="645">
      <c r="A645" s="2">
        <v>70000.0</v>
      </c>
      <c r="B645" s="2">
        <v>3.0</v>
      </c>
      <c r="C645" s="2">
        <v>0.0</v>
      </c>
      <c r="D645" s="2">
        <v>35.0</v>
      </c>
      <c r="E645" s="9"/>
      <c r="F645" s="7"/>
    </row>
    <row r="646">
      <c r="A646" s="2">
        <v>60000.0</v>
      </c>
      <c r="B646" s="2">
        <v>5.0</v>
      </c>
      <c r="C646" s="2">
        <v>3.0</v>
      </c>
      <c r="D646" s="2">
        <v>41.0</v>
      </c>
      <c r="E646" s="9"/>
      <c r="F646" s="7"/>
    </row>
    <row r="647">
      <c r="A647" s="2">
        <v>60000.0</v>
      </c>
      <c r="B647" s="2">
        <v>0.0</v>
      </c>
      <c r="C647" s="2">
        <v>0.0</v>
      </c>
      <c r="D647" s="2">
        <v>39.0</v>
      </c>
      <c r="E647" s="9"/>
      <c r="F647" s="7"/>
    </row>
    <row r="648">
      <c r="A648" s="2">
        <v>60000.0</v>
      </c>
      <c r="B648" s="2">
        <v>4.0</v>
      </c>
      <c r="C648" s="2">
        <v>0.0</v>
      </c>
      <c r="D648" s="2">
        <v>47.0</v>
      </c>
      <c r="E648" s="9"/>
      <c r="F648" s="7"/>
    </row>
    <row r="649">
      <c r="A649" s="2">
        <v>40000.0</v>
      </c>
      <c r="B649" s="2">
        <v>0.0</v>
      </c>
      <c r="C649" s="2">
        <v>2.0</v>
      </c>
      <c r="D649" s="2">
        <v>31.0</v>
      </c>
      <c r="E649" s="9"/>
      <c r="F649" s="7"/>
    </row>
    <row r="650">
      <c r="A650" s="2">
        <v>70000.0</v>
      </c>
      <c r="B650" s="2">
        <v>2.0</v>
      </c>
      <c r="C650" s="2">
        <v>1.0</v>
      </c>
      <c r="D650" s="2">
        <v>58.0</v>
      </c>
      <c r="E650" s="9"/>
      <c r="F650" s="7"/>
    </row>
    <row r="651">
      <c r="A651" s="2">
        <v>70000.0</v>
      </c>
      <c r="B651" s="2">
        <v>0.0</v>
      </c>
      <c r="C651" s="2">
        <v>1.0</v>
      </c>
      <c r="D651" s="2">
        <v>38.0</v>
      </c>
      <c r="E651" s="9"/>
      <c r="F651" s="7"/>
    </row>
    <row r="652">
      <c r="A652" s="2">
        <v>70000.0</v>
      </c>
      <c r="B652" s="2">
        <v>5.0</v>
      </c>
      <c r="C652" s="2">
        <v>2.0</v>
      </c>
      <c r="D652" s="2">
        <v>67.0</v>
      </c>
      <c r="E652" s="9"/>
      <c r="F652" s="7"/>
    </row>
    <row r="653">
      <c r="A653" s="2">
        <v>60000.0</v>
      </c>
      <c r="B653" s="2">
        <v>0.0</v>
      </c>
      <c r="C653" s="2">
        <v>2.0</v>
      </c>
      <c r="D653" s="2">
        <v>32.0</v>
      </c>
      <c r="E653" s="9"/>
      <c r="F653" s="7"/>
    </row>
    <row r="654">
      <c r="A654" s="2">
        <v>70000.0</v>
      </c>
      <c r="B654" s="2">
        <v>5.0</v>
      </c>
      <c r="C654" s="2">
        <v>3.0</v>
      </c>
      <c r="D654" s="2">
        <v>45.0</v>
      </c>
      <c r="E654" s="9"/>
      <c r="F654" s="7"/>
    </row>
    <row r="655">
      <c r="A655" s="2">
        <v>30000.0</v>
      </c>
      <c r="B655" s="2">
        <v>0.0</v>
      </c>
      <c r="C655" s="2">
        <v>2.0</v>
      </c>
      <c r="D655" s="2">
        <v>31.0</v>
      </c>
      <c r="E655" s="9"/>
      <c r="F655" s="7"/>
    </row>
    <row r="656">
      <c r="A656" s="2">
        <v>40000.0</v>
      </c>
      <c r="B656" s="2">
        <v>0.0</v>
      </c>
      <c r="C656" s="2">
        <v>2.0</v>
      </c>
      <c r="D656" s="2">
        <v>31.0</v>
      </c>
      <c r="E656" s="9"/>
      <c r="F656" s="7"/>
    </row>
    <row r="657">
      <c r="A657" s="2">
        <v>40000.0</v>
      </c>
      <c r="B657" s="2">
        <v>3.0</v>
      </c>
      <c r="C657" s="2">
        <v>1.0</v>
      </c>
      <c r="D657" s="2">
        <v>31.0</v>
      </c>
      <c r="E657" s="9"/>
      <c r="F657" s="7"/>
    </row>
    <row r="658">
      <c r="A658" s="2">
        <v>60000.0</v>
      </c>
      <c r="B658" s="2">
        <v>2.0</v>
      </c>
      <c r="C658" s="2">
        <v>2.0</v>
      </c>
      <c r="D658" s="2">
        <v>50.0</v>
      </c>
      <c r="E658" s="9"/>
      <c r="F658" s="7"/>
    </row>
    <row r="659">
      <c r="A659" s="2">
        <v>70000.0</v>
      </c>
      <c r="B659" s="2">
        <v>1.0</v>
      </c>
      <c r="C659" s="2">
        <v>1.0</v>
      </c>
      <c r="D659" s="2">
        <v>44.0</v>
      </c>
      <c r="E659" s="9"/>
      <c r="F659" s="7"/>
    </row>
    <row r="660">
      <c r="A660" s="2">
        <v>50000.0</v>
      </c>
      <c r="B660" s="2">
        <v>2.0</v>
      </c>
      <c r="C660" s="2">
        <v>1.0</v>
      </c>
      <c r="D660" s="2">
        <v>38.0</v>
      </c>
      <c r="E660" s="9"/>
      <c r="F660" s="7"/>
    </row>
    <row r="661">
      <c r="A661" s="2">
        <v>60000.0</v>
      </c>
      <c r="B661" s="2">
        <v>4.0</v>
      </c>
      <c r="C661" s="2">
        <v>2.0</v>
      </c>
      <c r="D661" s="2">
        <v>63.0</v>
      </c>
      <c r="E661" s="9"/>
      <c r="F661" s="7"/>
    </row>
    <row r="662">
      <c r="A662" s="2">
        <v>60000.0</v>
      </c>
      <c r="B662" s="2">
        <v>1.0</v>
      </c>
      <c r="C662" s="2">
        <v>0.0</v>
      </c>
      <c r="D662" s="2">
        <v>36.0</v>
      </c>
      <c r="E662" s="9"/>
      <c r="F662" s="7"/>
    </row>
    <row r="663">
      <c r="A663" s="2">
        <v>40000.0</v>
      </c>
      <c r="B663" s="2">
        <v>0.0</v>
      </c>
      <c r="C663" s="2">
        <v>2.0</v>
      </c>
      <c r="D663" s="2">
        <v>28.0</v>
      </c>
      <c r="E663" s="9"/>
      <c r="F663" s="7"/>
    </row>
    <row r="664">
      <c r="A664" s="2">
        <v>100000.0</v>
      </c>
      <c r="B664" s="2">
        <v>1.0</v>
      </c>
      <c r="C664" s="2">
        <v>3.0</v>
      </c>
      <c r="D664" s="2">
        <v>44.0</v>
      </c>
      <c r="E664" s="9"/>
      <c r="F664" s="7"/>
    </row>
    <row r="665">
      <c r="A665" s="2">
        <v>70000.0</v>
      </c>
      <c r="B665" s="2">
        <v>5.0</v>
      </c>
      <c r="C665" s="2">
        <v>1.0</v>
      </c>
      <c r="D665" s="2">
        <v>47.0</v>
      </c>
      <c r="E665" s="9"/>
      <c r="F665" s="7"/>
    </row>
    <row r="666">
      <c r="A666" s="2">
        <v>80000.0</v>
      </c>
      <c r="B666" s="2">
        <v>0.0</v>
      </c>
      <c r="C666" s="2">
        <v>0.0</v>
      </c>
      <c r="D666" s="2">
        <v>40.0</v>
      </c>
      <c r="E666" s="9"/>
      <c r="F666" s="7"/>
    </row>
    <row r="667">
      <c r="A667" s="2">
        <v>130000.0</v>
      </c>
      <c r="B667" s="2">
        <v>1.0</v>
      </c>
      <c r="C667" s="2">
        <v>4.0</v>
      </c>
      <c r="D667" s="2">
        <v>40.0</v>
      </c>
      <c r="E667" s="9"/>
      <c r="F667" s="7"/>
    </row>
    <row r="668">
      <c r="A668" s="2">
        <v>60000.0</v>
      </c>
      <c r="B668" s="2">
        <v>1.0</v>
      </c>
      <c r="C668" s="2">
        <v>1.0</v>
      </c>
      <c r="D668" s="2">
        <v>46.0</v>
      </c>
      <c r="E668" s="9"/>
      <c r="F668" s="7"/>
    </row>
    <row r="669">
      <c r="A669" s="2">
        <v>40000.0</v>
      </c>
      <c r="B669" s="2">
        <v>5.0</v>
      </c>
      <c r="C669" s="2">
        <v>2.0</v>
      </c>
      <c r="D669" s="2">
        <v>61.0</v>
      </c>
      <c r="E669" s="9"/>
      <c r="F669" s="7"/>
    </row>
    <row r="670">
      <c r="A670" s="2">
        <v>60000.0</v>
      </c>
      <c r="B670" s="2">
        <v>0.0</v>
      </c>
      <c r="C670" s="2">
        <v>0.0</v>
      </c>
      <c r="D670" s="2">
        <v>40.0</v>
      </c>
      <c r="E670" s="9"/>
      <c r="F670" s="7"/>
    </row>
    <row r="671">
      <c r="A671" s="2">
        <v>60000.0</v>
      </c>
      <c r="B671" s="2">
        <v>2.0</v>
      </c>
      <c r="C671" s="2">
        <v>2.0</v>
      </c>
      <c r="D671" s="2">
        <v>50.0</v>
      </c>
      <c r="E671" s="9"/>
      <c r="F671" s="7"/>
    </row>
    <row r="672">
      <c r="A672" s="2">
        <v>70000.0</v>
      </c>
      <c r="B672" s="2">
        <v>2.0</v>
      </c>
      <c r="C672" s="2">
        <v>1.0</v>
      </c>
      <c r="D672" s="2">
        <v>59.0</v>
      </c>
      <c r="E672" s="9"/>
      <c r="F672" s="7"/>
    </row>
    <row r="673">
      <c r="A673" s="2">
        <v>60000.0</v>
      </c>
      <c r="B673" s="2">
        <v>1.0</v>
      </c>
      <c r="C673" s="2">
        <v>0.0</v>
      </c>
      <c r="D673" s="2">
        <v>36.0</v>
      </c>
      <c r="E673" s="9"/>
      <c r="F673" s="7"/>
    </row>
    <row r="674">
      <c r="A674" s="2">
        <v>40000.0</v>
      </c>
      <c r="B674" s="2">
        <v>0.0</v>
      </c>
      <c r="C674" s="2">
        <v>2.0</v>
      </c>
      <c r="D674" s="2">
        <v>30.0</v>
      </c>
      <c r="E674" s="9"/>
      <c r="F674" s="7"/>
    </row>
    <row r="675">
      <c r="A675" s="2">
        <v>70000.0</v>
      </c>
      <c r="B675" s="2">
        <v>4.0</v>
      </c>
      <c r="C675" s="2">
        <v>0.0</v>
      </c>
      <c r="D675" s="2">
        <v>35.0</v>
      </c>
      <c r="E675" s="9"/>
      <c r="F675" s="7"/>
    </row>
    <row r="676">
      <c r="A676" s="2">
        <v>30000.0</v>
      </c>
      <c r="B676" s="2">
        <v>2.0</v>
      </c>
      <c r="C676" s="2">
        <v>2.0</v>
      </c>
      <c r="D676" s="2">
        <v>48.0</v>
      </c>
      <c r="E676" s="9"/>
      <c r="F676" s="7"/>
    </row>
    <row r="677">
      <c r="A677" s="2">
        <v>100000.0</v>
      </c>
      <c r="B677" s="2">
        <v>3.0</v>
      </c>
      <c r="C677" s="2">
        <v>4.0</v>
      </c>
      <c r="D677" s="2">
        <v>41.0</v>
      </c>
      <c r="E677" s="9"/>
      <c r="F677" s="7"/>
    </row>
    <row r="678">
      <c r="A678" s="2">
        <v>40000.0</v>
      </c>
      <c r="B678" s="2">
        <v>2.0</v>
      </c>
      <c r="C678" s="2">
        <v>1.0</v>
      </c>
      <c r="D678" s="2">
        <v>47.0</v>
      </c>
      <c r="E678" s="9"/>
      <c r="F678" s="7"/>
    </row>
    <row r="679">
      <c r="A679" s="2">
        <v>60000.0</v>
      </c>
      <c r="B679" s="2">
        <v>4.0</v>
      </c>
      <c r="C679" s="2">
        <v>0.0</v>
      </c>
      <c r="D679" s="2">
        <v>47.0</v>
      </c>
      <c r="E679" s="9"/>
      <c r="F679" s="7"/>
    </row>
    <row r="680">
      <c r="A680" s="2">
        <v>80000.0</v>
      </c>
      <c r="B680" s="2">
        <v>5.0</v>
      </c>
      <c r="C680" s="2">
        <v>2.0</v>
      </c>
      <c r="D680" s="2">
        <v>62.0</v>
      </c>
      <c r="E680" s="9"/>
      <c r="F680" s="7"/>
    </row>
    <row r="681">
      <c r="A681" s="2">
        <v>60000.0</v>
      </c>
      <c r="B681" s="2">
        <v>4.0</v>
      </c>
      <c r="C681" s="2">
        <v>2.0</v>
      </c>
      <c r="D681" s="2">
        <v>60.0</v>
      </c>
      <c r="E681" s="9"/>
      <c r="F681" s="7"/>
    </row>
    <row r="682">
      <c r="A682" s="2">
        <v>60000.0</v>
      </c>
      <c r="B682" s="2">
        <v>0.0</v>
      </c>
      <c r="C682" s="2">
        <v>1.0</v>
      </c>
      <c r="D682" s="2">
        <v>33.0</v>
      </c>
      <c r="E682" s="9"/>
      <c r="F682" s="7"/>
    </row>
    <row r="683">
      <c r="A683" s="2">
        <v>80000.0</v>
      </c>
      <c r="B683" s="2">
        <v>4.0</v>
      </c>
      <c r="C683" s="2">
        <v>0.0</v>
      </c>
      <c r="D683" s="2">
        <v>47.0</v>
      </c>
      <c r="E683" s="9"/>
      <c r="F683" s="7"/>
    </row>
    <row r="684">
      <c r="A684" s="2">
        <v>20000.0</v>
      </c>
      <c r="B684" s="2">
        <v>3.0</v>
      </c>
      <c r="C684" s="2">
        <v>2.0</v>
      </c>
      <c r="D684" s="2">
        <v>52.0</v>
      </c>
      <c r="E684" s="9"/>
      <c r="F684" s="7"/>
    </row>
    <row r="685">
      <c r="A685" s="2">
        <v>90000.0</v>
      </c>
      <c r="B685" s="2">
        <v>5.0</v>
      </c>
      <c r="C685" s="2">
        <v>3.0</v>
      </c>
      <c r="D685" s="2">
        <v>40.0</v>
      </c>
      <c r="E685" s="9"/>
      <c r="F685" s="7"/>
    </row>
    <row r="686">
      <c r="A686" s="2">
        <v>60000.0</v>
      </c>
      <c r="B686" s="2">
        <v>4.0</v>
      </c>
      <c r="C686" s="2">
        <v>2.0</v>
      </c>
      <c r="D686" s="2">
        <v>42.0</v>
      </c>
      <c r="E686" s="9"/>
      <c r="F686" s="7"/>
    </row>
    <row r="687">
      <c r="A687" s="2">
        <v>60000.0</v>
      </c>
      <c r="B687" s="2">
        <v>3.0</v>
      </c>
      <c r="C687" s="2">
        <v>2.0</v>
      </c>
      <c r="D687" s="2">
        <v>53.0</v>
      </c>
      <c r="E687" s="9"/>
      <c r="F687" s="7"/>
    </row>
    <row r="688">
      <c r="A688" s="2">
        <v>40000.0</v>
      </c>
      <c r="B688" s="2">
        <v>1.0</v>
      </c>
      <c r="C688" s="2">
        <v>1.0</v>
      </c>
      <c r="D688" s="2">
        <v>51.0</v>
      </c>
      <c r="E688" s="9"/>
      <c r="F688" s="7"/>
    </row>
    <row r="689">
      <c r="A689" s="2">
        <v>30000.0</v>
      </c>
      <c r="B689" s="2">
        <v>0.0</v>
      </c>
      <c r="C689" s="2">
        <v>2.0</v>
      </c>
      <c r="D689" s="2">
        <v>30.0</v>
      </c>
      <c r="E689" s="9"/>
      <c r="F689" s="7"/>
    </row>
    <row r="690">
      <c r="A690" s="2">
        <v>60000.0</v>
      </c>
      <c r="B690" s="2">
        <v>4.0</v>
      </c>
      <c r="C690" s="2">
        <v>2.0</v>
      </c>
      <c r="D690" s="2">
        <v>43.0</v>
      </c>
      <c r="E690" s="9"/>
      <c r="F690" s="7"/>
    </row>
    <row r="691">
      <c r="A691" s="2">
        <v>30000.0</v>
      </c>
      <c r="B691" s="2">
        <v>0.0</v>
      </c>
      <c r="C691" s="2">
        <v>2.0</v>
      </c>
      <c r="D691" s="2">
        <v>26.0</v>
      </c>
      <c r="E691" s="9"/>
      <c r="F691" s="7"/>
    </row>
    <row r="692">
      <c r="A692" s="2">
        <v>130000.0</v>
      </c>
      <c r="B692" s="2">
        <v>1.0</v>
      </c>
      <c r="C692" s="2">
        <v>1.0</v>
      </c>
      <c r="D692" s="2">
        <v>45.0</v>
      </c>
      <c r="E692" s="9"/>
      <c r="F692" s="7"/>
    </row>
    <row r="693">
      <c r="A693" s="2">
        <v>50000.0</v>
      </c>
      <c r="B693" s="2">
        <v>1.0</v>
      </c>
      <c r="C693" s="2">
        <v>0.0</v>
      </c>
      <c r="D693" s="2">
        <v>34.0</v>
      </c>
      <c r="E693" s="9"/>
      <c r="F693" s="7"/>
    </row>
    <row r="694">
      <c r="A694" s="2">
        <v>70000.0</v>
      </c>
      <c r="B694" s="2">
        <v>1.0</v>
      </c>
      <c r="C694" s="2">
        <v>1.0</v>
      </c>
      <c r="D694" s="2">
        <v>44.0</v>
      </c>
      <c r="E694" s="9"/>
      <c r="F694" s="7"/>
    </row>
    <row r="695">
      <c r="A695" s="2">
        <v>60000.0</v>
      </c>
      <c r="B695" s="2">
        <v>4.0</v>
      </c>
      <c r="C695" s="2">
        <v>2.0</v>
      </c>
      <c r="D695" s="2">
        <v>41.0</v>
      </c>
      <c r="E695" s="9"/>
      <c r="F695" s="7"/>
    </row>
    <row r="696">
      <c r="A696" s="2">
        <v>80000.0</v>
      </c>
      <c r="B696" s="2">
        <v>3.0</v>
      </c>
      <c r="C696" s="2">
        <v>0.0</v>
      </c>
      <c r="D696" s="2">
        <v>36.0</v>
      </c>
      <c r="E696" s="9"/>
      <c r="F696" s="7"/>
    </row>
    <row r="697">
      <c r="A697" s="2">
        <v>80000.0</v>
      </c>
      <c r="B697" s="2">
        <v>5.0</v>
      </c>
      <c r="C697" s="2">
        <v>2.0</v>
      </c>
      <c r="D697" s="2">
        <v>44.0</v>
      </c>
      <c r="E697" s="9"/>
      <c r="F697" s="7"/>
    </row>
    <row r="698">
      <c r="A698" s="2">
        <v>60000.0</v>
      </c>
      <c r="B698" s="2">
        <v>0.0</v>
      </c>
      <c r="C698" s="2">
        <v>2.0</v>
      </c>
      <c r="D698" s="2">
        <v>30.0</v>
      </c>
      <c r="E698" s="9"/>
      <c r="F698" s="7"/>
    </row>
    <row r="699">
      <c r="A699" s="2">
        <v>30000.0</v>
      </c>
      <c r="B699" s="2">
        <v>0.0</v>
      </c>
      <c r="C699" s="2">
        <v>2.0</v>
      </c>
      <c r="D699" s="2">
        <v>28.0</v>
      </c>
      <c r="E699" s="9"/>
      <c r="F699" s="7"/>
    </row>
    <row r="700">
      <c r="A700" s="2">
        <v>20000.0</v>
      </c>
      <c r="B700" s="2">
        <v>2.0</v>
      </c>
      <c r="C700" s="2">
        <v>2.0</v>
      </c>
      <c r="D700" s="2">
        <v>49.0</v>
      </c>
      <c r="E700" s="9"/>
      <c r="F700" s="7"/>
    </row>
    <row r="701">
      <c r="A701" s="2">
        <v>90000.0</v>
      </c>
      <c r="B701" s="2">
        <v>0.0</v>
      </c>
      <c r="C701" s="2">
        <v>2.0</v>
      </c>
      <c r="D701" s="2">
        <v>43.0</v>
      </c>
      <c r="E701" s="9"/>
      <c r="F701" s="7"/>
    </row>
    <row r="702">
      <c r="A702" s="2">
        <v>70000.0</v>
      </c>
      <c r="B702" s="2">
        <v>4.0</v>
      </c>
      <c r="C702" s="2">
        <v>1.0</v>
      </c>
      <c r="D702" s="2">
        <v>59.0</v>
      </c>
      <c r="E702" s="9"/>
      <c r="F702" s="7"/>
    </row>
    <row r="703">
      <c r="A703" s="2">
        <v>30000.0</v>
      </c>
      <c r="B703" s="2">
        <v>0.0</v>
      </c>
      <c r="C703" s="2">
        <v>2.0</v>
      </c>
      <c r="D703" s="2">
        <v>26.0</v>
      </c>
      <c r="E703" s="9"/>
      <c r="F703" s="7"/>
    </row>
    <row r="704">
      <c r="A704" s="2">
        <v>120000.0</v>
      </c>
      <c r="B704" s="2">
        <v>1.0</v>
      </c>
      <c r="C704" s="2">
        <v>4.0</v>
      </c>
      <c r="D704" s="2">
        <v>46.0</v>
      </c>
      <c r="E704" s="9"/>
      <c r="F704" s="7"/>
    </row>
    <row r="705">
      <c r="A705" s="2">
        <v>50000.0</v>
      </c>
      <c r="B705" s="2">
        <v>0.0</v>
      </c>
      <c r="C705" s="2">
        <v>0.0</v>
      </c>
      <c r="D705" s="2">
        <v>33.0</v>
      </c>
      <c r="E705" s="9"/>
      <c r="F705" s="7"/>
    </row>
    <row r="706">
      <c r="A706" s="2">
        <v>40000.0</v>
      </c>
      <c r="B706" s="2">
        <v>0.0</v>
      </c>
      <c r="C706" s="2">
        <v>1.0</v>
      </c>
      <c r="D706" s="2">
        <v>42.0</v>
      </c>
      <c r="E706" s="9"/>
      <c r="F706" s="7"/>
    </row>
    <row r="707">
      <c r="A707" s="2">
        <v>70000.0</v>
      </c>
      <c r="B707" s="2">
        <v>4.0</v>
      </c>
      <c r="C707" s="2">
        <v>1.0</v>
      </c>
      <c r="D707" s="2">
        <v>59.0</v>
      </c>
      <c r="E707" s="9"/>
      <c r="F707" s="7"/>
    </row>
    <row r="708">
      <c r="A708" s="2">
        <v>60000.0</v>
      </c>
      <c r="B708" s="2">
        <v>0.0</v>
      </c>
      <c r="C708" s="2">
        <v>1.0</v>
      </c>
      <c r="D708" s="2">
        <v>33.0</v>
      </c>
      <c r="E708" s="9"/>
      <c r="F708" s="7"/>
    </row>
    <row r="709">
      <c r="A709" s="2">
        <v>70000.0</v>
      </c>
      <c r="B709" s="2">
        <v>1.0</v>
      </c>
      <c r="C709" s="2">
        <v>1.0</v>
      </c>
      <c r="D709" s="2">
        <v>44.0</v>
      </c>
      <c r="E709" s="9"/>
      <c r="F709" s="7"/>
    </row>
    <row r="710">
      <c r="A710" s="2">
        <v>70000.0</v>
      </c>
      <c r="B710" s="2">
        <v>5.0</v>
      </c>
      <c r="C710" s="2">
        <v>4.0</v>
      </c>
      <c r="D710" s="2">
        <v>60.0</v>
      </c>
      <c r="E710" s="9"/>
      <c r="F710" s="7"/>
    </row>
    <row r="711">
      <c r="A711" s="2">
        <v>70000.0</v>
      </c>
      <c r="B711" s="2">
        <v>2.0</v>
      </c>
      <c r="C711" s="2">
        <v>1.0</v>
      </c>
      <c r="D711" s="2">
        <v>59.0</v>
      </c>
      <c r="E711" s="9"/>
      <c r="F711" s="7"/>
    </row>
    <row r="712">
      <c r="A712" s="2">
        <v>60000.0</v>
      </c>
      <c r="B712" s="2">
        <v>0.0</v>
      </c>
      <c r="C712" s="2">
        <v>2.0</v>
      </c>
      <c r="D712" s="2">
        <v>32.0</v>
      </c>
      <c r="E712" s="9"/>
      <c r="F712" s="7"/>
    </row>
    <row r="713">
      <c r="A713" s="2">
        <v>70000.0</v>
      </c>
      <c r="B713" s="2">
        <v>2.0</v>
      </c>
      <c r="C713" s="2">
        <v>1.0</v>
      </c>
      <c r="D713" s="2">
        <v>58.0</v>
      </c>
      <c r="E713" s="9"/>
      <c r="F713" s="7"/>
    </row>
    <row r="714">
      <c r="A714" s="2">
        <v>40000.0</v>
      </c>
      <c r="B714" s="2">
        <v>2.0</v>
      </c>
      <c r="C714" s="2">
        <v>2.0</v>
      </c>
      <c r="D714" s="2">
        <v>59.0</v>
      </c>
      <c r="E714" s="9"/>
      <c r="F714" s="7"/>
    </row>
    <row r="715">
      <c r="A715" s="2">
        <v>70000.0</v>
      </c>
      <c r="B715" s="2">
        <v>2.0</v>
      </c>
      <c r="C715" s="2">
        <v>1.0</v>
      </c>
      <c r="D715" s="2">
        <v>38.0</v>
      </c>
      <c r="E715" s="9"/>
      <c r="F715" s="7"/>
    </row>
    <row r="716">
      <c r="A716" s="2">
        <v>40000.0</v>
      </c>
      <c r="B716" s="2">
        <v>0.0</v>
      </c>
      <c r="C716" s="2">
        <v>2.0</v>
      </c>
      <c r="D716" s="2">
        <v>28.0</v>
      </c>
      <c r="E716" s="9"/>
      <c r="F716" s="7"/>
    </row>
    <row r="717">
      <c r="A717" s="2">
        <v>60000.0</v>
      </c>
      <c r="B717" s="2">
        <v>1.0</v>
      </c>
      <c r="C717" s="2">
        <v>0.0</v>
      </c>
      <c r="D717" s="2">
        <v>37.0</v>
      </c>
      <c r="E717" s="9"/>
      <c r="F717" s="7"/>
    </row>
    <row r="718">
      <c r="A718" s="2">
        <v>80000.0</v>
      </c>
      <c r="B718" s="2">
        <v>0.0</v>
      </c>
      <c r="C718" s="2">
        <v>0.0</v>
      </c>
      <c r="D718" s="2">
        <v>40.0</v>
      </c>
      <c r="E718" s="9"/>
      <c r="F718" s="7"/>
    </row>
    <row r="719">
      <c r="A719" s="2">
        <v>90000.0</v>
      </c>
      <c r="B719" s="2">
        <v>4.0</v>
      </c>
      <c r="C719" s="2">
        <v>1.0</v>
      </c>
      <c r="D719" s="2">
        <v>38.0</v>
      </c>
      <c r="E719" s="9"/>
      <c r="F719" s="7"/>
    </row>
    <row r="720">
      <c r="A720" s="2">
        <v>70000.0</v>
      </c>
      <c r="B720" s="2">
        <v>4.0</v>
      </c>
      <c r="C720" s="2">
        <v>0.0</v>
      </c>
      <c r="D720" s="2">
        <v>36.0</v>
      </c>
      <c r="E720" s="9"/>
      <c r="F720" s="7"/>
    </row>
    <row r="721">
      <c r="A721" s="2">
        <v>70000.0</v>
      </c>
      <c r="B721" s="2">
        <v>5.0</v>
      </c>
      <c r="C721" s="2">
        <v>2.0</v>
      </c>
      <c r="D721" s="2">
        <v>37.0</v>
      </c>
      <c r="E721" s="9"/>
      <c r="F721" s="7"/>
    </row>
    <row r="722">
      <c r="A722" s="2">
        <v>40000.0</v>
      </c>
      <c r="B722" s="2">
        <v>5.0</v>
      </c>
      <c r="C722" s="2">
        <v>3.0</v>
      </c>
      <c r="D722" s="2">
        <v>60.0</v>
      </c>
      <c r="E722" s="9"/>
      <c r="F722" s="7"/>
    </row>
    <row r="723">
      <c r="A723" s="2">
        <v>110000.0</v>
      </c>
      <c r="B723" s="2">
        <v>4.0</v>
      </c>
      <c r="C723" s="2">
        <v>4.0</v>
      </c>
      <c r="D723" s="2">
        <v>42.0</v>
      </c>
      <c r="E723" s="9"/>
      <c r="F723" s="7"/>
    </row>
    <row r="724">
      <c r="A724" s="2">
        <v>70000.0</v>
      </c>
      <c r="B724" s="2">
        <v>3.0</v>
      </c>
      <c r="C724" s="2">
        <v>2.0</v>
      </c>
      <c r="D724" s="2">
        <v>53.0</v>
      </c>
      <c r="E724" s="9"/>
      <c r="F724" s="7"/>
    </row>
    <row r="725">
      <c r="A725" s="2">
        <v>80000.0</v>
      </c>
      <c r="B725" s="2">
        <v>2.0</v>
      </c>
      <c r="C725" s="2">
        <v>2.0</v>
      </c>
      <c r="D725" s="2">
        <v>49.0</v>
      </c>
      <c r="E725" s="9"/>
      <c r="F725" s="7"/>
    </row>
    <row r="726">
      <c r="A726" s="2">
        <v>30000.0</v>
      </c>
      <c r="B726" s="2">
        <v>2.0</v>
      </c>
      <c r="C726" s="2">
        <v>2.0</v>
      </c>
      <c r="D726" s="2">
        <v>49.0</v>
      </c>
      <c r="E726" s="9"/>
      <c r="F726" s="7"/>
    </row>
    <row r="727">
      <c r="A727" s="2">
        <v>130000.0</v>
      </c>
      <c r="B727" s="2">
        <v>2.0</v>
      </c>
      <c r="C727" s="2">
        <v>3.0</v>
      </c>
      <c r="D727" s="2">
        <v>42.0</v>
      </c>
      <c r="E727" s="9"/>
      <c r="F727" s="7"/>
    </row>
    <row r="728">
      <c r="A728" s="2">
        <v>20000.0</v>
      </c>
      <c r="B728" s="2">
        <v>2.0</v>
      </c>
      <c r="C728" s="2">
        <v>2.0</v>
      </c>
      <c r="D728" s="2">
        <v>53.0</v>
      </c>
      <c r="E728" s="9"/>
      <c r="F728" s="7"/>
    </row>
    <row r="729">
      <c r="A729" s="2">
        <v>70000.0</v>
      </c>
      <c r="B729" s="2">
        <v>1.0</v>
      </c>
      <c r="C729" s="2">
        <v>1.0</v>
      </c>
      <c r="D729" s="2">
        <v>46.0</v>
      </c>
      <c r="E729" s="9"/>
      <c r="F729" s="7"/>
    </row>
    <row r="730">
      <c r="A730" s="2">
        <v>40000.0</v>
      </c>
      <c r="B730" s="2">
        <v>0.0</v>
      </c>
      <c r="C730" s="2">
        <v>2.0</v>
      </c>
      <c r="D730" s="2">
        <v>27.0</v>
      </c>
      <c r="E730" s="9"/>
      <c r="F730" s="7"/>
    </row>
    <row r="731">
      <c r="A731" s="2">
        <v>60000.0</v>
      </c>
      <c r="B731" s="2">
        <v>3.0</v>
      </c>
      <c r="C731" s="2">
        <v>1.0</v>
      </c>
      <c r="D731" s="2">
        <v>48.0</v>
      </c>
      <c r="E731" s="9"/>
      <c r="F731" s="7"/>
    </row>
    <row r="732">
      <c r="A732" s="2">
        <v>60000.0</v>
      </c>
      <c r="B732" s="2">
        <v>4.0</v>
      </c>
      <c r="C732" s="2">
        <v>2.0</v>
      </c>
      <c r="D732" s="2">
        <v>41.0</v>
      </c>
      <c r="E732" s="9"/>
      <c r="F732" s="7"/>
    </row>
    <row r="733">
      <c r="A733" s="2">
        <v>60000.0</v>
      </c>
      <c r="B733" s="2">
        <v>2.0</v>
      </c>
      <c r="C733" s="2">
        <v>2.0</v>
      </c>
      <c r="D733" s="2">
        <v>49.0</v>
      </c>
      <c r="E733" s="9"/>
      <c r="F733" s="7"/>
    </row>
    <row r="734">
      <c r="A734" s="2">
        <v>60000.0</v>
      </c>
      <c r="B734" s="2">
        <v>0.0</v>
      </c>
      <c r="C734" s="2">
        <v>1.0</v>
      </c>
      <c r="D734" s="2">
        <v>38.0</v>
      </c>
      <c r="E734" s="9"/>
      <c r="F734" s="7"/>
    </row>
    <row r="735">
      <c r="A735" s="2">
        <v>130000.0</v>
      </c>
      <c r="B735" s="2">
        <v>1.0</v>
      </c>
      <c r="C735" s="2">
        <v>4.0</v>
      </c>
      <c r="D735" s="2">
        <v>44.0</v>
      </c>
      <c r="E735" s="9"/>
      <c r="F735" s="7"/>
    </row>
    <row r="736">
      <c r="A736" s="2">
        <v>130000.0</v>
      </c>
      <c r="B736" s="2">
        <v>1.0</v>
      </c>
      <c r="C736" s="2">
        <v>3.0</v>
      </c>
      <c r="D736" s="2">
        <v>45.0</v>
      </c>
      <c r="E736" s="9"/>
      <c r="F736" s="7"/>
    </row>
    <row r="737">
      <c r="A737" s="2">
        <v>30000.0</v>
      </c>
      <c r="B737" s="2">
        <v>0.0</v>
      </c>
      <c r="C737" s="2">
        <v>1.0</v>
      </c>
      <c r="D737" s="2">
        <v>26.0</v>
      </c>
      <c r="E737" s="9"/>
      <c r="F737" s="7"/>
    </row>
    <row r="738">
      <c r="A738" s="2">
        <v>40000.0</v>
      </c>
      <c r="B738" s="2">
        <v>0.0</v>
      </c>
      <c r="C738" s="2">
        <v>1.0</v>
      </c>
      <c r="D738" s="2">
        <v>31.0</v>
      </c>
      <c r="E738" s="9"/>
      <c r="F738" s="7"/>
    </row>
    <row r="739">
      <c r="A739" s="2">
        <v>70000.0</v>
      </c>
      <c r="B739" s="2">
        <v>2.0</v>
      </c>
      <c r="C739" s="2">
        <v>2.0</v>
      </c>
      <c r="D739" s="2">
        <v>49.0</v>
      </c>
      <c r="E739" s="9"/>
      <c r="F739" s="7"/>
    </row>
    <row r="740">
      <c r="A740" s="2">
        <v>40000.0</v>
      </c>
      <c r="B740" s="2">
        <v>2.0</v>
      </c>
      <c r="C740" s="2">
        <v>1.0</v>
      </c>
      <c r="D740" s="2">
        <v>47.0</v>
      </c>
      <c r="E740" s="9"/>
      <c r="F740" s="7"/>
    </row>
    <row r="741">
      <c r="A741" s="2">
        <v>60000.0</v>
      </c>
      <c r="B741" s="2">
        <v>2.0</v>
      </c>
      <c r="C741" s="2">
        <v>1.0</v>
      </c>
      <c r="D741" s="2">
        <v>55.0</v>
      </c>
      <c r="E741" s="9"/>
      <c r="F741" s="7"/>
    </row>
    <row r="742">
      <c r="A742" s="2">
        <v>40000.0</v>
      </c>
      <c r="B742" s="2">
        <v>4.0</v>
      </c>
      <c r="C742" s="2">
        <v>0.0</v>
      </c>
      <c r="D742" s="2">
        <v>30.0</v>
      </c>
      <c r="E742" s="9"/>
      <c r="F742" s="7"/>
    </row>
    <row r="743">
      <c r="A743" s="2">
        <v>40000.0</v>
      </c>
      <c r="B743" s="2">
        <v>1.0</v>
      </c>
      <c r="C743" s="2">
        <v>1.0</v>
      </c>
      <c r="D743" s="2">
        <v>48.0</v>
      </c>
      <c r="E743" s="9"/>
      <c r="F743" s="7"/>
    </row>
    <row r="744">
      <c r="A744" s="2">
        <v>30000.0</v>
      </c>
      <c r="B744" s="2">
        <v>0.0</v>
      </c>
      <c r="C744" s="2">
        <v>2.0</v>
      </c>
      <c r="D744" s="2">
        <v>30.0</v>
      </c>
      <c r="E744" s="9"/>
      <c r="F744" s="7"/>
    </row>
    <row r="745">
      <c r="A745" s="2">
        <v>110000.0</v>
      </c>
      <c r="B745" s="2">
        <v>1.0</v>
      </c>
      <c r="C745" s="2">
        <v>3.0</v>
      </c>
      <c r="D745" s="2">
        <v>45.0</v>
      </c>
      <c r="E745" s="9"/>
      <c r="F745" s="7"/>
    </row>
    <row r="746">
      <c r="A746" s="2">
        <v>70000.0</v>
      </c>
      <c r="B746" s="2">
        <v>4.0</v>
      </c>
      <c r="C746" s="2">
        <v>1.0</v>
      </c>
      <c r="D746" s="2">
        <v>56.0</v>
      </c>
      <c r="E746" s="9"/>
      <c r="F746" s="7"/>
    </row>
    <row r="747">
      <c r="A747" s="2">
        <v>60000.0</v>
      </c>
      <c r="B747" s="2">
        <v>4.0</v>
      </c>
      <c r="C747" s="2">
        <v>0.0</v>
      </c>
      <c r="D747" s="2">
        <v>47.0</v>
      </c>
      <c r="E747" s="9"/>
      <c r="F747" s="7"/>
    </row>
    <row r="748">
      <c r="A748" s="2">
        <v>60000.0</v>
      </c>
      <c r="B748" s="2">
        <v>2.0</v>
      </c>
      <c r="C748" s="2">
        <v>0.0</v>
      </c>
      <c r="D748" s="2">
        <v>56.0</v>
      </c>
      <c r="E748" s="9"/>
      <c r="F748" s="7"/>
    </row>
    <row r="749">
      <c r="A749" s="2">
        <v>70000.0</v>
      </c>
      <c r="B749" s="2">
        <v>1.0</v>
      </c>
      <c r="C749" s="2">
        <v>1.0</v>
      </c>
      <c r="D749" s="2">
        <v>44.0</v>
      </c>
      <c r="E749" s="9"/>
      <c r="F749" s="7"/>
    </row>
    <row r="750">
      <c r="A750" s="2">
        <v>130000.0</v>
      </c>
      <c r="B750" s="2">
        <v>2.0</v>
      </c>
      <c r="C750" s="2">
        <v>3.0</v>
      </c>
      <c r="D750" s="2">
        <v>69.0</v>
      </c>
      <c r="E750" s="9"/>
      <c r="F750" s="7"/>
    </row>
    <row r="751">
      <c r="A751" s="2">
        <v>70000.0</v>
      </c>
      <c r="B751" s="2">
        <v>2.0</v>
      </c>
      <c r="C751" s="2">
        <v>1.0</v>
      </c>
      <c r="D751" s="2">
        <v>59.0</v>
      </c>
      <c r="E751" s="9"/>
      <c r="F751" s="7"/>
    </row>
    <row r="752">
      <c r="A752" s="2">
        <v>30000.0</v>
      </c>
      <c r="B752" s="2">
        <v>2.0</v>
      </c>
      <c r="C752" s="2">
        <v>2.0</v>
      </c>
      <c r="D752" s="2">
        <v>50.0</v>
      </c>
      <c r="E752" s="9"/>
      <c r="F752" s="7"/>
    </row>
    <row r="753">
      <c r="A753" s="2">
        <v>60000.0</v>
      </c>
      <c r="B753" s="2">
        <v>1.0</v>
      </c>
      <c r="C753" s="2">
        <v>0.0</v>
      </c>
      <c r="D753" s="2">
        <v>36.0</v>
      </c>
      <c r="E753" s="9"/>
      <c r="F753" s="7"/>
    </row>
    <row r="754">
      <c r="A754" s="2">
        <v>60000.0</v>
      </c>
      <c r="B754" s="2">
        <v>0.0</v>
      </c>
      <c r="C754" s="2">
        <v>2.0</v>
      </c>
      <c r="D754" s="2">
        <v>32.0</v>
      </c>
      <c r="E754" s="9"/>
      <c r="F754" s="7"/>
    </row>
    <row r="755">
      <c r="A755" s="2">
        <v>40000.0</v>
      </c>
      <c r="B755" s="2">
        <v>0.0</v>
      </c>
      <c r="C755" s="2">
        <v>1.0</v>
      </c>
      <c r="D755" s="2">
        <v>27.0</v>
      </c>
      <c r="E755" s="9"/>
      <c r="F755" s="7"/>
    </row>
    <row r="756">
      <c r="A756" s="2">
        <v>40000.0</v>
      </c>
      <c r="B756" s="2">
        <v>4.0</v>
      </c>
      <c r="C756" s="2">
        <v>2.0</v>
      </c>
      <c r="D756" s="2">
        <v>59.0</v>
      </c>
      <c r="E756" s="9"/>
      <c r="F756" s="7"/>
    </row>
    <row r="757">
      <c r="A757" s="2">
        <v>60000.0</v>
      </c>
      <c r="B757" s="2">
        <v>3.0</v>
      </c>
      <c r="C757" s="2">
        <v>2.0</v>
      </c>
      <c r="D757" s="2">
        <v>53.0</v>
      </c>
      <c r="E757" s="9"/>
      <c r="F757" s="7"/>
    </row>
    <row r="758">
      <c r="A758" s="2">
        <v>40000.0</v>
      </c>
      <c r="B758" s="2">
        <v>1.0</v>
      </c>
      <c r="C758" s="2">
        <v>1.0</v>
      </c>
      <c r="D758" s="2">
        <v>36.0</v>
      </c>
      <c r="E758" s="9"/>
      <c r="F758" s="7"/>
    </row>
    <row r="759">
      <c r="A759" s="2">
        <v>30000.0</v>
      </c>
      <c r="B759" s="2">
        <v>1.0</v>
      </c>
      <c r="C759" s="2">
        <v>2.0</v>
      </c>
      <c r="D759" s="2">
        <v>51.0</v>
      </c>
      <c r="E759" s="9"/>
      <c r="F759" s="7"/>
    </row>
    <row r="760">
      <c r="A760" s="2">
        <v>80000.0</v>
      </c>
      <c r="B760" s="2">
        <v>5.0</v>
      </c>
      <c r="C760" s="2">
        <v>0.0</v>
      </c>
      <c r="D760" s="2">
        <v>47.0</v>
      </c>
      <c r="E760" s="9"/>
      <c r="F760" s="7"/>
    </row>
    <row r="761">
      <c r="A761" s="2">
        <v>60000.0</v>
      </c>
      <c r="B761" s="2">
        <v>3.0</v>
      </c>
      <c r="C761" s="2">
        <v>0.0</v>
      </c>
      <c r="D761" s="2">
        <v>43.0</v>
      </c>
      <c r="E761" s="9"/>
      <c r="F761" s="7"/>
    </row>
    <row r="762">
      <c r="A762" s="2">
        <v>20000.0</v>
      </c>
      <c r="B762" s="2">
        <v>3.0</v>
      </c>
      <c r="C762" s="2">
        <v>2.0</v>
      </c>
      <c r="D762" s="2">
        <v>50.0</v>
      </c>
      <c r="E762" s="9"/>
      <c r="F762" s="7"/>
    </row>
    <row r="763">
      <c r="A763" s="2">
        <v>60000.0</v>
      </c>
      <c r="B763" s="2">
        <v>5.0</v>
      </c>
      <c r="C763" s="2">
        <v>3.0</v>
      </c>
      <c r="D763" s="2">
        <v>59.0</v>
      </c>
      <c r="E763" s="9"/>
      <c r="F763" s="7"/>
    </row>
    <row r="764">
      <c r="A764" s="2">
        <v>50000.0</v>
      </c>
      <c r="B764" s="2">
        <v>2.0</v>
      </c>
      <c r="C764" s="2">
        <v>0.0</v>
      </c>
      <c r="D764" s="2">
        <v>37.0</v>
      </c>
      <c r="E764" s="9"/>
      <c r="F764" s="7"/>
    </row>
    <row r="765">
      <c r="A765" s="2">
        <v>50000.0</v>
      </c>
      <c r="B765" s="2">
        <v>1.0</v>
      </c>
      <c r="C765" s="2">
        <v>0.0</v>
      </c>
      <c r="D765" s="2">
        <v>33.0</v>
      </c>
      <c r="E765" s="9"/>
      <c r="F765" s="7"/>
    </row>
    <row r="766">
      <c r="A766" s="2">
        <v>60000.0</v>
      </c>
      <c r="B766" s="2">
        <v>0.0</v>
      </c>
      <c r="C766" s="2">
        <v>1.0</v>
      </c>
      <c r="D766" s="2">
        <v>27.0</v>
      </c>
      <c r="E766" s="9"/>
      <c r="F766" s="7"/>
    </row>
    <row r="767">
      <c r="A767" s="2">
        <v>70000.0</v>
      </c>
      <c r="B767" s="2">
        <v>0.0</v>
      </c>
      <c r="C767" s="2">
        <v>2.0</v>
      </c>
      <c r="D767" s="2">
        <v>34.0</v>
      </c>
      <c r="E767" s="9"/>
      <c r="F767" s="7"/>
    </row>
    <row r="768">
      <c r="A768" s="2">
        <v>50000.0</v>
      </c>
      <c r="B768" s="2">
        <v>4.0</v>
      </c>
      <c r="C768" s="2">
        <v>3.0</v>
      </c>
      <c r="D768" s="2">
        <v>42.0</v>
      </c>
      <c r="E768" s="9"/>
      <c r="F768" s="7"/>
    </row>
    <row r="769">
      <c r="A769" s="2">
        <v>60000.0</v>
      </c>
      <c r="B769" s="2">
        <v>2.0</v>
      </c>
      <c r="C769" s="2">
        <v>2.0</v>
      </c>
      <c r="D769" s="2">
        <v>57.0</v>
      </c>
      <c r="E769" s="9"/>
      <c r="F769" s="7"/>
    </row>
    <row r="770">
      <c r="A770" s="2">
        <v>120000.0</v>
      </c>
      <c r="B770" s="2">
        <v>1.0</v>
      </c>
      <c r="C770" s="2">
        <v>4.0</v>
      </c>
      <c r="D770" s="2">
        <v>45.0</v>
      </c>
      <c r="E770" s="9"/>
      <c r="F770" s="7"/>
    </row>
    <row r="771">
      <c r="A771" s="2">
        <v>100000.0</v>
      </c>
      <c r="B771" s="2">
        <v>4.0</v>
      </c>
      <c r="C771" s="2">
        <v>4.0</v>
      </c>
      <c r="D771" s="2">
        <v>40.0</v>
      </c>
      <c r="E771" s="9"/>
      <c r="F771" s="7"/>
    </row>
    <row r="772">
      <c r="A772" s="2">
        <v>60000.0</v>
      </c>
      <c r="B772" s="2">
        <v>1.0</v>
      </c>
      <c r="C772" s="2">
        <v>0.0</v>
      </c>
      <c r="D772" s="2">
        <v>35.0</v>
      </c>
      <c r="E772" s="9"/>
      <c r="F772" s="7"/>
    </row>
    <row r="773">
      <c r="A773" s="2">
        <v>80000.0</v>
      </c>
      <c r="B773" s="2">
        <v>1.0</v>
      </c>
      <c r="C773" s="2">
        <v>1.0</v>
      </c>
      <c r="D773" s="2">
        <v>47.0</v>
      </c>
      <c r="E773" s="9"/>
      <c r="F773" s="7"/>
    </row>
    <row r="774">
      <c r="A774" s="2">
        <v>60000.0</v>
      </c>
      <c r="B774" s="2">
        <v>4.0</v>
      </c>
      <c r="C774" s="2">
        <v>0.0</v>
      </c>
      <c r="D774" s="2">
        <v>47.0</v>
      </c>
      <c r="E774" s="9"/>
      <c r="F774" s="7"/>
    </row>
    <row r="775">
      <c r="A775" s="2">
        <v>60000.0</v>
      </c>
      <c r="B775" s="2">
        <v>1.0</v>
      </c>
      <c r="C775" s="2">
        <v>0.0</v>
      </c>
      <c r="D775" s="2">
        <v>34.0</v>
      </c>
      <c r="E775" s="9"/>
      <c r="F775" s="7"/>
    </row>
    <row r="776">
      <c r="A776" s="2">
        <v>80000.0</v>
      </c>
      <c r="B776" s="2">
        <v>3.0</v>
      </c>
      <c r="C776" s="2">
        <v>0.0</v>
      </c>
      <c r="D776" s="2">
        <v>36.0</v>
      </c>
      <c r="E776" s="9"/>
      <c r="F776" s="7"/>
    </row>
    <row r="777">
      <c r="A777" s="2">
        <v>70000.0</v>
      </c>
      <c r="B777" s="2">
        <v>2.0</v>
      </c>
      <c r="C777" s="2">
        <v>2.0</v>
      </c>
      <c r="D777" s="2">
        <v>54.0</v>
      </c>
      <c r="E777" s="9"/>
      <c r="F777" s="7"/>
    </row>
    <row r="778">
      <c r="A778" s="2">
        <v>70000.0</v>
      </c>
      <c r="B778" s="2">
        <v>2.0</v>
      </c>
      <c r="C778" s="2">
        <v>1.0</v>
      </c>
      <c r="D778" s="2">
        <v>59.0</v>
      </c>
      <c r="E778" s="9"/>
      <c r="F778" s="7"/>
    </row>
    <row r="779">
      <c r="A779" s="2">
        <v>40000.0</v>
      </c>
      <c r="B779" s="2">
        <v>0.0</v>
      </c>
      <c r="C779" s="2">
        <v>2.0</v>
      </c>
      <c r="D779" s="2">
        <v>27.0</v>
      </c>
      <c r="E779" s="9"/>
      <c r="F779" s="7"/>
    </row>
    <row r="780">
      <c r="A780" s="2">
        <v>90000.0</v>
      </c>
      <c r="B780" s="2">
        <v>5.0</v>
      </c>
      <c r="C780" s="2">
        <v>3.0</v>
      </c>
      <c r="D780" s="2">
        <v>41.0</v>
      </c>
      <c r="E780" s="9"/>
      <c r="F780" s="7"/>
    </row>
    <row r="781">
      <c r="A781" s="2">
        <v>80000.0</v>
      </c>
      <c r="B781" s="2">
        <v>3.0</v>
      </c>
      <c r="C781" s="2">
        <v>2.0</v>
      </c>
      <c r="D781" s="2">
        <v>50.0</v>
      </c>
      <c r="E781" s="9"/>
      <c r="F781" s="7"/>
    </row>
    <row r="782">
      <c r="A782" s="2">
        <v>60000.0</v>
      </c>
      <c r="B782" s="2">
        <v>2.0</v>
      </c>
      <c r="C782" s="2">
        <v>1.0</v>
      </c>
      <c r="D782" s="2">
        <v>55.0</v>
      </c>
      <c r="E782" s="9"/>
      <c r="F782" s="7"/>
    </row>
    <row r="783">
      <c r="A783" s="2">
        <v>80000.0</v>
      </c>
      <c r="B783" s="2">
        <v>4.0</v>
      </c>
      <c r="C783" s="2">
        <v>0.0</v>
      </c>
      <c r="D783" s="2">
        <v>43.0</v>
      </c>
      <c r="E783" s="9"/>
      <c r="F783" s="7"/>
    </row>
    <row r="784">
      <c r="A784" s="2">
        <v>70000.0</v>
      </c>
      <c r="B784" s="2">
        <v>4.0</v>
      </c>
      <c r="C784" s="2">
        <v>2.0</v>
      </c>
      <c r="D784" s="2">
        <v>43.0</v>
      </c>
      <c r="E784" s="9"/>
      <c r="F784" s="7"/>
    </row>
    <row r="785">
      <c r="A785" s="2">
        <v>60000.0</v>
      </c>
      <c r="B785" s="2">
        <v>4.0</v>
      </c>
      <c r="C785" s="2">
        <v>3.0</v>
      </c>
      <c r="D785" s="2">
        <v>42.0</v>
      </c>
      <c r="E785" s="9"/>
      <c r="F785" s="7"/>
    </row>
    <row r="786">
      <c r="A786" s="2">
        <v>10000.0</v>
      </c>
      <c r="B786" s="2">
        <v>2.0</v>
      </c>
      <c r="C786" s="2">
        <v>2.0</v>
      </c>
      <c r="D786" s="2">
        <v>53.0</v>
      </c>
      <c r="E786" s="9"/>
      <c r="F786" s="7"/>
    </row>
    <row r="787">
      <c r="A787" s="2">
        <v>40000.0</v>
      </c>
      <c r="B787" s="2">
        <v>0.0</v>
      </c>
      <c r="C787" s="2">
        <v>2.0</v>
      </c>
      <c r="D787" s="2">
        <v>28.0</v>
      </c>
      <c r="E787" s="9"/>
      <c r="F787" s="7"/>
    </row>
    <row r="788">
      <c r="A788" s="2">
        <v>50000.0</v>
      </c>
      <c r="B788" s="2">
        <v>1.0</v>
      </c>
      <c r="C788" s="2">
        <v>1.0</v>
      </c>
      <c r="D788" s="2">
        <v>35.0</v>
      </c>
      <c r="E788" s="9"/>
      <c r="F788" s="7"/>
    </row>
    <row r="789">
      <c r="A789" s="2">
        <v>70000.0</v>
      </c>
      <c r="B789" s="2">
        <v>2.0</v>
      </c>
      <c r="C789" s="2">
        <v>1.0</v>
      </c>
      <c r="D789" s="2">
        <v>59.0</v>
      </c>
      <c r="E789" s="9"/>
      <c r="F789" s="7"/>
    </row>
    <row r="790">
      <c r="A790" s="2">
        <v>20000.0</v>
      </c>
      <c r="B790" s="2">
        <v>2.0</v>
      </c>
      <c r="C790" s="2">
        <v>2.0</v>
      </c>
      <c r="D790" s="2">
        <v>49.0</v>
      </c>
      <c r="E790" s="9"/>
      <c r="F790" s="7"/>
    </row>
    <row r="791">
      <c r="A791" s="2">
        <v>60000.0</v>
      </c>
      <c r="B791" s="2">
        <v>2.0</v>
      </c>
      <c r="C791" s="2">
        <v>2.0</v>
      </c>
      <c r="D791" s="2">
        <v>48.0</v>
      </c>
      <c r="E791" s="9"/>
      <c r="F791" s="7"/>
    </row>
    <row r="792">
      <c r="A792" s="2">
        <v>80000.0</v>
      </c>
      <c r="B792" s="2">
        <v>2.0</v>
      </c>
      <c r="C792" s="2">
        <v>2.0</v>
      </c>
      <c r="D792" s="2">
        <v>50.0</v>
      </c>
      <c r="E792" s="9"/>
      <c r="F792" s="7"/>
    </row>
    <row r="793">
      <c r="A793" s="2">
        <v>40000.0</v>
      </c>
      <c r="B793" s="2">
        <v>0.0</v>
      </c>
      <c r="C793" s="2">
        <v>2.0</v>
      </c>
      <c r="D793" s="2">
        <v>28.0</v>
      </c>
      <c r="E793" s="9"/>
      <c r="F793" s="7"/>
    </row>
    <row r="794">
      <c r="A794" s="2">
        <v>30000.0</v>
      </c>
      <c r="B794" s="2">
        <v>1.0</v>
      </c>
      <c r="C794" s="2">
        <v>1.0</v>
      </c>
      <c r="D794" s="2">
        <v>52.0</v>
      </c>
      <c r="E794" s="9"/>
      <c r="F794" s="7"/>
    </row>
    <row r="795">
      <c r="A795" s="2">
        <v>30000.0</v>
      </c>
      <c r="B795" s="2">
        <v>1.0</v>
      </c>
      <c r="C795" s="2">
        <v>1.0</v>
      </c>
      <c r="D795" s="2">
        <v>52.0</v>
      </c>
      <c r="E795" s="9"/>
      <c r="F795" s="7"/>
    </row>
    <row r="796">
      <c r="A796" s="2">
        <v>50000.0</v>
      </c>
      <c r="B796" s="2">
        <v>2.0</v>
      </c>
      <c r="C796" s="2">
        <v>2.0</v>
      </c>
      <c r="D796" s="2">
        <v>69.0</v>
      </c>
      <c r="E796" s="9"/>
      <c r="F796" s="7"/>
    </row>
    <row r="797">
      <c r="A797" s="2">
        <v>60000.0</v>
      </c>
      <c r="B797" s="2">
        <v>2.0</v>
      </c>
      <c r="C797" s="2">
        <v>2.0</v>
      </c>
      <c r="D797" s="2">
        <v>51.0</v>
      </c>
      <c r="E797" s="9"/>
      <c r="F797" s="7"/>
    </row>
    <row r="798">
      <c r="A798" s="2">
        <v>70000.0</v>
      </c>
      <c r="B798" s="2">
        <v>5.0</v>
      </c>
      <c r="C798" s="2">
        <v>2.0</v>
      </c>
      <c r="D798" s="2">
        <v>57.0</v>
      </c>
      <c r="E798" s="9"/>
      <c r="F798" s="7"/>
    </row>
    <row r="799">
      <c r="A799" s="2">
        <v>60000.0</v>
      </c>
      <c r="B799" s="2">
        <v>0.0</v>
      </c>
      <c r="C799" s="2">
        <v>1.0</v>
      </c>
      <c r="D799" s="2">
        <v>27.0</v>
      </c>
      <c r="E799" s="9"/>
      <c r="F799" s="7"/>
    </row>
    <row r="800">
      <c r="A800" s="2">
        <v>30000.0</v>
      </c>
      <c r="B800" s="2">
        <v>0.0</v>
      </c>
      <c r="C800" s="2">
        <v>2.0</v>
      </c>
      <c r="D800" s="2">
        <v>25.0</v>
      </c>
      <c r="E800" s="9"/>
      <c r="F800" s="7"/>
    </row>
    <row r="801">
      <c r="A801" s="2">
        <v>50000.0</v>
      </c>
      <c r="B801" s="2">
        <v>1.0</v>
      </c>
      <c r="C801" s="2">
        <v>0.0</v>
      </c>
      <c r="D801" s="2">
        <v>33.0</v>
      </c>
      <c r="E801" s="9"/>
      <c r="F801" s="7"/>
    </row>
    <row r="802">
      <c r="A802" s="2">
        <v>60000.0</v>
      </c>
      <c r="B802" s="2">
        <v>4.0</v>
      </c>
      <c r="C802" s="2">
        <v>2.0</v>
      </c>
      <c r="D802" s="2">
        <v>43.0</v>
      </c>
      <c r="E802" s="9"/>
      <c r="F802" s="7"/>
    </row>
    <row r="803">
      <c r="A803" s="2">
        <v>70000.0</v>
      </c>
      <c r="B803" s="2">
        <v>4.0</v>
      </c>
      <c r="C803" s="2">
        <v>2.0</v>
      </c>
      <c r="D803" s="2">
        <v>73.0</v>
      </c>
      <c r="E803" s="9"/>
      <c r="F803" s="7"/>
    </row>
    <row r="804">
      <c r="A804" s="2">
        <v>40000.0</v>
      </c>
      <c r="B804" s="2">
        <v>0.0</v>
      </c>
      <c r="C804" s="2">
        <v>1.0</v>
      </c>
      <c r="D804" s="2">
        <v>27.0</v>
      </c>
      <c r="E804" s="9"/>
      <c r="F804" s="7"/>
    </row>
    <row r="805">
      <c r="A805" s="2">
        <v>40000.0</v>
      </c>
      <c r="B805" s="2">
        <v>0.0</v>
      </c>
      <c r="C805" s="2">
        <v>2.0</v>
      </c>
      <c r="D805" s="2">
        <v>28.0</v>
      </c>
      <c r="E805" s="9"/>
      <c r="F805" s="7"/>
    </row>
    <row r="806">
      <c r="A806" s="2">
        <v>40000.0</v>
      </c>
      <c r="B806" s="2">
        <v>0.0</v>
      </c>
      <c r="C806" s="2">
        <v>2.0</v>
      </c>
      <c r="D806" s="2">
        <v>27.0</v>
      </c>
      <c r="E806" s="9"/>
      <c r="F806" s="7"/>
    </row>
    <row r="807">
      <c r="A807" s="2">
        <v>40000.0</v>
      </c>
      <c r="B807" s="2">
        <v>0.0</v>
      </c>
      <c r="C807" s="2">
        <v>2.0</v>
      </c>
      <c r="D807" s="2">
        <v>31.0</v>
      </c>
      <c r="E807" s="9"/>
      <c r="F807" s="7"/>
    </row>
    <row r="808">
      <c r="A808" s="2">
        <v>10000.0</v>
      </c>
      <c r="B808" s="2">
        <v>2.0</v>
      </c>
      <c r="C808" s="2">
        <v>2.0</v>
      </c>
      <c r="D808" s="2">
        <v>53.0</v>
      </c>
      <c r="E808" s="9"/>
      <c r="F808" s="7"/>
    </row>
    <row r="809">
      <c r="A809" s="2">
        <v>60000.0</v>
      </c>
      <c r="B809" s="2">
        <v>0.0</v>
      </c>
      <c r="C809" s="2">
        <v>2.0</v>
      </c>
      <c r="D809" s="2">
        <v>32.0</v>
      </c>
      <c r="E809" s="9"/>
      <c r="F809" s="7"/>
    </row>
    <row r="810">
      <c r="A810" s="2">
        <v>30000.0</v>
      </c>
      <c r="B810" s="2">
        <v>2.0</v>
      </c>
      <c r="C810" s="2">
        <v>2.0</v>
      </c>
      <c r="D810" s="2">
        <v>50.0</v>
      </c>
      <c r="E810" s="9"/>
      <c r="F810" s="7"/>
    </row>
    <row r="811">
      <c r="A811" s="2">
        <v>40000.0</v>
      </c>
      <c r="B811" s="2">
        <v>4.0</v>
      </c>
      <c r="C811" s="2">
        <v>2.0</v>
      </c>
      <c r="D811" s="2">
        <v>69.0</v>
      </c>
      <c r="E811" s="9"/>
      <c r="F811" s="7"/>
    </row>
    <row r="812">
      <c r="A812" s="2">
        <v>70000.0</v>
      </c>
      <c r="B812" s="2">
        <v>3.0</v>
      </c>
      <c r="C812" s="2">
        <v>2.0</v>
      </c>
      <c r="D812" s="2">
        <v>52.0</v>
      </c>
      <c r="E812" s="9"/>
      <c r="F812" s="7"/>
    </row>
    <row r="813">
      <c r="A813" s="2">
        <v>60000.0</v>
      </c>
      <c r="B813" s="2">
        <v>0.0</v>
      </c>
      <c r="C813" s="2">
        <v>2.0</v>
      </c>
      <c r="D813" s="2">
        <v>31.0</v>
      </c>
      <c r="E813" s="9"/>
      <c r="F813" s="7"/>
    </row>
    <row r="814">
      <c r="A814" s="2">
        <v>70000.0</v>
      </c>
      <c r="B814" s="2">
        <v>4.0</v>
      </c>
      <c r="C814" s="2">
        <v>2.0</v>
      </c>
      <c r="D814" s="2">
        <v>61.0</v>
      </c>
      <c r="E814" s="9"/>
      <c r="F814" s="7"/>
    </row>
    <row r="815">
      <c r="A815" s="2">
        <v>70000.0</v>
      </c>
      <c r="B815" s="2">
        <v>2.0</v>
      </c>
      <c r="C815" s="2">
        <v>2.0</v>
      </c>
      <c r="D815" s="2">
        <v>53.0</v>
      </c>
      <c r="E815" s="9"/>
      <c r="F815" s="7"/>
    </row>
    <row r="816">
      <c r="A816" s="2">
        <v>70000.0</v>
      </c>
      <c r="B816" s="2">
        <v>4.0</v>
      </c>
      <c r="C816" s="2">
        <v>2.0</v>
      </c>
      <c r="D816" s="2">
        <v>62.0</v>
      </c>
      <c r="E816" s="9"/>
      <c r="F816" s="7"/>
    </row>
    <row r="817">
      <c r="A817" s="2">
        <v>40000.0</v>
      </c>
      <c r="B817" s="2">
        <v>0.0</v>
      </c>
      <c r="C817" s="2">
        <v>2.0</v>
      </c>
      <c r="D817" s="2">
        <v>30.0</v>
      </c>
      <c r="E817" s="9"/>
      <c r="F817" s="7"/>
    </row>
    <row r="818">
      <c r="A818" s="2">
        <v>60000.0</v>
      </c>
      <c r="B818" s="2">
        <v>3.0</v>
      </c>
      <c r="C818" s="2">
        <v>0.0</v>
      </c>
      <c r="D818" s="2">
        <v>43.0</v>
      </c>
      <c r="E818" s="9"/>
      <c r="F818" s="7"/>
    </row>
    <row r="819">
      <c r="A819" s="2">
        <v>60000.0</v>
      </c>
      <c r="B819" s="2">
        <v>3.0</v>
      </c>
      <c r="C819" s="2">
        <v>0.0</v>
      </c>
      <c r="D819" s="2">
        <v>42.0</v>
      </c>
      <c r="E819" s="9"/>
      <c r="F819" s="7"/>
    </row>
    <row r="820">
      <c r="A820" s="2">
        <v>40000.0</v>
      </c>
      <c r="B820" s="2">
        <v>0.0</v>
      </c>
      <c r="C820" s="2">
        <v>1.0</v>
      </c>
      <c r="D820" s="2">
        <v>30.0</v>
      </c>
      <c r="E820" s="9"/>
      <c r="F820" s="7"/>
    </row>
    <row r="821">
      <c r="A821" s="2">
        <v>40000.0</v>
      </c>
      <c r="B821" s="2">
        <v>0.0</v>
      </c>
      <c r="C821" s="2">
        <v>2.0</v>
      </c>
      <c r="D821" s="2">
        <v>30.0</v>
      </c>
      <c r="E821" s="9"/>
      <c r="F821" s="7"/>
    </row>
    <row r="822">
      <c r="A822" s="2">
        <v>110000.0</v>
      </c>
      <c r="B822" s="2">
        <v>1.0</v>
      </c>
      <c r="C822" s="2">
        <v>1.0</v>
      </c>
      <c r="D822" s="2">
        <v>43.0</v>
      </c>
      <c r="E822" s="9"/>
      <c r="F822" s="7"/>
    </row>
    <row r="823">
      <c r="A823" s="2">
        <v>60000.0</v>
      </c>
      <c r="B823" s="2">
        <v>0.0</v>
      </c>
      <c r="C823" s="2">
        <v>2.0</v>
      </c>
      <c r="D823" s="2">
        <v>33.0</v>
      </c>
      <c r="E823" s="9"/>
      <c r="F823" s="7"/>
    </row>
    <row r="824">
      <c r="A824" s="2">
        <v>30000.0</v>
      </c>
      <c r="B824" s="2">
        <v>0.0</v>
      </c>
      <c r="C824" s="2">
        <v>2.0</v>
      </c>
      <c r="D824" s="2">
        <v>32.0</v>
      </c>
      <c r="E824" s="9"/>
      <c r="F824" s="7"/>
    </row>
    <row r="825">
      <c r="A825" s="2">
        <v>70000.0</v>
      </c>
      <c r="B825" s="2">
        <v>4.0</v>
      </c>
      <c r="C825" s="2">
        <v>0.0</v>
      </c>
      <c r="D825" s="2">
        <v>50.0</v>
      </c>
      <c r="E825" s="9"/>
      <c r="F825" s="7"/>
    </row>
    <row r="826">
      <c r="A826" s="2">
        <v>110000.0</v>
      </c>
      <c r="B826" s="2">
        <v>2.0</v>
      </c>
      <c r="C826" s="2">
        <v>3.0</v>
      </c>
      <c r="D826" s="2">
        <v>37.0</v>
      </c>
      <c r="E826" s="9"/>
      <c r="F826" s="7"/>
    </row>
    <row r="827">
      <c r="A827" s="2">
        <v>70000.0</v>
      </c>
      <c r="B827" s="2">
        <v>3.0</v>
      </c>
      <c r="C827" s="2">
        <v>1.0</v>
      </c>
      <c r="D827" s="2">
        <v>52.0</v>
      </c>
      <c r="E827" s="9"/>
      <c r="F827" s="7"/>
    </row>
    <row r="828">
      <c r="A828" s="2">
        <v>70000.0</v>
      </c>
      <c r="B828" s="2">
        <v>4.0</v>
      </c>
      <c r="C828" s="2">
        <v>0.0</v>
      </c>
      <c r="D828" s="2">
        <v>36.0</v>
      </c>
      <c r="E828" s="9"/>
      <c r="F828" s="7"/>
    </row>
    <row r="829">
      <c r="A829" s="2">
        <v>80000.0</v>
      </c>
      <c r="B829" s="2">
        <v>3.0</v>
      </c>
      <c r="C829" s="2">
        <v>2.0</v>
      </c>
      <c r="D829" s="2">
        <v>41.0</v>
      </c>
      <c r="E829" s="9"/>
      <c r="F829" s="7"/>
    </row>
    <row r="830">
      <c r="A830" s="2">
        <v>40000.0</v>
      </c>
      <c r="B830" s="2">
        <v>0.0</v>
      </c>
      <c r="C830" s="2">
        <v>2.0</v>
      </c>
      <c r="D830" s="2">
        <v>26.0</v>
      </c>
      <c r="E830" s="9"/>
      <c r="F830" s="7"/>
    </row>
    <row r="831">
      <c r="A831" s="2">
        <v>170000.0</v>
      </c>
      <c r="B831" s="2">
        <v>1.0</v>
      </c>
      <c r="C831" s="2">
        <v>4.0</v>
      </c>
      <c r="D831" s="2">
        <v>66.0</v>
      </c>
      <c r="E831" s="9"/>
      <c r="F831" s="7"/>
    </row>
    <row r="832">
      <c r="A832" s="2">
        <v>60000.0</v>
      </c>
      <c r="B832" s="2">
        <v>2.0</v>
      </c>
      <c r="C832" s="2">
        <v>2.0</v>
      </c>
      <c r="D832" s="2">
        <v>51.0</v>
      </c>
      <c r="E832" s="9"/>
      <c r="F832" s="7"/>
    </row>
    <row r="833">
      <c r="A833" s="2">
        <v>70000.0</v>
      </c>
      <c r="B833" s="2">
        <v>4.0</v>
      </c>
      <c r="C833" s="2">
        <v>2.0</v>
      </c>
      <c r="D833" s="2">
        <v>43.0</v>
      </c>
      <c r="E833" s="9"/>
      <c r="F833" s="7"/>
    </row>
    <row r="834">
      <c r="A834" s="2">
        <v>60000.0</v>
      </c>
      <c r="B834" s="2">
        <v>0.0</v>
      </c>
      <c r="C834" s="2">
        <v>0.0</v>
      </c>
      <c r="D834" s="2">
        <v>39.0</v>
      </c>
      <c r="E834" s="9"/>
      <c r="F834" s="7"/>
    </row>
    <row r="835">
      <c r="A835" s="2">
        <v>70000.0</v>
      </c>
      <c r="B835" s="2">
        <v>0.0</v>
      </c>
      <c r="C835" s="2">
        <v>1.0</v>
      </c>
      <c r="D835" s="2">
        <v>37.0</v>
      </c>
      <c r="E835" s="9"/>
      <c r="F835" s="7"/>
    </row>
    <row r="836">
      <c r="A836" s="2">
        <v>70000.0</v>
      </c>
      <c r="B836" s="2">
        <v>2.0</v>
      </c>
      <c r="C836" s="2">
        <v>2.0</v>
      </c>
      <c r="D836" s="2">
        <v>54.0</v>
      </c>
      <c r="E836" s="9"/>
      <c r="F836" s="7"/>
    </row>
    <row r="837">
      <c r="A837" s="2">
        <v>60000.0</v>
      </c>
      <c r="B837" s="2">
        <v>3.0</v>
      </c>
      <c r="C837" s="2">
        <v>0.0</v>
      </c>
      <c r="D837" s="2">
        <v>40.0</v>
      </c>
      <c r="E837" s="9"/>
      <c r="F837" s="7"/>
    </row>
    <row r="838">
      <c r="A838" s="2">
        <v>40000.0</v>
      </c>
      <c r="B838" s="2">
        <v>0.0</v>
      </c>
      <c r="C838" s="2">
        <v>2.0</v>
      </c>
      <c r="D838" s="2">
        <v>28.0</v>
      </c>
      <c r="E838" s="9"/>
      <c r="F838" s="7"/>
    </row>
    <row r="839">
      <c r="A839" s="2">
        <v>60000.0</v>
      </c>
      <c r="B839" s="2">
        <v>1.0</v>
      </c>
      <c r="C839" s="2">
        <v>0.0</v>
      </c>
      <c r="D839" s="2">
        <v>33.0</v>
      </c>
      <c r="E839" s="9"/>
      <c r="F839" s="7"/>
    </row>
    <row r="840">
      <c r="A840" s="2">
        <v>80000.0</v>
      </c>
      <c r="B840" s="2">
        <v>3.0</v>
      </c>
      <c r="C840" s="2">
        <v>2.0</v>
      </c>
      <c r="D840" s="2">
        <v>41.0</v>
      </c>
      <c r="E840" s="9"/>
      <c r="F840" s="7"/>
    </row>
    <row r="841">
      <c r="A841" s="2">
        <v>80000.0</v>
      </c>
      <c r="B841" s="2">
        <v>3.0</v>
      </c>
      <c r="C841" s="2">
        <v>0.0</v>
      </c>
      <c r="D841" s="2">
        <v>37.0</v>
      </c>
      <c r="E841" s="9"/>
      <c r="F841" s="7"/>
    </row>
    <row r="842">
      <c r="A842" s="2">
        <v>70000.0</v>
      </c>
      <c r="B842" s="2">
        <v>4.0</v>
      </c>
      <c r="C842" s="2">
        <v>2.0</v>
      </c>
      <c r="D842" s="2">
        <v>53.0</v>
      </c>
      <c r="E842" s="9"/>
      <c r="F842" s="7"/>
    </row>
    <row r="843">
      <c r="A843" s="2">
        <v>120000.0</v>
      </c>
      <c r="B843" s="2">
        <v>2.0</v>
      </c>
      <c r="C843" s="2">
        <v>3.0</v>
      </c>
      <c r="D843" s="2">
        <v>64.0</v>
      </c>
      <c r="E843" s="9"/>
      <c r="F843" s="7"/>
    </row>
    <row r="844">
      <c r="A844" s="2">
        <v>60000.0</v>
      </c>
      <c r="B844" s="2">
        <v>1.0</v>
      </c>
      <c r="C844" s="2">
        <v>1.0</v>
      </c>
      <c r="D844" s="2">
        <v>45.0</v>
      </c>
      <c r="E844" s="9"/>
      <c r="F844" s="7"/>
    </row>
    <row r="845">
      <c r="A845" s="2">
        <v>80000.0</v>
      </c>
      <c r="B845" s="2">
        <v>2.0</v>
      </c>
      <c r="C845" s="2">
        <v>2.0</v>
      </c>
      <c r="D845" s="2">
        <v>52.0</v>
      </c>
      <c r="E845" s="9"/>
      <c r="F845" s="7"/>
    </row>
    <row r="846">
      <c r="A846" s="2">
        <v>40000.0</v>
      </c>
      <c r="B846" s="2">
        <v>5.0</v>
      </c>
      <c r="C846" s="2">
        <v>2.0</v>
      </c>
      <c r="D846" s="2">
        <v>60.0</v>
      </c>
      <c r="E846" s="9"/>
      <c r="F846" s="7"/>
    </row>
    <row r="847">
      <c r="A847" s="2">
        <v>20000.0</v>
      </c>
      <c r="B847" s="2">
        <v>3.0</v>
      </c>
      <c r="C847" s="2">
        <v>2.0</v>
      </c>
      <c r="D847" s="2">
        <v>50.0</v>
      </c>
      <c r="E847" s="9"/>
      <c r="F847" s="7"/>
    </row>
    <row r="848">
      <c r="A848" s="2">
        <v>70000.0</v>
      </c>
      <c r="B848" s="2">
        <v>4.0</v>
      </c>
      <c r="C848" s="2">
        <v>1.0</v>
      </c>
      <c r="D848" s="2">
        <v>56.0</v>
      </c>
      <c r="E848" s="9"/>
      <c r="F848" s="7"/>
    </row>
    <row r="849">
      <c r="A849" s="2">
        <v>40000.0</v>
      </c>
      <c r="B849" s="2">
        <v>0.0</v>
      </c>
      <c r="C849" s="2">
        <v>2.0</v>
      </c>
      <c r="D849" s="2">
        <v>29.0</v>
      </c>
      <c r="E849" s="9"/>
      <c r="F849" s="7"/>
    </row>
    <row r="850">
      <c r="A850" s="2">
        <v>130000.0</v>
      </c>
      <c r="B850" s="2">
        <v>0.0</v>
      </c>
      <c r="C850" s="2">
        <v>2.0</v>
      </c>
      <c r="D850" s="2">
        <v>38.0</v>
      </c>
      <c r="E850" s="9"/>
      <c r="F850" s="7"/>
    </row>
    <row r="851">
      <c r="A851" s="2">
        <v>40000.0</v>
      </c>
      <c r="B851" s="2">
        <v>5.0</v>
      </c>
      <c r="C851" s="2">
        <v>2.0</v>
      </c>
      <c r="D851" s="2">
        <v>60.0</v>
      </c>
      <c r="E851" s="9"/>
      <c r="F851" s="7"/>
    </row>
    <row r="852">
      <c r="A852" s="2">
        <v>130000.0</v>
      </c>
      <c r="B852" s="2">
        <v>2.0</v>
      </c>
      <c r="C852" s="2">
        <v>4.0</v>
      </c>
      <c r="D852" s="2">
        <v>67.0</v>
      </c>
      <c r="E852" s="9"/>
      <c r="F852" s="7"/>
    </row>
    <row r="853">
      <c r="A853" s="2">
        <v>60000.0</v>
      </c>
      <c r="B853" s="2">
        <v>0.0</v>
      </c>
      <c r="C853" s="2">
        <v>1.0</v>
      </c>
      <c r="D853" s="2">
        <v>32.0</v>
      </c>
      <c r="E853" s="9"/>
      <c r="F853" s="7"/>
    </row>
    <row r="854">
      <c r="A854" s="2">
        <v>50000.0</v>
      </c>
      <c r="B854" s="2">
        <v>2.0</v>
      </c>
      <c r="C854" s="2">
        <v>1.0</v>
      </c>
      <c r="D854" s="2">
        <v>39.0</v>
      </c>
      <c r="E854" s="9"/>
      <c r="F854" s="7"/>
    </row>
    <row r="855">
      <c r="A855" s="2">
        <v>60000.0</v>
      </c>
      <c r="B855" s="2">
        <v>1.0</v>
      </c>
      <c r="C855" s="2">
        <v>0.0</v>
      </c>
      <c r="D855" s="2">
        <v>35.0</v>
      </c>
      <c r="E855" s="9"/>
      <c r="F855" s="7"/>
    </row>
    <row r="856">
      <c r="A856" s="2">
        <v>60000.0</v>
      </c>
      <c r="B856" s="2">
        <v>0.0</v>
      </c>
      <c r="C856" s="2">
        <v>2.0</v>
      </c>
      <c r="D856" s="2">
        <v>32.0</v>
      </c>
      <c r="E856" s="9"/>
      <c r="F856" s="7"/>
    </row>
    <row r="857">
      <c r="A857" s="2">
        <v>30000.0</v>
      </c>
      <c r="B857" s="2">
        <v>0.0</v>
      </c>
      <c r="C857" s="2">
        <v>1.0</v>
      </c>
      <c r="D857" s="2">
        <v>31.0</v>
      </c>
      <c r="E857" s="9"/>
      <c r="F857" s="7"/>
    </row>
    <row r="858">
      <c r="A858" s="2">
        <v>40000.0</v>
      </c>
      <c r="B858" s="2">
        <v>0.0</v>
      </c>
      <c r="C858" s="2">
        <v>1.0</v>
      </c>
      <c r="D858" s="2">
        <v>27.0</v>
      </c>
      <c r="E858" s="9"/>
      <c r="F858" s="7"/>
    </row>
    <row r="859">
      <c r="A859" s="2">
        <v>60000.0</v>
      </c>
      <c r="B859" s="2">
        <v>1.0</v>
      </c>
      <c r="C859" s="2">
        <v>1.0</v>
      </c>
      <c r="D859" s="2">
        <v>47.0</v>
      </c>
      <c r="E859" s="9"/>
      <c r="F859" s="7"/>
    </row>
    <row r="860">
      <c r="A860" s="2">
        <v>40000.0</v>
      </c>
      <c r="B860" s="2">
        <v>0.0</v>
      </c>
      <c r="C860" s="2">
        <v>1.0</v>
      </c>
      <c r="D860" s="2">
        <v>42.0</v>
      </c>
      <c r="E860" s="9"/>
      <c r="F860" s="7"/>
    </row>
    <row r="861">
      <c r="A861" s="2">
        <v>30000.0</v>
      </c>
      <c r="B861" s="2">
        <v>2.0</v>
      </c>
      <c r="C861" s="2">
        <v>2.0</v>
      </c>
      <c r="D861" s="2">
        <v>49.0</v>
      </c>
      <c r="E861" s="9"/>
      <c r="F861" s="7"/>
    </row>
    <row r="862">
      <c r="A862" s="2">
        <v>30000.0</v>
      </c>
      <c r="B862" s="2">
        <v>0.0</v>
      </c>
      <c r="C862" s="2">
        <v>1.0</v>
      </c>
      <c r="D862" s="2">
        <v>32.0</v>
      </c>
      <c r="E862" s="9"/>
      <c r="F862" s="7"/>
    </row>
    <row r="863">
      <c r="A863" s="2">
        <v>20000.0</v>
      </c>
      <c r="B863" s="2">
        <v>2.0</v>
      </c>
      <c r="C863" s="2">
        <v>2.0</v>
      </c>
      <c r="D863" s="2">
        <v>53.0</v>
      </c>
      <c r="E863" s="9"/>
      <c r="F863" s="7"/>
    </row>
    <row r="864">
      <c r="A864" s="2">
        <v>50000.0</v>
      </c>
      <c r="B864" s="2">
        <v>0.0</v>
      </c>
      <c r="C864" s="2">
        <v>0.0</v>
      </c>
      <c r="D864" s="2">
        <v>32.0</v>
      </c>
      <c r="E864" s="9"/>
      <c r="F864" s="7"/>
    </row>
    <row r="865">
      <c r="A865" s="2">
        <v>80000.0</v>
      </c>
      <c r="B865" s="2">
        <v>0.0</v>
      </c>
      <c r="C865" s="2">
        <v>1.0</v>
      </c>
      <c r="D865" s="2">
        <v>38.0</v>
      </c>
      <c r="E865" s="9"/>
      <c r="F865" s="7"/>
    </row>
    <row r="866">
      <c r="A866" s="2">
        <v>40000.0</v>
      </c>
      <c r="B866" s="2">
        <v>0.0</v>
      </c>
      <c r="C866" s="2">
        <v>2.0</v>
      </c>
      <c r="D866" s="2">
        <v>31.0</v>
      </c>
      <c r="E866" s="9"/>
      <c r="F866" s="7"/>
    </row>
    <row r="867">
      <c r="A867" s="2">
        <v>80000.0</v>
      </c>
      <c r="B867" s="2">
        <v>0.0</v>
      </c>
      <c r="C867" s="2">
        <v>1.0</v>
      </c>
      <c r="D867" s="2">
        <v>38.0</v>
      </c>
      <c r="E867" s="9"/>
      <c r="F867" s="7"/>
    </row>
    <row r="868">
      <c r="A868" s="2">
        <v>60000.0</v>
      </c>
      <c r="B868" s="2">
        <v>2.0</v>
      </c>
      <c r="C868" s="2">
        <v>2.0</v>
      </c>
      <c r="D868" s="2">
        <v>55.0</v>
      </c>
      <c r="E868" s="9"/>
      <c r="F868" s="7"/>
    </row>
    <row r="869">
      <c r="A869" s="2">
        <v>70000.0</v>
      </c>
      <c r="B869" s="2">
        <v>3.0</v>
      </c>
      <c r="C869" s="2">
        <v>1.0</v>
      </c>
      <c r="D869" s="2">
        <v>49.0</v>
      </c>
      <c r="E869" s="9"/>
      <c r="F869" s="7"/>
    </row>
    <row r="870">
      <c r="A870" s="2">
        <v>30000.0</v>
      </c>
      <c r="B870" s="2">
        <v>5.0</v>
      </c>
      <c r="C870" s="2">
        <v>3.0</v>
      </c>
      <c r="D870" s="2">
        <v>60.0</v>
      </c>
      <c r="E870" s="9"/>
      <c r="F870" s="7"/>
    </row>
    <row r="871">
      <c r="A871" s="2">
        <v>110000.0</v>
      </c>
      <c r="B871" s="2">
        <v>3.0</v>
      </c>
      <c r="C871" s="2">
        <v>4.0</v>
      </c>
      <c r="D871" s="2">
        <v>42.0</v>
      </c>
      <c r="E871" s="9"/>
      <c r="F871" s="7"/>
    </row>
    <row r="872">
      <c r="A872" s="2">
        <v>60000.0</v>
      </c>
      <c r="B872" s="2">
        <v>1.0</v>
      </c>
      <c r="C872" s="2">
        <v>1.0</v>
      </c>
      <c r="D872" s="2">
        <v>46.0</v>
      </c>
      <c r="E872" s="9"/>
      <c r="F872" s="7"/>
    </row>
    <row r="873">
      <c r="A873" s="2">
        <v>60000.0</v>
      </c>
      <c r="B873" s="2">
        <v>2.0</v>
      </c>
      <c r="C873" s="2">
        <v>2.0</v>
      </c>
      <c r="D873" s="2">
        <v>55.0</v>
      </c>
      <c r="E873" s="9"/>
      <c r="F873" s="7"/>
    </row>
    <row r="874">
      <c r="A874" s="2">
        <v>70000.0</v>
      </c>
      <c r="B874" s="2">
        <v>3.0</v>
      </c>
      <c r="C874" s="2">
        <v>2.0</v>
      </c>
      <c r="D874" s="2">
        <v>53.0</v>
      </c>
      <c r="E874" s="9"/>
      <c r="F874" s="7"/>
    </row>
    <row r="875">
      <c r="A875" s="2">
        <v>50000.0</v>
      </c>
      <c r="B875" s="2">
        <v>3.0</v>
      </c>
      <c r="C875" s="2">
        <v>2.0</v>
      </c>
      <c r="D875" s="2">
        <v>40.0</v>
      </c>
      <c r="E875" s="9"/>
      <c r="F875" s="7"/>
    </row>
    <row r="876">
      <c r="A876" s="2">
        <v>30000.0</v>
      </c>
      <c r="B876" s="2">
        <v>1.0</v>
      </c>
      <c r="C876" s="2">
        <v>1.0</v>
      </c>
      <c r="D876" s="2">
        <v>53.0</v>
      </c>
      <c r="E876" s="9"/>
      <c r="F876" s="7"/>
    </row>
    <row r="877">
      <c r="A877" s="2">
        <v>70000.0</v>
      </c>
      <c r="B877" s="2">
        <v>2.0</v>
      </c>
      <c r="C877" s="2">
        <v>0.0</v>
      </c>
      <c r="D877" s="2">
        <v>38.0</v>
      </c>
      <c r="E877" s="9"/>
      <c r="F877" s="7"/>
    </row>
    <row r="878">
      <c r="A878" s="2">
        <v>30000.0</v>
      </c>
      <c r="B878" s="2">
        <v>0.0</v>
      </c>
      <c r="C878" s="2">
        <v>2.0</v>
      </c>
      <c r="D878" s="2">
        <v>26.0</v>
      </c>
      <c r="E878" s="9"/>
      <c r="F878" s="7"/>
    </row>
    <row r="879">
      <c r="A879" s="2">
        <v>70000.0</v>
      </c>
      <c r="B879" s="2">
        <v>5.0</v>
      </c>
      <c r="C879" s="2">
        <v>2.0</v>
      </c>
      <c r="D879" s="2">
        <v>61.0</v>
      </c>
      <c r="E879" s="9"/>
      <c r="F879" s="7"/>
    </row>
    <row r="880">
      <c r="A880" s="2">
        <v>50000.0</v>
      </c>
      <c r="B880" s="2">
        <v>2.0</v>
      </c>
      <c r="C880" s="2">
        <v>2.0</v>
      </c>
      <c r="D880" s="2">
        <v>71.0</v>
      </c>
      <c r="E880" s="9"/>
      <c r="F880" s="7"/>
    </row>
    <row r="881">
      <c r="A881" s="2">
        <v>90000.0</v>
      </c>
      <c r="B881" s="2">
        <v>4.0</v>
      </c>
      <c r="C881" s="2">
        <v>2.0</v>
      </c>
      <c r="D881" s="2">
        <v>45.0</v>
      </c>
      <c r="E881" s="9"/>
      <c r="F881" s="7"/>
    </row>
    <row r="882">
      <c r="A882" s="2">
        <v>80000.0</v>
      </c>
      <c r="B882" s="2">
        <v>2.0</v>
      </c>
      <c r="C882" s="2">
        <v>0.0</v>
      </c>
      <c r="D882" s="2">
        <v>37.0</v>
      </c>
      <c r="E882" s="9"/>
      <c r="F882" s="7"/>
    </row>
    <row r="883">
      <c r="A883" s="2">
        <v>80000.0</v>
      </c>
      <c r="B883" s="2">
        <v>4.0</v>
      </c>
      <c r="C883" s="2">
        <v>2.0</v>
      </c>
      <c r="D883" s="2">
        <v>72.0</v>
      </c>
      <c r="E883" s="9"/>
      <c r="F883" s="7"/>
    </row>
    <row r="884">
      <c r="A884" s="2">
        <v>30000.0</v>
      </c>
      <c r="B884" s="2">
        <v>0.0</v>
      </c>
      <c r="C884" s="2">
        <v>0.0</v>
      </c>
      <c r="D884" s="2">
        <v>32.0</v>
      </c>
      <c r="E884" s="9"/>
      <c r="F884" s="7"/>
    </row>
    <row r="885">
      <c r="A885" s="2">
        <v>60000.0</v>
      </c>
      <c r="B885" s="2">
        <v>1.0</v>
      </c>
      <c r="C885" s="2">
        <v>1.0</v>
      </c>
      <c r="D885" s="2">
        <v>48.0</v>
      </c>
      <c r="E885" s="9"/>
      <c r="F885" s="7"/>
    </row>
    <row r="886">
      <c r="A886" s="2">
        <v>80000.0</v>
      </c>
      <c r="B886" s="2">
        <v>4.0</v>
      </c>
      <c r="C886" s="2">
        <v>2.0</v>
      </c>
      <c r="D886" s="2">
        <v>68.0</v>
      </c>
      <c r="E886" s="9"/>
      <c r="F886" s="7"/>
    </row>
    <row r="887">
      <c r="A887" s="2">
        <v>20000.0</v>
      </c>
      <c r="B887" s="2">
        <v>2.0</v>
      </c>
      <c r="C887" s="2">
        <v>2.0</v>
      </c>
      <c r="D887" s="2">
        <v>49.0</v>
      </c>
      <c r="E887" s="9"/>
      <c r="F887" s="7"/>
    </row>
    <row r="888">
      <c r="A888" s="2">
        <v>70000.0</v>
      </c>
      <c r="B888" s="2">
        <v>3.0</v>
      </c>
      <c r="C888" s="2">
        <v>0.0</v>
      </c>
      <c r="D888" s="2">
        <v>34.0</v>
      </c>
      <c r="E888" s="9"/>
      <c r="F888" s="7"/>
    </row>
    <row r="889">
      <c r="A889" s="2">
        <v>50000.0</v>
      </c>
      <c r="B889" s="2">
        <v>0.0</v>
      </c>
      <c r="C889" s="2">
        <v>0.0</v>
      </c>
      <c r="D889" s="2">
        <v>32.0</v>
      </c>
      <c r="E889" s="9"/>
      <c r="F889" s="7"/>
    </row>
    <row r="890">
      <c r="A890" s="2">
        <v>60000.0</v>
      </c>
      <c r="B890" s="2">
        <v>4.0</v>
      </c>
      <c r="C890" s="2">
        <v>2.0</v>
      </c>
      <c r="D890" s="2">
        <v>42.0</v>
      </c>
      <c r="E890" s="9"/>
      <c r="F890" s="7"/>
    </row>
    <row r="891">
      <c r="A891" s="2">
        <v>70000.0</v>
      </c>
      <c r="B891" s="2">
        <v>1.0</v>
      </c>
      <c r="C891" s="2">
        <v>0.0</v>
      </c>
      <c r="D891" s="2">
        <v>35.0</v>
      </c>
      <c r="E891" s="9"/>
      <c r="F891" s="7"/>
    </row>
    <row r="892">
      <c r="A892" s="2">
        <v>40000.0</v>
      </c>
      <c r="B892" s="2">
        <v>2.0</v>
      </c>
      <c r="C892" s="2">
        <v>1.0</v>
      </c>
      <c r="D892" s="2">
        <v>48.0</v>
      </c>
      <c r="E892" s="9"/>
      <c r="F892" s="7"/>
    </row>
    <row r="893">
      <c r="A893" s="2">
        <v>100000.0</v>
      </c>
      <c r="B893" s="2">
        <v>1.0</v>
      </c>
      <c r="C893" s="2">
        <v>3.0</v>
      </c>
      <c r="D893" s="2">
        <v>73.0</v>
      </c>
      <c r="E893" s="9"/>
      <c r="F893" s="7"/>
    </row>
    <row r="894">
      <c r="A894" s="2">
        <v>70000.0</v>
      </c>
      <c r="B894" s="2">
        <v>4.0</v>
      </c>
      <c r="C894" s="2">
        <v>2.0</v>
      </c>
      <c r="D894" s="2">
        <v>43.0</v>
      </c>
      <c r="E894" s="9"/>
      <c r="F894" s="7"/>
    </row>
    <row r="895">
      <c r="A895" s="2">
        <v>60000.0</v>
      </c>
      <c r="B895" s="2">
        <v>1.0</v>
      </c>
      <c r="C895" s="2">
        <v>0.0</v>
      </c>
      <c r="D895" s="2">
        <v>35.0</v>
      </c>
      <c r="E895" s="9"/>
      <c r="F895" s="7"/>
    </row>
    <row r="896">
      <c r="A896" s="2">
        <v>70000.0</v>
      </c>
      <c r="B896" s="2">
        <v>3.0</v>
      </c>
      <c r="C896" s="2">
        <v>0.0</v>
      </c>
      <c r="D896" s="2">
        <v>35.0</v>
      </c>
      <c r="E896" s="9"/>
      <c r="F896" s="7"/>
    </row>
    <row r="897">
      <c r="A897" s="2">
        <v>50000.0</v>
      </c>
      <c r="B897" s="2">
        <v>4.0</v>
      </c>
      <c r="C897" s="2">
        <v>2.0</v>
      </c>
      <c r="D897" s="2">
        <v>64.0</v>
      </c>
      <c r="E897" s="9"/>
      <c r="F897" s="7"/>
    </row>
    <row r="898">
      <c r="A898" s="2">
        <v>50000.0</v>
      </c>
      <c r="B898" s="2">
        <v>1.0</v>
      </c>
      <c r="C898" s="2">
        <v>0.0</v>
      </c>
      <c r="D898" s="2">
        <v>34.0</v>
      </c>
      <c r="E898" s="9"/>
      <c r="F898" s="7"/>
    </row>
    <row r="899">
      <c r="A899" s="2">
        <v>30000.0</v>
      </c>
      <c r="B899" s="2">
        <v>0.0</v>
      </c>
      <c r="C899" s="2">
        <v>2.0</v>
      </c>
      <c r="D899" s="2">
        <v>28.0</v>
      </c>
      <c r="E899" s="9"/>
      <c r="F899" s="7"/>
    </row>
    <row r="900">
      <c r="A900" s="2">
        <v>70000.0</v>
      </c>
      <c r="B900" s="2">
        <v>5.0</v>
      </c>
      <c r="C900" s="2">
        <v>3.0</v>
      </c>
      <c r="D900" s="2">
        <v>60.0</v>
      </c>
      <c r="E900" s="9"/>
      <c r="F900" s="7"/>
    </row>
    <row r="901">
      <c r="A901" s="2">
        <v>70000.0</v>
      </c>
      <c r="B901" s="2">
        <v>5.0</v>
      </c>
      <c r="C901" s="2">
        <v>3.0</v>
      </c>
      <c r="D901" s="2">
        <v>46.0</v>
      </c>
      <c r="E901" s="9"/>
      <c r="F901" s="7"/>
    </row>
    <row r="902">
      <c r="A902" s="2">
        <v>40000.0</v>
      </c>
      <c r="B902" s="2">
        <v>4.0</v>
      </c>
      <c r="C902" s="2">
        <v>2.0</v>
      </c>
      <c r="D902" s="2">
        <v>44.0</v>
      </c>
      <c r="E902" s="9"/>
      <c r="F902" s="7"/>
    </row>
    <row r="903">
      <c r="A903" s="2">
        <v>60000.0</v>
      </c>
      <c r="B903" s="2">
        <v>4.0</v>
      </c>
      <c r="C903" s="2">
        <v>2.0</v>
      </c>
      <c r="D903" s="2">
        <v>42.0</v>
      </c>
      <c r="E903" s="9"/>
      <c r="F903" s="7"/>
    </row>
    <row r="904">
      <c r="A904" s="2">
        <v>80000.0</v>
      </c>
      <c r="B904" s="2">
        <v>3.0</v>
      </c>
      <c r="C904" s="2">
        <v>0.0</v>
      </c>
      <c r="D904" s="2">
        <v>40.0</v>
      </c>
      <c r="E904" s="9"/>
      <c r="F904" s="7"/>
    </row>
    <row r="905">
      <c r="A905" s="2">
        <v>90000.0</v>
      </c>
      <c r="B905" s="2">
        <v>4.0</v>
      </c>
      <c r="C905" s="2">
        <v>1.0</v>
      </c>
      <c r="D905" s="2">
        <v>73.0</v>
      </c>
      <c r="E905" s="9"/>
      <c r="F905" s="7"/>
    </row>
    <row r="906">
      <c r="A906" s="2">
        <v>60000.0</v>
      </c>
      <c r="B906" s="2">
        <v>2.0</v>
      </c>
      <c r="C906" s="2">
        <v>0.0</v>
      </c>
      <c r="D906" s="2">
        <v>36.0</v>
      </c>
      <c r="E906" s="9"/>
      <c r="F906" s="7"/>
    </row>
    <row r="907">
      <c r="A907" s="2">
        <v>90000.0</v>
      </c>
      <c r="B907" s="2">
        <v>4.0</v>
      </c>
      <c r="C907" s="2">
        <v>1.0</v>
      </c>
      <c r="D907" s="2">
        <v>38.0</v>
      </c>
      <c r="E907" s="9"/>
      <c r="F907" s="7"/>
    </row>
    <row r="908">
      <c r="A908" s="2">
        <v>60000.0</v>
      </c>
      <c r="B908" s="2">
        <v>1.0</v>
      </c>
      <c r="C908" s="2">
        <v>0.0</v>
      </c>
      <c r="D908" s="2">
        <v>34.0</v>
      </c>
      <c r="E908" s="9"/>
      <c r="F908" s="7"/>
    </row>
    <row r="909">
      <c r="A909" s="2">
        <v>50000.0</v>
      </c>
      <c r="B909" s="2">
        <v>4.0</v>
      </c>
      <c r="C909" s="2">
        <v>2.0</v>
      </c>
      <c r="D909" s="2">
        <v>63.0</v>
      </c>
      <c r="E909" s="9"/>
      <c r="F909" s="7"/>
    </row>
    <row r="910">
      <c r="A910" s="2">
        <v>50000.0</v>
      </c>
      <c r="B910" s="2">
        <v>3.0</v>
      </c>
      <c r="C910" s="2">
        <v>2.0</v>
      </c>
      <c r="D910" s="2">
        <v>41.0</v>
      </c>
      <c r="E910" s="9"/>
      <c r="F910" s="7"/>
    </row>
    <row r="911">
      <c r="A911" s="2">
        <v>60000.0</v>
      </c>
      <c r="B911" s="2">
        <v>0.0</v>
      </c>
      <c r="C911" s="2">
        <v>0.0</v>
      </c>
      <c r="D911" s="2">
        <v>39.0</v>
      </c>
      <c r="E911" s="9"/>
      <c r="F911" s="7"/>
    </row>
    <row r="912">
      <c r="A912" s="2">
        <v>40000.0</v>
      </c>
      <c r="B912" s="2">
        <v>4.0</v>
      </c>
      <c r="C912" s="2">
        <v>2.0</v>
      </c>
      <c r="D912" s="2">
        <v>46.0</v>
      </c>
      <c r="E912" s="9"/>
      <c r="F912" s="7"/>
    </row>
    <row r="913">
      <c r="A913" s="2">
        <v>80000.0</v>
      </c>
      <c r="B913" s="2">
        <v>5.0</v>
      </c>
      <c r="C913" s="2">
        <v>2.0</v>
      </c>
      <c r="D913" s="2">
        <v>64.0</v>
      </c>
      <c r="E913" s="9"/>
      <c r="F913" s="7"/>
    </row>
    <row r="914">
      <c r="A914" s="2">
        <v>40000.0</v>
      </c>
      <c r="B914" s="2">
        <v>3.0</v>
      </c>
      <c r="C914" s="2">
        <v>1.0</v>
      </c>
      <c r="D914" s="2">
        <v>32.0</v>
      </c>
      <c r="E914" s="9"/>
      <c r="F914" s="7"/>
    </row>
    <row r="915">
      <c r="A915" s="2">
        <v>60000.0</v>
      </c>
      <c r="B915" s="2">
        <v>2.0</v>
      </c>
      <c r="C915" s="2">
        <v>0.0</v>
      </c>
      <c r="D915" s="2">
        <v>36.0</v>
      </c>
      <c r="E915" s="9"/>
      <c r="F915" s="7"/>
    </row>
    <row r="916">
      <c r="A916" s="2">
        <v>80000.0</v>
      </c>
      <c r="B916" s="2">
        <v>5.0</v>
      </c>
      <c r="C916" s="2">
        <v>0.0</v>
      </c>
      <c r="D916" s="2">
        <v>47.0</v>
      </c>
      <c r="E916" s="9"/>
      <c r="F916" s="7"/>
    </row>
    <row r="917">
      <c r="A917" s="2">
        <v>60000.0</v>
      </c>
      <c r="B917" s="2">
        <v>3.0</v>
      </c>
      <c r="C917" s="2">
        <v>2.0</v>
      </c>
      <c r="D917" s="2">
        <v>64.0</v>
      </c>
      <c r="E917" s="9"/>
      <c r="F917" s="7"/>
    </row>
    <row r="918">
      <c r="A918" s="2">
        <v>70000.0</v>
      </c>
      <c r="B918" s="2">
        <v>3.0</v>
      </c>
      <c r="C918" s="2">
        <v>0.0</v>
      </c>
      <c r="D918" s="2">
        <v>35.0</v>
      </c>
      <c r="E918" s="9"/>
      <c r="F918" s="7"/>
    </row>
    <row r="919">
      <c r="A919" s="2">
        <v>110000.0</v>
      </c>
      <c r="B919" s="2">
        <v>3.0</v>
      </c>
      <c r="C919" s="2">
        <v>4.0</v>
      </c>
      <c r="D919" s="2">
        <v>40.0</v>
      </c>
      <c r="E919" s="9"/>
      <c r="F919" s="7"/>
    </row>
    <row r="920">
      <c r="A920" s="2">
        <v>70000.0</v>
      </c>
      <c r="B920" s="2">
        <v>0.0</v>
      </c>
      <c r="C920" s="2">
        <v>2.0</v>
      </c>
      <c r="D920" s="2">
        <v>34.0</v>
      </c>
      <c r="E920" s="9"/>
      <c r="F920" s="7"/>
    </row>
    <row r="921">
      <c r="A921" s="2">
        <v>40000.0</v>
      </c>
      <c r="B921" s="2">
        <v>4.0</v>
      </c>
      <c r="C921" s="2">
        <v>2.0</v>
      </c>
      <c r="D921" s="2">
        <v>61.0</v>
      </c>
      <c r="E921" s="9"/>
      <c r="F921" s="7"/>
    </row>
    <row r="922">
      <c r="A922" s="2">
        <v>30000.0</v>
      </c>
      <c r="B922" s="2">
        <v>2.0</v>
      </c>
      <c r="C922" s="2">
        <v>2.0</v>
      </c>
      <c r="D922" s="2">
        <v>51.0</v>
      </c>
      <c r="E922" s="9"/>
      <c r="F922" s="7"/>
    </row>
    <row r="923">
      <c r="A923" s="2">
        <v>70000.0</v>
      </c>
      <c r="B923" s="2">
        <v>3.0</v>
      </c>
      <c r="C923" s="2">
        <v>1.0</v>
      </c>
      <c r="D923" s="2">
        <v>49.0</v>
      </c>
      <c r="E923" s="9"/>
      <c r="F923" s="7"/>
    </row>
    <row r="924">
      <c r="A924" s="2">
        <v>40000.0</v>
      </c>
      <c r="B924" s="2">
        <v>3.0</v>
      </c>
      <c r="C924" s="2">
        <v>2.0</v>
      </c>
      <c r="D924" s="2">
        <v>54.0</v>
      </c>
      <c r="E924" s="9"/>
      <c r="F924" s="7"/>
    </row>
    <row r="925">
      <c r="A925" s="2">
        <v>70000.0</v>
      </c>
      <c r="B925" s="2">
        <v>3.0</v>
      </c>
      <c r="C925" s="2">
        <v>2.0</v>
      </c>
      <c r="D925" s="2">
        <v>53.0</v>
      </c>
      <c r="E925" s="9"/>
      <c r="F925" s="7"/>
    </row>
    <row r="926">
      <c r="A926" s="2">
        <v>90000.0</v>
      </c>
      <c r="B926" s="2">
        <v>2.0</v>
      </c>
      <c r="C926" s="2">
        <v>1.0</v>
      </c>
      <c r="D926" s="2">
        <v>48.0</v>
      </c>
      <c r="E926" s="9"/>
      <c r="F926" s="7"/>
    </row>
    <row r="927">
      <c r="A927" s="2">
        <v>50000.0</v>
      </c>
      <c r="B927" s="2">
        <v>0.0</v>
      </c>
      <c r="C927" s="2">
        <v>0.0</v>
      </c>
      <c r="D927" s="2">
        <v>33.0</v>
      </c>
      <c r="E927" s="9"/>
      <c r="F927" s="7"/>
    </row>
    <row r="928">
      <c r="A928" s="2">
        <v>40000.0</v>
      </c>
      <c r="B928" s="2">
        <v>2.0</v>
      </c>
      <c r="C928" s="2">
        <v>2.0</v>
      </c>
      <c r="D928" s="2">
        <v>57.0</v>
      </c>
      <c r="E928" s="9"/>
      <c r="F928" s="7"/>
    </row>
    <row r="929">
      <c r="A929" s="2">
        <v>70000.0</v>
      </c>
      <c r="B929" s="2">
        <v>0.0</v>
      </c>
      <c r="C929" s="2">
        <v>0.0</v>
      </c>
      <c r="D929" s="2">
        <v>39.0</v>
      </c>
      <c r="E929" s="9"/>
      <c r="F929" s="7"/>
    </row>
    <row r="930">
      <c r="A930" s="2">
        <v>60000.0</v>
      </c>
      <c r="B930" s="2">
        <v>2.0</v>
      </c>
      <c r="C930" s="2">
        <v>2.0</v>
      </c>
      <c r="D930" s="2">
        <v>48.0</v>
      </c>
      <c r="E930" s="9"/>
      <c r="F930" s="7"/>
    </row>
    <row r="931">
      <c r="A931" s="2">
        <v>60000.0</v>
      </c>
      <c r="B931" s="2">
        <v>2.0</v>
      </c>
      <c r="C931" s="2">
        <v>2.0</v>
      </c>
      <c r="D931" s="2">
        <v>50.0</v>
      </c>
      <c r="E931" s="9"/>
      <c r="F931" s="7"/>
    </row>
    <row r="932">
      <c r="A932" s="2">
        <v>70000.0</v>
      </c>
      <c r="B932" s="2">
        <v>5.0</v>
      </c>
      <c r="C932" s="2">
        <v>3.0</v>
      </c>
      <c r="D932" s="2">
        <v>47.0</v>
      </c>
      <c r="E932" s="9"/>
      <c r="F932" s="7"/>
    </row>
    <row r="933">
      <c r="A933" s="2">
        <v>40000.0</v>
      </c>
      <c r="B933" s="2">
        <v>1.0</v>
      </c>
      <c r="C933" s="2">
        <v>1.0</v>
      </c>
      <c r="D933" s="2">
        <v>49.0</v>
      </c>
      <c r="E933" s="9"/>
      <c r="F933" s="7"/>
    </row>
    <row r="934">
      <c r="A934" s="2">
        <v>40000.0</v>
      </c>
      <c r="B934" s="2">
        <v>0.0</v>
      </c>
      <c r="C934" s="2">
        <v>2.0</v>
      </c>
      <c r="D934" s="2">
        <v>27.0</v>
      </c>
      <c r="E934" s="9"/>
      <c r="F934" s="7"/>
    </row>
    <row r="935">
      <c r="A935" s="2">
        <v>60000.0</v>
      </c>
      <c r="B935" s="2">
        <v>0.0</v>
      </c>
      <c r="C935" s="2">
        <v>2.0</v>
      </c>
      <c r="D935" s="2">
        <v>29.0</v>
      </c>
      <c r="E935" s="9"/>
      <c r="F935" s="7"/>
    </row>
    <row r="936">
      <c r="A936" s="2">
        <v>60000.0</v>
      </c>
      <c r="B936" s="2">
        <v>2.0</v>
      </c>
      <c r="C936" s="2">
        <v>0.0</v>
      </c>
      <c r="D936" s="2">
        <v>59.0</v>
      </c>
      <c r="E936" s="9"/>
      <c r="F936" s="7"/>
    </row>
    <row r="937">
      <c r="A937" s="2">
        <v>60000.0</v>
      </c>
      <c r="B937" s="2">
        <v>1.0</v>
      </c>
      <c r="C937" s="2">
        <v>1.0</v>
      </c>
      <c r="D937" s="2">
        <v>45.0</v>
      </c>
      <c r="E937" s="9"/>
      <c r="F937" s="7"/>
    </row>
    <row r="938">
      <c r="A938" s="2">
        <v>60000.0</v>
      </c>
      <c r="B938" s="2">
        <v>4.0</v>
      </c>
      <c r="C938" s="2">
        <v>2.0</v>
      </c>
      <c r="D938" s="2">
        <v>60.0</v>
      </c>
      <c r="E938" s="9"/>
      <c r="F938" s="7"/>
    </row>
    <row r="939">
      <c r="A939" s="2">
        <v>70000.0</v>
      </c>
      <c r="B939" s="2">
        <v>4.0</v>
      </c>
      <c r="C939" s="2">
        <v>0.0</v>
      </c>
      <c r="D939" s="2">
        <v>36.0</v>
      </c>
      <c r="E939" s="9"/>
      <c r="F939" s="7"/>
    </row>
    <row r="940">
      <c r="A940" s="2">
        <v>40000.0</v>
      </c>
      <c r="B940" s="2">
        <v>0.0</v>
      </c>
      <c r="C940" s="2">
        <v>2.0</v>
      </c>
      <c r="D940" s="2">
        <v>27.0</v>
      </c>
      <c r="E940" s="9"/>
      <c r="F940" s="7"/>
    </row>
    <row r="941">
      <c r="A941" s="2">
        <v>80000.0</v>
      </c>
      <c r="B941" s="2">
        <v>2.0</v>
      </c>
      <c r="C941" s="2">
        <v>2.0</v>
      </c>
      <c r="D941" s="2">
        <v>50.0</v>
      </c>
      <c r="E941" s="9"/>
      <c r="F941" s="7"/>
    </row>
    <row r="942">
      <c r="A942" s="2">
        <v>60000.0</v>
      </c>
      <c r="B942" s="2">
        <v>1.0</v>
      </c>
      <c r="C942" s="2">
        <v>0.0</v>
      </c>
      <c r="D942" s="2">
        <v>35.0</v>
      </c>
      <c r="E942" s="9"/>
      <c r="F942" s="7"/>
    </row>
    <row r="943">
      <c r="A943" s="2">
        <v>60000.0</v>
      </c>
      <c r="B943" s="2">
        <v>1.0</v>
      </c>
      <c r="C943" s="2">
        <v>0.0</v>
      </c>
      <c r="D943" s="2">
        <v>34.0</v>
      </c>
      <c r="E943" s="9"/>
      <c r="F943" s="7"/>
    </row>
    <row r="944">
      <c r="A944" s="2">
        <v>40000.0</v>
      </c>
      <c r="B944" s="2">
        <v>3.0</v>
      </c>
      <c r="C944" s="2">
        <v>2.0</v>
      </c>
      <c r="D944" s="2">
        <v>54.0</v>
      </c>
      <c r="E944" s="9"/>
      <c r="F944" s="7"/>
    </row>
    <row r="945">
      <c r="A945" s="2">
        <v>60000.0</v>
      </c>
      <c r="B945" s="2">
        <v>4.0</v>
      </c>
      <c r="C945" s="2">
        <v>2.0</v>
      </c>
      <c r="D945" s="2">
        <v>42.0</v>
      </c>
      <c r="E945" s="9"/>
      <c r="F945" s="7"/>
    </row>
    <row r="946">
      <c r="A946" s="2">
        <v>50000.0</v>
      </c>
      <c r="B946" s="2">
        <v>1.0</v>
      </c>
      <c r="C946" s="2">
        <v>0.0</v>
      </c>
      <c r="D946" s="2">
        <v>34.0</v>
      </c>
      <c r="E946" s="9"/>
      <c r="F946" s="7"/>
    </row>
    <row r="947">
      <c r="A947" s="2">
        <v>50000.0</v>
      </c>
      <c r="B947" s="2">
        <v>2.0</v>
      </c>
      <c r="C947" s="2">
        <v>1.0</v>
      </c>
      <c r="D947" s="2">
        <v>38.0</v>
      </c>
      <c r="E947" s="9"/>
      <c r="F947" s="7"/>
    </row>
    <row r="948">
      <c r="A948" s="2">
        <v>90000.0</v>
      </c>
      <c r="B948" s="2">
        <v>5.0</v>
      </c>
      <c r="C948" s="2">
        <v>2.0</v>
      </c>
      <c r="D948" s="2">
        <v>63.0</v>
      </c>
      <c r="E948" s="9"/>
      <c r="F948" s="7"/>
    </row>
    <row r="949">
      <c r="A949" s="2">
        <v>90000.0</v>
      </c>
      <c r="B949" s="2">
        <v>4.0</v>
      </c>
      <c r="C949" s="2">
        <v>3.0</v>
      </c>
      <c r="D949" s="2">
        <v>45.0</v>
      </c>
      <c r="E949" s="9"/>
      <c r="F949" s="7"/>
    </row>
    <row r="950">
      <c r="A950" s="2">
        <v>60000.0</v>
      </c>
      <c r="B950" s="2">
        <v>0.0</v>
      </c>
      <c r="C950" s="2">
        <v>0.0</v>
      </c>
      <c r="D950" s="2">
        <v>40.0</v>
      </c>
      <c r="E950" s="9"/>
      <c r="F950" s="7"/>
    </row>
    <row r="951">
      <c r="A951" s="2">
        <v>70000.0</v>
      </c>
      <c r="B951" s="2">
        <v>2.0</v>
      </c>
      <c r="C951" s="2">
        <v>2.0</v>
      </c>
      <c r="D951" s="2">
        <v>53.0</v>
      </c>
      <c r="E951" s="9"/>
      <c r="F951" s="7"/>
    </row>
    <row r="952">
      <c r="A952" s="2">
        <v>70000.0</v>
      </c>
      <c r="B952" s="2">
        <v>1.0</v>
      </c>
      <c r="C952" s="2">
        <v>0.0</v>
      </c>
      <c r="D952" s="2">
        <v>34.0</v>
      </c>
      <c r="E952" s="9"/>
      <c r="F952" s="7"/>
    </row>
    <row r="953">
      <c r="A953" s="2">
        <v>70000.0</v>
      </c>
      <c r="B953" s="2">
        <v>0.0</v>
      </c>
      <c r="C953" s="2">
        <v>1.0</v>
      </c>
      <c r="D953" s="2">
        <v>38.0</v>
      </c>
      <c r="E953" s="9"/>
      <c r="F953" s="7"/>
    </row>
    <row r="954">
      <c r="A954" s="2">
        <v>70000.0</v>
      </c>
      <c r="B954" s="2">
        <v>4.0</v>
      </c>
      <c r="C954" s="2">
        <v>1.0</v>
      </c>
      <c r="D954" s="2">
        <v>59.0</v>
      </c>
      <c r="E954" s="9"/>
      <c r="F954" s="7"/>
    </row>
    <row r="955">
      <c r="A955" s="2">
        <v>40000.0</v>
      </c>
      <c r="B955" s="2">
        <v>3.0</v>
      </c>
      <c r="C955" s="2">
        <v>1.0</v>
      </c>
      <c r="D955" s="2">
        <v>30.0</v>
      </c>
      <c r="E955" s="9"/>
      <c r="F955" s="7"/>
    </row>
    <row r="956">
      <c r="A956" s="2">
        <v>60000.0</v>
      </c>
      <c r="B956" s="2">
        <v>1.0</v>
      </c>
      <c r="C956" s="2">
        <v>1.0</v>
      </c>
      <c r="D956" s="2">
        <v>48.0</v>
      </c>
      <c r="E956" s="9"/>
      <c r="F956" s="7"/>
    </row>
    <row r="957">
      <c r="A957" s="2">
        <v>40000.0</v>
      </c>
      <c r="B957" s="2">
        <v>4.0</v>
      </c>
      <c r="C957" s="2">
        <v>2.0</v>
      </c>
      <c r="D957" s="2">
        <v>43.0</v>
      </c>
      <c r="E957" s="9"/>
      <c r="F957" s="7"/>
    </row>
    <row r="958">
      <c r="A958" s="2">
        <v>70000.0</v>
      </c>
      <c r="B958" s="2">
        <v>4.0</v>
      </c>
      <c r="C958" s="2">
        <v>0.0</v>
      </c>
      <c r="D958" s="2">
        <v>35.0</v>
      </c>
      <c r="E958" s="9"/>
      <c r="F958" s="7"/>
    </row>
    <row r="959">
      <c r="A959" s="2">
        <v>60000.0</v>
      </c>
      <c r="B959" s="2">
        <v>0.0</v>
      </c>
      <c r="C959" s="2">
        <v>2.0</v>
      </c>
      <c r="D959" s="2">
        <v>30.0</v>
      </c>
      <c r="E959" s="9"/>
      <c r="F959" s="7"/>
    </row>
    <row r="960">
      <c r="A960" s="2">
        <v>90000.0</v>
      </c>
      <c r="B960" s="2">
        <v>5.0</v>
      </c>
      <c r="C960" s="2">
        <v>0.0</v>
      </c>
      <c r="D960" s="2">
        <v>47.0</v>
      </c>
      <c r="E960" s="9"/>
      <c r="F960" s="7"/>
    </row>
    <row r="961">
      <c r="A961" s="2">
        <v>60000.0</v>
      </c>
      <c r="B961" s="2">
        <v>1.0</v>
      </c>
      <c r="C961" s="2">
        <v>1.0</v>
      </c>
      <c r="D961" s="2">
        <v>45.0</v>
      </c>
      <c r="E961" s="9"/>
      <c r="F961" s="7"/>
    </row>
    <row r="962">
      <c r="A962" s="2">
        <v>100000.0</v>
      </c>
      <c r="B962" s="2">
        <v>3.0</v>
      </c>
      <c r="C962" s="2">
        <v>4.0</v>
      </c>
      <c r="D962" s="2">
        <v>45.0</v>
      </c>
      <c r="E962" s="9"/>
      <c r="F962" s="7"/>
    </row>
    <row r="963">
      <c r="A963" s="2">
        <v>120000.0</v>
      </c>
      <c r="B963" s="2">
        <v>2.0</v>
      </c>
      <c r="C963" s="2">
        <v>3.0</v>
      </c>
      <c r="D963" s="2">
        <v>62.0</v>
      </c>
      <c r="E963" s="9"/>
      <c r="F963" s="7"/>
    </row>
    <row r="964">
      <c r="A964" s="2">
        <v>60000.0</v>
      </c>
      <c r="B964" s="2">
        <v>2.0</v>
      </c>
      <c r="C964" s="2">
        <v>2.0</v>
      </c>
      <c r="D964" s="2">
        <v>55.0</v>
      </c>
      <c r="E964" s="9"/>
      <c r="F964" s="7"/>
    </row>
    <row r="965">
      <c r="A965" s="2">
        <v>90000.0</v>
      </c>
      <c r="B965" s="2">
        <v>5.0</v>
      </c>
      <c r="C965" s="2">
        <v>2.0</v>
      </c>
      <c r="D965" s="2">
        <v>66.0</v>
      </c>
      <c r="E965" s="9"/>
      <c r="F965" s="7"/>
    </row>
    <row r="966">
      <c r="A966" s="2">
        <v>70000.0</v>
      </c>
      <c r="B966" s="2">
        <v>4.0</v>
      </c>
      <c r="C966" s="2">
        <v>1.0</v>
      </c>
      <c r="D966" s="2">
        <v>56.0</v>
      </c>
      <c r="E966" s="9"/>
      <c r="F966" s="7"/>
    </row>
    <row r="967">
      <c r="A967" s="2">
        <v>50000.0</v>
      </c>
      <c r="B967" s="2">
        <v>3.0</v>
      </c>
      <c r="C967" s="2">
        <v>1.0</v>
      </c>
      <c r="D967" s="2">
        <v>40.0</v>
      </c>
      <c r="E967" s="8"/>
      <c r="F967" s="8"/>
    </row>
    <row r="968">
      <c r="A968" s="2">
        <v>50000.0</v>
      </c>
      <c r="B968" s="2">
        <v>0.0</v>
      </c>
      <c r="C968" s="2">
        <v>0.0</v>
      </c>
      <c r="D968" s="2">
        <v>33.0</v>
      </c>
      <c r="E968" s="8"/>
      <c r="F968" s="8"/>
    </row>
    <row r="969">
      <c r="A969" s="2">
        <v>80000.0</v>
      </c>
      <c r="B969" s="2">
        <v>3.0</v>
      </c>
      <c r="C969" s="2">
        <v>1.0</v>
      </c>
      <c r="D969" s="2">
        <v>56.0</v>
      </c>
    </row>
    <row r="970">
      <c r="A970" s="2">
        <v>30000.0</v>
      </c>
      <c r="B970" s="2">
        <v>0.0</v>
      </c>
      <c r="C970" s="2">
        <v>2.0</v>
      </c>
      <c r="D970" s="2">
        <v>27.0</v>
      </c>
    </row>
    <row r="971">
      <c r="A971" s="2">
        <v>60000.0</v>
      </c>
      <c r="B971" s="2">
        <v>0.0</v>
      </c>
      <c r="C971" s="2">
        <v>0.0</v>
      </c>
      <c r="D971" s="2">
        <v>39.0</v>
      </c>
    </row>
    <row r="972">
      <c r="A972" s="2">
        <v>60000.0</v>
      </c>
      <c r="B972" s="2">
        <v>0.0</v>
      </c>
      <c r="C972" s="2">
        <v>2.0</v>
      </c>
      <c r="D972" s="2">
        <v>31.0</v>
      </c>
    </row>
    <row r="973">
      <c r="A973" s="2">
        <v>60000.0</v>
      </c>
      <c r="B973" s="2">
        <v>2.0</v>
      </c>
      <c r="C973" s="2">
        <v>2.0</v>
      </c>
      <c r="D973" s="2">
        <v>51.0</v>
      </c>
    </row>
    <row r="974">
      <c r="A974" s="2">
        <v>30000.0</v>
      </c>
      <c r="B974" s="2">
        <v>1.0</v>
      </c>
      <c r="C974" s="2">
        <v>1.0</v>
      </c>
      <c r="D974" s="2">
        <v>52.0</v>
      </c>
    </row>
    <row r="975">
      <c r="A975" s="2">
        <v>60000.0</v>
      </c>
      <c r="B975" s="2">
        <v>1.0</v>
      </c>
      <c r="C975" s="2">
        <v>1.0</v>
      </c>
      <c r="D975" s="2">
        <v>47.0</v>
      </c>
    </row>
    <row r="976">
      <c r="A976" s="2">
        <v>70000.0</v>
      </c>
      <c r="B976" s="2">
        <v>3.0</v>
      </c>
      <c r="C976" s="2">
        <v>2.0</v>
      </c>
      <c r="D976" s="2">
        <v>53.0</v>
      </c>
    </row>
    <row r="977">
      <c r="A977" s="2">
        <v>70000.0</v>
      </c>
      <c r="B977" s="2">
        <v>3.0</v>
      </c>
      <c r="C977" s="2">
        <v>0.0</v>
      </c>
      <c r="D977" s="2">
        <v>35.0</v>
      </c>
    </row>
    <row r="978">
      <c r="A978" s="2">
        <v>60000.0</v>
      </c>
      <c r="B978" s="2">
        <v>3.0</v>
      </c>
      <c r="C978" s="2">
        <v>2.0</v>
      </c>
      <c r="D978" s="2">
        <v>66.0</v>
      </c>
    </row>
    <row r="979">
      <c r="A979" s="2">
        <v>80000.0</v>
      </c>
      <c r="B979" s="2">
        <v>4.0</v>
      </c>
      <c r="C979" s="2">
        <v>2.0</v>
      </c>
      <c r="D979" s="2">
        <v>65.0</v>
      </c>
    </row>
    <row r="980">
      <c r="A980" s="2">
        <v>80000.0</v>
      </c>
      <c r="B980" s="2">
        <v>5.0</v>
      </c>
      <c r="C980" s="2">
        <v>3.0</v>
      </c>
      <c r="D980" s="2">
        <v>45.0</v>
      </c>
    </row>
    <row r="981">
      <c r="A981" s="2">
        <v>40000.0</v>
      </c>
      <c r="B981" s="2">
        <v>0.0</v>
      </c>
      <c r="C981" s="2">
        <v>1.0</v>
      </c>
      <c r="D981" s="2">
        <v>31.0</v>
      </c>
    </row>
    <row r="982">
      <c r="A982" s="2">
        <v>80000.0</v>
      </c>
      <c r="B982" s="2">
        <v>3.0</v>
      </c>
      <c r="C982" s="2">
        <v>3.0</v>
      </c>
      <c r="D982" s="2">
        <v>40.0</v>
      </c>
    </row>
    <row r="983">
      <c r="A983" s="2">
        <v>110000.0</v>
      </c>
      <c r="B983" s="2">
        <v>5.0</v>
      </c>
      <c r="C983" s="2">
        <v>4.0</v>
      </c>
      <c r="D983" s="2">
        <v>46.0</v>
      </c>
    </row>
    <row r="984">
      <c r="A984" s="2">
        <v>40000.0</v>
      </c>
      <c r="B984" s="2">
        <v>2.0</v>
      </c>
      <c r="C984" s="2">
        <v>1.0</v>
      </c>
      <c r="D984" s="2">
        <v>47.0</v>
      </c>
    </row>
    <row r="985">
      <c r="A985" s="2">
        <v>130000.0</v>
      </c>
      <c r="B985" s="2">
        <v>2.0</v>
      </c>
      <c r="C985" s="2">
        <v>2.0</v>
      </c>
      <c r="D985" s="2">
        <v>41.0</v>
      </c>
    </row>
    <row r="986">
      <c r="A986" s="2">
        <v>60000.0</v>
      </c>
      <c r="B986" s="2">
        <v>2.0</v>
      </c>
      <c r="C986" s="2">
        <v>2.0</v>
      </c>
      <c r="D986" s="2">
        <v>48.0</v>
      </c>
    </row>
    <row r="987">
      <c r="A987" s="2">
        <v>50000.0</v>
      </c>
      <c r="B987" s="2">
        <v>4.0</v>
      </c>
      <c r="C987" s="2">
        <v>2.0</v>
      </c>
      <c r="D987" s="2">
        <v>42.0</v>
      </c>
    </row>
    <row r="988">
      <c r="A988" s="2">
        <v>40000.0</v>
      </c>
      <c r="B988" s="2">
        <v>5.0</v>
      </c>
      <c r="C988" s="2">
        <v>4.0</v>
      </c>
      <c r="D988" s="2">
        <v>60.0</v>
      </c>
    </row>
    <row r="989">
      <c r="A989" s="2">
        <v>60000.0</v>
      </c>
      <c r="B989" s="2">
        <v>3.0</v>
      </c>
      <c r="C989" s="2">
        <v>2.0</v>
      </c>
      <c r="D989" s="2">
        <v>66.0</v>
      </c>
    </row>
    <row r="990">
      <c r="A990" s="2">
        <v>70000.0</v>
      </c>
      <c r="B990" s="2">
        <v>5.0</v>
      </c>
      <c r="C990" s="2">
        <v>2.0</v>
      </c>
      <c r="D990" s="2">
        <v>63.0</v>
      </c>
    </row>
    <row r="991">
      <c r="A991" s="2">
        <v>60000.0</v>
      </c>
      <c r="B991" s="2">
        <v>4.0</v>
      </c>
      <c r="C991" s="2">
        <v>3.0</v>
      </c>
      <c r="D991" s="2">
        <v>42.0</v>
      </c>
    </row>
    <row r="992">
      <c r="A992" s="2">
        <v>30000.0</v>
      </c>
      <c r="B992" s="2">
        <v>0.0</v>
      </c>
      <c r="C992" s="2">
        <v>2.0</v>
      </c>
      <c r="D992" s="2">
        <v>26.0</v>
      </c>
    </row>
    <row r="993">
      <c r="A993" s="2">
        <v>60000.0</v>
      </c>
      <c r="B993" s="2">
        <v>1.0</v>
      </c>
      <c r="C993" s="2">
        <v>0.0</v>
      </c>
      <c r="D993" s="2">
        <v>36.0</v>
      </c>
    </row>
    <row r="994">
      <c r="A994" s="2">
        <v>90000.0</v>
      </c>
      <c r="B994" s="2">
        <v>2.0</v>
      </c>
      <c r="C994" s="2">
        <v>0.0</v>
      </c>
      <c r="D994" s="2">
        <v>49.0</v>
      </c>
    </row>
    <row r="995">
      <c r="A995" s="2">
        <v>150000.0</v>
      </c>
      <c r="B995" s="2">
        <v>1.0</v>
      </c>
      <c r="C995" s="2">
        <v>3.0</v>
      </c>
      <c r="D995" s="2">
        <v>44.0</v>
      </c>
    </row>
    <row r="996">
      <c r="A996" s="2">
        <v>80000.0</v>
      </c>
      <c r="B996" s="2">
        <v>5.0</v>
      </c>
      <c r="C996" s="2">
        <v>3.0</v>
      </c>
      <c r="D996" s="2">
        <v>46.0</v>
      </c>
    </row>
    <row r="997">
      <c r="A997" s="2">
        <v>60000.0</v>
      </c>
      <c r="B997" s="2">
        <v>2.0</v>
      </c>
      <c r="C997" s="2">
        <v>2.0</v>
      </c>
      <c r="D997" s="2">
        <v>54.0</v>
      </c>
    </row>
    <row r="998">
      <c r="A998" s="2">
        <v>70000.0</v>
      </c>
      <c r="B998" s="2">
        <v>4.0</v>
      </c>
      <c r="C998" s="2">
        <v>0.0</v>
      </c>
      <c r="D998" s="2">
        <v>35.0</v>
      </c>
    </row>
    <row r="999">
      <c r="A999" s="2">
        <v>60000.0</v>
      </c>
      <c r="B999" s="2">
        <v>2.0</v>
      </c>
      <c r="C999" s="2">
        <v>0.0</v>
      </c>
      <c r="D999" s="2">
        <v>38.0</v>
      </c>
    </row>
    <row r="1000">
      <c r="A1000" s="2">
        <v>100000.0</v>
      </c>
      <c r="B1000" s="2">
        <v>3.0</v>
      </c>
      <c r="C1000" s="2">
        <v>3.0</v>
      </c>
      <c r="D1000" s="2">
        <v>38.0</v>
      </c>
    </row>
    <row r="1001">
      <c r="A1001" s="2">
        <v>60000.0</v>
      </c>
      <c r="B1001" s="2">
        <v>3.0</v>
      </c>
      <c r="C1001" s="2">
        <v>2.0</v>
      </c>
      <c r="D1001" s="2">
        <v>53.0</v>
      </c>
    </row>
    <row r="1002">
      <c r="A1002" s="1"/>
      <c r="B1002" s="1"/>
      <c r="C1002" s="1"/>
      <c r="D1002" s="1"/>
    </row>
    <row r="1003">
      <c r="A1003" s="1"/>
      <c r="B1003" s="1"/>
      <c r="C1003" s="1"/>
      <c r="D1003" s="1"/>
    </row>
  </sheetData>
  <conditionalFormatting sqref="J4:N8">
    <cfRule type="colorScale" priority="1">
      <colorScale>
        <cfvo type="min"/>
        <cfvo type="max"/>
        <color rgb="FFE67C73"/>
        <color rgb="FFFFFFFF"/>
      </colorScale>
    </cfRule>
  </conditionalFormatting>
  <conditionalFormatting sqref="Q18">
    <cfRule type="colorScale" priority="2">
      <colorScale>
        <cfvo type="min"/>
        <cfvo type="max"/>
        <color rgb="FFFF9900"/>
        <color rgb="FFFF0000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17.29"/>
    <col customWidth="1" min="3" max="3" width="11.71"/>
    <col customWidth="1" min="4" max="4" width="18.71"/>
    <col customWidth="1" min="5" max="5" width="14.71"/>
    <col customWidth="1" min="6" max="6" width="15.71"/>
    <col customWidth="1" min="7" max="7" width="15.43"/>
    <col customWidth="1" min="8" max="8" width="19.29"/>
    <col customWidth="1" min="9" max="9" width="15.71"/>
    <col customWidth="1" min="10" max="10" width="15.43"/>
    <col customWidth="1" min="11" max="11" width="19.29"/>
    <col customWidth="1" min="12" max="12" width="15.71"/>
    <col customWidth="1" min="13" max="13" width="15.43"/>
    <col customWidth="1" min="14" max="15" width="11.71"/>
    <col customWidth="1" min="16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>
      <c r="O56" s="28"/>
    </row>
    <row r="57" ht="14.25" customHeight="1">
      <c r="N57" s="27"/>
    </row>
    <row r="58" ht="14.25" customHeight="1">
      <c r="N58" s="27"/>
    </row>
    <row r="59" ht="14.25" customHeight="1">
      <c r="N59" s="27"/>
      <c r="O59" s="28"/>
    </row>
    <row r="60" ht="14.25" customHeight="1">
      <c r="N60" s="27"/>
    </row>
    <row r="61" ht="14.25" customHeight="1">
      <c r="N61" s="27"/>
    </row>
    <row r="62" ht="14.25" customHeight="1">
      <c r="N62" s="27"/>
    </row>
    <row r="63" ht="14.25" customHeight="1">
      <c r="N63" s="27"/>
    </row>
    <row r="64" ht="14.25" customHeight="1">
      <c r="N64" s="27"/>
    </row>
    <row r="65" ht="14.25" customHeight="1">
      <c r="N65" s="27"/>
    </row>
    <row r="66" ht="14.25" customHeight="1">
      <c r="N66" s="27"/>
    </row>
    <row r="67" ht="14.25" customHeight="1">
      <c r="N67" s="27"/>
    </row>
    <row r="68" ht="14.25" customHeight="1">
      <c r="N68" s="27"/>
    </row>
    <row r="69" ht="14.25" customHeight="1">
      <c r="N69" s="27"/>
    </row>
    <row r="70" ht="14.25" customHeight="1">
      <c r="N70" s="27"/>
    </row>
    <row r="71" ht="14.25" customHeight="1">
      <c r="N71" s="27"/>
    </row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>
      <c r="A91" s="24"/>
    </row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>
      <c r="A110" s="24"/>
      <c r="B110" s="24"/>
    </row>
    <row r="111" ht="14.25" customHeight="1">
      <c r="A111" s="15"/>
      <c r="B111" s="6"/>
      <c r="C111" s="6"/>
      <c r="D111" s="29"/>
      <c r="E111" s="29"/>
      <c r="F111" s="30"/>
    </row>
    <row r="112" ht="14.25" customHeight="1">
      <c r="A112" s="15"/>
      <c r="B112" s="6"/>
      <c r="C112" s="6"/>
      <c r="D112" s="14"/>
      <c r="E112" s="6"/>
      <c r="F112" s="14"/>
    </row>
    <row r="113" ht="14.25" customHeight="1">
      <c r="A113" s="14"/>
      <c r="B113" s="31"/>
      <c r="C113" s="31"/>
      <c r="D113" s="14"/>
      <c r="E113" s="6"/>
      <c r="F113" s="14"/>
    </row>
    <row r="114" ht="14.25" customHeight="1">
      <c r="A114" s="14" t="s">
        <v>39</v>
      </c>
      <c r="B114" s="6" t="s">
        <v>61</v>
      </c>
      <c r="C114" s="6"/>
      <c r="D114" s="32"/>
      <c r="E114" s="29"/>
      <c r="F114" s="33" t="s">
        <v>62</v>
      </c>
    </row>
    <row r="115" ht="14.25" customHeight="1">
      <c r="A115" s="14" t="s">
        <v>3</v>
      </c>
      <c r="B115" s="6" t="s">
        <v>17</v>
      </c>
      <c r="C115" s="6" t="s">
        <v>40</v>
      </c>
      <c r="D115" s="14"/>
      <c r="E115" s="6"/>
      <c r="F115" s="14">
        <v>10000.0</v>
      </c>
    </row>
    <row r="116" ht="14.25" customHeight="1">
      <c r="A116" s="14">
        <v>10000.0</v>
      </c>
      <c r="B116" s="31">
        <v>29.0</v>
      </c>
      <c r="C116" s="31">
        <v>29.0</v>
      </c>
      <c r="D116" s="14"/>
      <c r="E116" s="6"/>
      <c r="F116" s="14">
        <v>20000.0</v>
      </c>
    </row>
    <row r="117" ht="14.25" customHeight="1">
      <c r="A117" s="14">
        <v>20000.0</v>
      </c>
      <c r="B117" s="31">
        <v>34.0</v>
      </c>
      <c r="C117" s="31">
        <v>34.0</v>
      </c>
      <c r="D117" s="14"/>
      <c r="E117" s="6"/>
      <c r="F117" s="14">
        <v>30000.0</v>
      </c>
    </row>
    <row r="118" ht="14.25" customHeight="1">
      <c r="A118" s="14">
        <v>30000.0</v>
      </c>
      <c r="B118" s="31">
        <v>53.0</v>
      </c>
      <c r="C118" s="31">
        <v>53.0</v>
      </c>
      <c r="D118" s="14"/>
      <c r="E118" s="6"/>
      <c r="F118" s="14">
        <v>40000.0</v>
      </c>
    </row>
    <row r="119" ht="14.25" customHeight="1">
      <c r="A119" s="14">
        <v>40000.0</v>
      </c>
      <c r="B119" s="31">
        <v>89.0</v>
      </c>
      <c r="C119" s="31">
        <v>89.0</v>
      </c>
      <c r="D119" s="14"/>
      <c r="E119" s="6"/>
      <c r="F119" s="14">
        <v>50000.0</v>
      </c>
    </row>
    <row r="120" ht="14.25" customHeight="1">
      <c r="A120" s="14">
        <v>50000.0</v>
      </c>
      <c r="B120" s="31">
        <v>20.0</v>
      </c>
      <c r="C120" s="31">
        <v>20.0</v>
      </c>
      <c r="D120" s="14"/>
      <c r="E120" s="6"/>
      <c r="F120" s="14">
        <v>60000.0</v>
      </c>
    </row>
    <row r="121" ht="14.25" customHeight="1">
      <c r="A121" s="14">
        <v>60000.0</v>
      </c>
      <c r="B121" s="31">
        <v>82.0</v>
      </c>
      <c r="C121" s="31">
        <v>82.0</v>
      </c>
      <c r="D121" s="14"/>
      <c r="E121" s="6"/>
      <c r="F121" s="14">
        <v>70000.0</v>
      </c>
    </row>
    <row r="122" ht="14.25" customHeight="1">
      <c r="A122" s="14">
        <v>70000.0</v>
      </c>
      <c r="B122" s="31">
        <v>65.0</v>
      </c>
      <c r="C122" s="31">
        <v>65.0</v>
      </c>
      <c r="D122" s="14"/>
      <c r="E122" s="6"/>
      <c r="F122" s="14">
        <v>80000.0</v>
      </c>
    </row>
    <row r="123" ht="14.25" customHeight="1">
      <c r="A123" s="14">
        <v>80000.0</v>
      </c>
      <c r="B123" s="31">
        <v>35.0</v>
      </c>
      <c r="C123" s="31">
        <v>35.0</v>
      </c>
      <c r="D123" s="14"/>
      <c r="E123" s="6"/>
      <c r="F123" s="14">
        <v>90000.0</v>
      </c>
    </row>
    <row r="124" ht="14.25" customHeight="1">
      <c r="A124" s="14">
        <v>90000.0</v>
      </c>
      <c r="B124" s="31">
        <v>24.0</v>
      </c>
      <c r="C124" s="31">
        <v>24.0</v>
      </c>
      <c r="D124" s="14"/>
      <c r="E124" s="6"/>
      <c r="F124" s="14">
        <v>100000.0</v>
      </c>
    </row>
    <row r="125" ht="14.25" customHeight="1">
      <c r="A125" s="14">
        <v>100000.0</v>
      </c>
      <c r="B125" s="31">
        <v>11.0</v>
      </c>
      <c r="C125" s="31">
        <v>11.0</v>
      </c>
      <c r="D125" s="14"/>
      <c r="E125" s="6"/>
      <c r="F125" s="14">
        <v>110000.0</v>
      </c>
      <c r="H125" s="6"/>
      <c r="I125" s="6"/>
      <c r="J125" s="6"/>
      <c r="K125" s="29"/>
      <c r="L125" s="29"/>
      <c r="M125" s="30"/>
    </row>
    <row r="126" ht="14.25" customHeight="1">
      <c r="A126" s="14">
        <v>110000.0</v>
      </c>
      <c r="B126" s="31">
        <v>8.0</v>
      </c>
      <c r="C126" s="31">
        <v>8.0</v>
      </c>
      <c r="D126" s="14"/>
      <c r="E126" s="6"/>
      <c r="F126" s="14">
        <v>120000.0</v>
      </c>
      <c r="H126" s="6"/>
      <c r="I126" s="6"/>
      <c r="J126" s="6"/>
      <c r="K126" s="14"/>
      <c r="L126" s="6"/>
      <c r="M126" s="14"/>
    </row>
    <row r="127" ht="14.25" customHeight="1">
      <c r="A127" s="14">
        <v>120000.0</v>
      </c>
      <c r="B127" s="34">
        <v>9.0</v>
      </c>
      <c r="C127" s="31">
        <v>9.0</v>
      </c>
      <c r="D127" s="14"/>
      <c r="E127" s="6"/>
      <c r="F127" s="14">
        <v>130000.0</v>
      </c>
      <c r="H127" s="14"/>
      <c r="I127" s="31"/>
      <c r="J127" s="31"/>
      <c r="K127" s="14"/>
      <c r="L127" s="6"/>
      <c r="M127" s="14"/>
    </row>
    <row r="128" ht="14.25" customHeight="1">
      <c r="A128" s="14">
        <v>130000.0</v>
      </c>
      <c r="B128" s="34">
        <v>15.0</v>
      </c>
      <c r="C128" s="31">
        <v>15.0</v>
      </c>
      <c r="D128" s="14"/>
      <c r="E128" s="6"/>
      <c r="F128" s="14">
        <v>150000.0</v>
      </c>
      <c r="G128" s="28"/>
      <c r="H128" s="14"/>
      <c r="I128" s="31"/>
      <c r="J128" s="31"/>
      <c r="K128" s="14"/>
      <c r="L128" s="6"/>
      <c r="M128" s="14"/>
    </row>
    <row r="129" ht="14.25" customHeight="1">
      <c r="A129" s="14">
        <v>150000.0</v>
      </c>
      <c r="B129" s="34">
        <v>3.0</v>
      </c>
      <c r="C129" s="31">
        <v>3.0</v>
      </c>
      <c r="D129" s="14"/>
      <c r="E129" s="6"/>
      <c r="F129" s="14">
        <v>160000.0</v>
      </c>
      <c r="G129" s="28"/>
      <c r="H129" s="14"/>
      <c r="I129" s="31"/>
      <c r="J129" s="31"/>
      <c r="K129" s="14"/>
      <c r="L129" s="6"/>
      <c r="M129" s="14"/>
    </row>
    <row r="130" ht="14.25" customHeight="1">
      <c r="A130" s="14">
        <v>160000.0</v>
      </c>
      <c r="B130" s="34">
        <v>3.0</v>
      </c>
      <c r="C130" s="31">
        <v>3.0</v>
      </c>
      <c r="D130" s="14"/>
      <c r="E130" s="6"/>
      <c r="F130" s="14">
        <v>170000.0</v>
      </c>
      <c r="G130" s="28"/>
      <c r="H130" s="14"/>
      <c r="I130" s="31"/>
      <c r="J130" s="31"/>
      <c r="K130" s="14"/>
      <c r="L130" s="6"/>
      <c r="M130" s="14"/>
    </row>
    <row r="131" ht="14.25" customHeight="1">
      <c r="A131" s="14">
        <v>170000.0</v>
      </c>
      <c r="B131" s="34">
        <v>1.0</v>
      </c>
      <c r="C131" s="31">
        <v>1.0</v>
      </c>
      <c r="D131" s="14"/>
      <c r="E131" s="6"/>
      <c r="F131" s="14"/>
      <c r="G131" s="28"/>
      <c r="H131" s="14"/>
      <c r="I131" s="31"/>
      <c r="J131" s="31"/>
      <c r="K131" s="14"/>
      <c r="L131" s="6"/>
      <c r="M131" s="14"/>
    </row>
    <row r="132" ht="14.25" customHeight="1">
      <c r="A132" s="14" t="s">
        <v>40</v>
      </c>
      <c r="B132" s="34">
        <v>481.0</v>
      </c>
      <c r="C132" s="31">
        <v>481.0</v>
      </c>
      <c r="D132" s="14"/>
      <c r="E132" s="6"/>
      <c r="F132" s="14"/>
      <c r="H132" s="14"/>
      <c r="I132" s="31"/>
      <c r="J132" s="31"/>
      <c r="K132" s="14"/>
      <c r="L132" s="6"/>
      <c r="M132" s="14"/>
    </row>
    <row r="133" ht="14.25" customHeight="1">
      <c r="A133" s="24"/>
      <c r="B133" s="24"/>
      <c r="D133" s="27"/>
      <c r="F133" s="27"/>
      <c r="H133" s="14"/>
      <c r="I133" s="31"/>
      <c r="J133" s="31"/>
      <c r="K133" s="14"/>
      <c r="L133" s="6"/>
      <c r="M133" s="14"/>
    </row>
    <row r="134" ht="14.25" customHeight="1">
      <c r="A134" s="24"/>
      <c r="B134" s="24"/>
      <c r="D134" s="27"/>
      <c r="F134" s="27"/>
      <c r="H134" s="14"/>
      <c r="I134" s="31"/>
      <c r="J134" s="31"/>
      <c r="K134" s="14"/>
      <c r="L134" s="6"/>
      <c r="M134" s="14"/>
    </row>
    <row r="135" ht="14.25" customHeight="1">
      <c r="A135" s="24"/>
      <c r="B135" s="24"/>
      <c r="D135" s="27"/>
      <c r="F135" s="27"/>
      <c r="H135" s="14"/>
      <c r="I135" s="31"/>
      <c r="J135" s="31"/>
      <c r="K135" s="14"/>
      <c r="L135" s="6"/>
      <c r="M135" s="14"/>
    </row>
    <row r="136" ht="14.25" customHeight="1">
      <c r="A136" s="24"/>
      <c r="B136" s="24"/>
      <c r="D136" s="27"/>
      <c r="F136" s="27"/>
      <c r="H136" s="14"/>
      <c r="I136" s="31"/>
      <c r="J136" s="31"/>
      <c r="K136" s="14"/>
      <c r="L136" s="6"/>
      <c r="M136" s="14"/>
    </row>
    <row r="137" ht="14.25" customHeight="1">
      <c r="A137" s="24"/>
      <c r="B137" s="24"/>
      <c r="D137" s="27"/>
      <c r="F137" s="27"/>
      <c r="H137" s="14"/>
      <c r="I137" s="31"/>
      <c r="J137" s="31"/>
      <c r="K137" s="14"/>
      <c r="L137" s="6"/>
      <c r="M137" s="14"/>
    </row>
    <row r="138" ht="14.25" customHeight="1">
      <c r="A138" s="24"/>
      <c r="B138" s="24"/>
      <c r="D138" s="27"/>
      <c r="F138" s="27"/>
      <c r="H138" s="14"/>
      <c r="I138" s="31"/>
      <c r="J138" s="31"/>
      <c r="K138" s="14"/>
      <c r="L138" s="6"/>
      <c r="M138" s="14"/>
    </row>
    <row r="139" ht="14.25" customHeight="1">
      <c r="A139" s="24"/>
      <c r="B139" s="24"/>
      <c r="D139" s="27"/>
      <c r="F139" s="27"/>
      <c r="H139" s="14"/>
      <c r="I139" s="31"/>
      <c r="J139" s="31"/>
      <c r="K139" s="14"/>
      <c r="L139" s="6"/>
      <c r="M139" s="14"/>
    </row>
    <row r="140" ht="14.25" customHeight="1">
      <c r="A140" s="24"/>
      <c r="B140" s="24"/>
      <c r="D140" s="27"/>
      <c r="F140" s="27"/>
      <c r="H140" s="14"/>
      <c r="I140" s="31"/>
      <c r="J140" s="31"/>
      <c r="K140" s="14"/>
      <c r="L140" s="6"/>
      <c r="M140" s="14"/>
    </row>
    <row r="141" ht="14.25" customHeight="1">
      <c r="A141" s="24"/>
      <c r="B141" s="24"/>
      <c r="D141" s="27"/>
      <c r="F141" s="27"/>
      <c r="H141" s="14"/>
      <c r="I141" s="31"/>
      <c r="J141" s="31"/>
      <c r="K141" s="14"/>
      <c r="L141" s="6"/>
      <c r="M141" s="14"/>
    </row>
    <row r="142" ht="14.25" customHeight="1">
      <c r="A142" s="24"/>
      <c r="B142" s="24"/>
      <c r="D142" s="27"/>
      <c r="F142" s="27"/>
      <c r="H142" s="14"/>
      <c r="I142" s="31"/>
      <c r="J142" s="31"/>
      <c r="K142" s="6"/>
      <c r="L142" s="6"/>
      <c r="M142" s="14"/>
    </row>
    <row r="143" ht="14.25" customHeight="1">
      <c r="A143" s="24"/>
      <c r="B143" s="24"/>
      <c r="D143" s="27"/>
      <c r="F143" s="27"/>
      <c r="H143" s="14"/>
      <c r="I143" s="31"/>
      <c r="J143" s="31"/>
      <c r="K143" s="6"/>
      <c r="L143" s="6"/>
      <c r="M143" s="14"/>
    </row>
    <row r="144" ht="14.25" customHeight="1">
      <c r="A144" s="24"/>
      <c r="B144" s="24"/>
    </row>
    <row r="145" ht="14.25" customHeight="1">
      <c r="A145" s="24"/>
      <c r="B145" s="24"/>
    </row>
    <row r="146" ht="14.25" customHeight="1">
      <c r="A146" s="24"/>
      <c r="B146" s="24"/>
    </row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  <row r="1094" ht="14.25" customHeight="1"/>
    <row r="1095" ht="14.25" customHeight="1"/>
    <row r="1096" ht="14.25" customHeight="1"/>
    <row r="1097" ht="14.25" customHeight="1"/>
    <row r="1098" ht="14.25" customHeight="1"/>
    <row r="1099" ht="14.25" customHeight="1"/>
    <row r="1100" ht="14.25" customHeight="1"/>
    <row r="1101" ht="14.25" customHeight="1"/>
    <row r="1102" ht="14.25" customHeight="1"/>
    <row r="1103" ht="14.25" customHeight="1"/>
    <row r="1104" ht="14.25" customHeight="1"/>
    <row r="1105" ht="14.25" customHeight="1"/>
    <row r="1106" ht="14.25" customHeight="1"/>
    <row r="1107" ht="14.25" customHeight="1"/>
    <row r="1108" ht="14.25" customHeight="1"/>
    <row r="1109" ht="14.25" customHeight="1"/>
    <row r="1110" ht="14.25" customHeight="1"/>
    <row r="1111" ht="14.25" customHeight="1"/>
    <row r="1112" ht="14.25" customHeight="1"/>
    <row r="1113" ht="14.25" customHeight="1"/>
    <row r="1114" ht="14.25" customHeight="1"/>
    <row r="1115" ht="14.25" customHeight="1"/>
    <row r="1116" ht="14.25" customHeight="1"/>
    <row r="1117" ht="14.25" customHeight="1"/>
    <row r="1118" ht="14.25" customHeight="1"/>
    <row r="1119" ht="14.25" customHeight="1"/>
    <row r="1120" ht="14.25" customHeight="1"/>
    <row r="1121" ht="14.25" customHeight="1"/>
    <row r="1122" ht="14.25" customHeight="1"/>
    <row r="1123" ht="14.25" customHeight="1"/>
    <row r="1124" ht="14.25" customHeight="1"/>
    <row r="1125" ht="14.25" customHeight="1"/>
    <row r="1126" ht="14.25" customHeight="1"/>
    <row r="1127" ht="14.25" customHeight="1"/>
    <row r="1128" ht="14.25" customHeight="1"/>
    <row r="1129" ht="14.25" customHeight="1"/>
    <row r="1130" ht="14.25" customHeight="1"/>
    <row r="1131" ht="14.25" customHeight="1"/>
    <row r="1132" ht="14.25" customHeight="1"/>
    <row r="1133" ht="14.25" customHeight="1"/>
    <row r="1134" ht="14.25" customHeight="1"/>
    <row r="1135" ht="14.25" customHeight="1"/>
    <row r="1136" ht="14.25" customHeight="1"/>
    <row r="1137" ht="14.25" customHeight="1"/>
    <row r="1138" ht="14.25" customHeight="1"/>
    <row r="1139" ht="14.25" customHeight="1"/>
    <row r="1140" ht="14.25" customHeight="1"/>
    <row r="1141" ht="14.25" customHeight="1"/>
    <row r="1142" ht="14.25" customHeight="1"/>
    <row r="1143" ht="14.25" customHeight="1"/>
    <row r="1144" ht="14.25" customHeight="1"/>
    <row r="1145" ht="14.25" customHeight="1"/>
    <row r="1146" ht="14.25" customHeight="1"/>
    <row r="1147" ht="14.25" customHeight="1"/>
    <row r="1148" ht="14.25" customHeight="1"/>
    <row r="1149" ht="14.25" customHeight="1"/>
    <row r="1150" ht="14.25" customHeight="1"/>
    <row r="1151" ht="14.25" customHeight="1"/>
    <row r="1152" ht="14.25" customHeight="1"/>
    <row r="1153" ht="14.25" customHeight="1"/>
    <row r="1154" ht="14.25" customHeight="1"/>
    <row r="1155" ht="14.25" customHeight="1"/>
    <row r="1156" ht="14.25" customHeight="1"/>
    <row r="1157" ht="14.25" customHeight="1"/>
    <row r="1158" ht="14.25" customHeight="1"/>
    <row r="1159" ht="14.25" customHeight="1"/>
    <row r="1160" ht="14.25" customHeight="1"/>
    <row r="1161" ht="14.25" customHeight="1"/>
    <row r="1162" ht="14.25" customHeight="1"/>
    <row r="1163" ht="14.25" customHeight="1"/>
    <row r="1164" ht="14.25" customHeight="1"/>
    <row r="1165" ht="14.25" customHeight="1"/>
    <row r="1166" ht="14.25" customHeight="1"/>
    <row r="1167" ht="14.25" customHeight="1"/>
    <row r="1168" ht="14.25" customHeight="1"/>
    <row r="1169" ht="14.25" customHeight="1"/>
    <row r="1170" ht="14.25" customHeight="1"/>
    <row r="1171" ht="14.25" customHeight="1"/>
    <row r="1172" ht="14.25" customHeight="1"/>
    <row r="1173" ht="14.25" customHeight="1"/>
    <row r="1174" ht="14.25" customHeight="1"/>
    <row r="1175" ht="14.25" customHeight="1"/>
    <row r="1176" ht="14.25" customHeight="1"/>
    <row r="1177" ht="14.25" customHeight="1"/>
    <row r="1178" ht="14.25" customHeight="1"/>
    <row r="1179" ht="14.25" customHeight="1"/>
    <row r="1180" ht="14.25" customHeight="1"/>
    <row r="1181" ht="14.25" customHeight="1"/>
    <row r="1182" ht="14.25" customHeight="1"/>
    <row r="1183" ht="14.25" customHeight="1"/>
    <row r="1184" ht="14.25" customHeight="1"/>
    <row r="1185" ht="14.25" customHeight="1"/>
    <row r="1186" ht="14.25" customHeight="1"/>
    <row r="1187" ht="14.25" customHeight="1"/>
    <row r="1188" ht="14.25" customHeight="1"/>
    <row r="1189" ht="14.25" customHeight="1"/>
    <row r="1190" ht="14.25" customHeight="1"/>
    <row r="1191" ht="14.25" customHeight="1"/>
    <row r="1192" ht="14.25" customHeight="1"/>
    <row r="1193" ht="14.25" customHeight="1"/>
    <row r="1194" ht="14.25" customHeight="1"/>
    <row r="1195" ht="14.25" customHeight="1"/>
    <row r="1196" ht="14.25" customHeight="1"/>
    <row r="1197" ht="14.25" customHeight="1"/>
    <row r="1198" ht="14.25" customHeight="1"/>
    <row r="1199" ht="14.25" customHeight="1"/>
    <row r="1200" ht="14.25" customHeight="1"/>
    <row r="1201" ht="14.25" customHeight="1"/>
    <row r="1202" ht="14.25" customHeight="1"/>
    <row r="1203" ht="14.25" customHeight="1"/>
    <row r="1204" ht="14.25" customHeight="1"/>
    <row r="1205" ht="14.25" customHeight="1"/>
    <row r="1206" ht="14.25" customHeight="1"/>
    <row r="1207" ht="14.25" customHeight="1"/>
    <row r="1208" ht="14.25" customHeight="1"/>
    <row r="1209" ht="14.25" customHeight="1"/>
    <row r="1210" ht="14.25" customHeight="1"/>
    <row r="1211" ht="14.25" customHeight="1"/>
    <row r="1212" ht="14.25" customHeight="1"/>
    <row r="1213" ht="14.25" customHeight="1"/>
    <row r="1214" ht="14.25" customHeight="1"/>
    <row r="1215" ht="14.25" customHeight="1"/>
    <row r="1216" ht="14.25" customHeight="1"/>
    <row r="1217" ht="14.25" customHeight="1"/>
    <row r="1218" ht="14.25" customHeight="1"/>
    <row r="1219" ht="14.25" customHeight="1"/>
    <row r="1220" ht="14.25" customHeight="1"/>
    <row r="1221" ht="14.25" customHeight="1"/>
    <row r="1222" ht="14.25" customHeight="1"/>
    <row r="1223" ht="14.25" customHeight="1"/>
    <row r="1224" ht="14.25" customHeight="1"/>
    <row r="1225" ht="14.25" customHeight="1"/>
    <row r="1226" ht="14.25" customHeight="1"/>
    <row r="1227" ht="14.25" customHeight="1"/>
    <row r="1228" ht="14.25" customHeight="1"/>
    <row r="1229" ht="14.25" customHeight="1"/>
    <row r="1230" ht="14.25" customHeight="1"/>
    <row r="1231" ht="14.25" customHeight="1"/>
    <row r="1232" ht="14.25" customHeight="1"/>
    <row r="1233" ht="14.25" customHeight="1"/>
    <row r="1234" ht="14.25" customHeight="1"/>
    <row r="1235" ht="14.25" customHeight="1"/>
    <row r="1236" ht="14.25" customHeight="1"/>
    <row r="1237" ht="14.25" customHeight="1"/>
    <row r="1238" ht="14.25" customHeight="1"/>
    <row r="1239" ht="14.25" customHeight="1"/>
    <row r="1240" ht="14.25" customHeight="1"/>
    <row r="1241" ht="14.25" customHeight="1"/>
    <row r="1242" ht="14.25" customHeight="1"/>
    <row r="1243" ht="14.25" customHeight="1"/>
    <row r="1244" ht="14.25" customHeight="1"/>
    <row r="1245" ht="14.25" customHeight="1"/>
    <row r="1246" ht="14.25" customHeight="1"/>
    <row r="1247" ht="14.25" customHeight="1"/>
    <row r="1248" ht="14.25" customHeight="1"/>
    <row r="1249" ht="14.25" customHeight="1"/>
    <row r="1250" ht="14.25" customHeight="1"/>
    <row r="1251" ht="14.25" customHeight="1"/>
    <row r="1252" ht="14.25" customHeight="1"/>
    <row r="1253" ht="14.25" customHeight="1"/>
    <row r="1254" ht="14.25" customHeight="1"/>
    <row r="1255" ht="14.25" customHeight="1"/>
    <row r="1256" ht="14.25" customHeight="1"/>
    <row r="1257" ht="14.25" customHeight="1"/>
    <row r="1258" ht="14.25" customHeight="1"/>
    <row r="1259" ht="14.25" customHeight="1"/>
    <row r="1260" ht="14.25" customHeight="1"/>
    <row r="1261" ht="14.25" customHeight="1"/>
    <row r="1262" ht="14.25" customHeight="1"/>
    <row r="1263" ht="14.25" customHeight="1"/>
    <row r="1264" ht="14.25" customHeight="1"/>
    <row r="1265" ht="14.25" customHeight="1"/>
    <row r="1266" ht="14.25" customHeight="1"/>
    <row r="1267" ht="14.25" customHeight="1"/>
    <row r="1268" ht="14.25" customHeight="1"/>
    <row r="1269" ht="14.25" customHeight="1"/>
    <row r="1270" ht="14.25" customHeight="1"/>
    <row r="1271" ht="14.25" customHeight="1"/>
    <row r="1272" ht="14.25" customHeight="1"/>
    <row r="1273" ht="14.25" customHeight="1"/>
    <row r="1274" ht="14.25" customHeight="1"/>
    <row r="1275" ht="14.25" customHeight="1"/>
    <row r="1276" ht="14.25" customHeight="1"/>
    <row r="1277" ht="14.25" customHeight="1"/>
    <row r="1278" ht="14.25" customHeight="1"/>
    <row r="1279" ht="14.25" customHeight="1"/>
    <row r="1280" ht="14.25" customHeight="1"/>
    <row r="1281" ht="14.25" customHeight="1"/>
    <row r="1282" ht="14.25" customHeight="1"/>
    <row r="1283" ht="14.25" customHeight="1"/>
    <row r="1284" ht="14.25" customHeight="1"/>
    <row r="1285" ht="14.25" customHeight="1"/>
    <row r="1286" ht="14.25" customHeight="1"/>
    <row r="1287" ht="14.25" customHeight="1"/>
    <row r="1288" ht="14.25" customHeight="1"/>
    <row r="1289" ht="14.25" customHeight="1"/>
    <row r="1290" ht="14.25" customHeight="1"/>
    <row r="1291" ht="14.25" customHeight="1"/>
    <row r="1292" ht="14.25" customHeight="1"/>
    <row r="1293" ht="14.25" customHeight="1"/>
    <row r="1294" ht="14.25" customHeight="1"/>
    <row r="1295" ht="14.25" customHeight="1"/>
    <row r="1296" ht="14.25" customHeight="1"/>
    <row r="1297" ht="14.25" customHeight="1"/>
    <row r="1298" ht="14.25" customHeight="1"/>
    <row r="1299" ht="14.25" customHeight="1"/>
    <row r="1300" ht="14.25" customHeight="1"/>
    <row r="1301" ht="14.25" customHeight="1"/>
    <row r="1302" ht="14.25" customHeight="1"/>
    <row r="1303" ht="14.25" customHeight="1"/>
    <row r="1304" ht="14.25" customHeight="1"/>
    <row r="1305" ht="14.25" customHeight="1"/>
    <row r="1306" ht="14.25" customHeight="1"/>
    <row r="1307" ht="14.25" customHeight="1"/>
    <row r="1308" ht="14.25" customHeight="1"/>
    <row r="1309" ht="14.25" customHeight="1"/>
    <row r="1310" ht="14.25" customHeight="1"/>
    <row r="1311" ht="14.25" customHeight="1"/>
    <row r="1312" ht="14.25" customHeight="1"/>
    <row r="1313" ht="14.25" customHeight="1"/>
    <row r="1314" ht="14.25" customHeight="1"/>
    <row r="1315" ht="14.25" customHeight="1"/>
    <row r="1316" ht="14.25" customHeight="1"/>
    <row r="1317" ht="14.25" customHeight="1"/>
    <row r="1318" ht="14.25" customHeight="1"/>
    <row r="1319" ht="14.25" customHeight="1"/>
    <row r="1320" ht="14.25" customHeight="1"/>
    <row r="1321" ht="14.25" customHeight="1"/>
    <row r="1322" ht="14.25" customHeight="1"/>
    <row r="1323" ht="14.25" customHeight="1"/>
    <row r="1324" ht="14.25" customHeight="1"/>
    <row r="1325" ht="14.25" customHeight="1"/>
    <row r="1326" ht="14.25" customHeight="1"/>
    <row r="1327" ht="14.25" customHeight="1"/>
    <row r="1328" ht="14.25" customHeight="1"/>
    <row r="1329" ht="14.25" customHeight="1"/>
    <row r="1330" ht="14.25" customHeight="1"/>
    <row r="1331" ht="14.25" customHeight="1"/>
    <row r="1332" ht="14.25" customHeight="1"/>
    <row r="1333" ht="14.25" customHeight="1"/>
    <row r="1334" ht="14.25" customHeight="1"/>
    <row r="1335" ht="14.25" customHeight="1"/>
    <row r="1336" ht="14.25" customHeight="1"/>
    <row r="1337" ht="14.25" customHeight="1"/>
    <row r="1338" ht="14.25" customHeight="1"/>
    <row r="1339" ht="14.25" customHeight="1"/>
    <row r="1340" ht="14.25" customHeight="1"/>
    <row r="1341" ht="14.25" customHeight="1"/>
    <row r="1342" ht="14.25" customHeight="1"/>
    <row r="1343" ht="14.25" customHeight="1"/>
    <row r="1344" ht="14.25" customHeight="1"/>
    <row r="1345" ht="14.25" customHeight="1"/>
    <row r="1346" ht="14.25" customHeight="1"/>
    <row r="1347" ht="14.25" customHeight="1"/>
    <row r="1348" ht="14.25" customHeight="1"/>
    <row r="1349" ht="14.25" customHeight="1"/>
    <row r="1350" ht="14.25" customHeight="1"/>
    <row r="1351" ht="14.25" customHeight="1"/>
    <row r="1352" ht="14.25" customHeight="1"/>
    <row r="1353" ht="14.25" customHeight="1"/>
    <row r="1354" ht="14.25" customHeight="1"/>
    <row r="1355" ht="14.25" customHeight="1"/>
    <row r="1356" ht="14.25" customHeight="1"/>
    <row r="1357" ht="14.25" customHeight="1"/>
    <row r="1358" ht="14.25" customHeight="1"/>
    <row r="1359" ht="14.25" customHeight="1"/>
    <row r="1360" ht="14.25" customHeight="1"/>
    <row r="1361" ht="14.25" customHeight="1"/>
    <row r="1362" ht="14.25" customHeight="1"/>
    <row r="1363" ht="14.25" customHeight="1"/>
    <row r="1364" ht="14.25" customHeight="1"/>
    <row r="1365" ht="14.25" customHeight="1"/>
    <row r="1366" ht="14.25" customHeight="1"/>
    <row r="1367" ht="14.25" customHeight="1"/>
    <row r="1368" ht="14.25" customHeight="1"/>
    <row r="1369" ht="14.25" customHeight="1"/>
    <row r="1370" ht="14.25" customHeight="1"/>
    <row r="1371" ht="14.25" customHeight="1"/>
    <row r="1372" ht="14.25" customHeight="1"/>
    <row r="1373" ht="14.25" customHeight="1"/>
    <row r="1374" ht="14.25" customHeight="1"/>
    <row r="1375" ht="14.25" customHeight="1"/>
    <row r="1376" ht="14.25" customHeight="1"/>
    <row r="1377" ht="14.25" customHeight="1"/>
    <row r="1378" ht="14.25" customHeight="1"/>
    <row r="1379" ht="14.25" customHeight="1"/>
    <row r="1380" ht="14.25" customHeight="1"/>
    <row r="1381" ht="14.25" customHeight="1"/>
    <row r="1382" ht="14.25" customHeight="1"/>
    <row r="1383" ht="14.25" customHeight="1"/>
    <row r="1384" ht="14.25" customHeight="1"/>
    <row r="1385" ht="14.25" customHeight="1"/>
    <row r="1386" ht="14.25" customHeight="1"/>
    <row r="1387" ht="14.25" customHeight="1"/>
    <row r="1388" ht="14.25" customHeight="1"/>
    <row r="1389" ht="14.25" customHeight="1"/>
    <row r="1390" ht="14.25" customHeight="1"/>
    <row r="1391" ht="14.25" customHeight="1"/>
    <row r="1392" ht="14.25" customHeight="1"/>
    <row r="1393" ht="14.25" customHeight="1"/>
    <row r="1394" ht="14.25" customHeight="1"/>
    <row r="1395" ht="14.25" customHeight="1"/>
    <row r="1396" ht="14.25" customHeight="1"/>
    <row r="1397" ht="14.25" customHeight="1"/>
    <row r="1398" ht="14.25" customHeight="1"/>
    <row r="1399" ht="14.25" customHeight="1"/>
    <row r="1400" ht="14.25" customHeight="1"/>
    <row r="1401" ht="14.25" customHeight="1"/>
    <row r="1402" ht="14.25" customHeight="1"/>
    <row r="1403" ht="14.25" customHeight="1"/>
    <row r="1404" ht="14.25" customHeight="1"/>
    <row r="1405" ht="14.25" customHeight="1"/>
    <row r="1406" ht="14.25" customHeight="1"/>
    <row r="1407" ht="14.25" customHeight="1"/>
    <row r="1408" ht="14.25" customHeight="1"/>
    <row r="1409" ht="14.25" customHeight="1"/>
    <row r="1410" ht="14.25" customHeight="1"/>
    <row r="1411" ht="14.25" customHeight="1"/>
    <row r="1412" ht="14.25" customHeight="1"/>
    <row r="1413" ht="14.25" customHeight="1"/>
    <row r="1414" ht="14.25" customHeight="1"/>
    <row r="1415" ht="14.25" customHeight="1"/>
    <row r="1416" ht="14.25" customHeight="1"/>
    <row r="1417" ht="14.25" customHeight="1"/>
    <row r="1418" ht="14.25" customHeight="1"/>
    <row r="1419" ht="14.25" customHeight="1"/>
    <row r="1420" ht="14.25" customHeight="1"/>
    <row r="1421" ht="14.25" customHeight="1"/>
    <row r="1422" ht="14.25" customHeight="1"/>
    <row r="1423" ht="14.25" customHeight="1"/>
    <row r="1424" ht="14.25" customHeight="1"/>
    <row r="1425" ht="14.25" customHeight="1"/>
    <row r="1426" ht="14.25" customHeight="1"/>
    <row r="1427" ht="14.25" customHeight="1"/>
    <row r="1428" ht="14.25" customHeight="1"/>
    <row r="1429" ht="14.25" customHeight="1"/>
    <row r="1430" ht="14.25" customHeight="1"/>
    <row r="1431" ht="14.25" customHeight="1"/>
    <row r="1432" ht="14.25" customHeight="1"/>
    <row r="1433" ht="14.25" customHeight="1"/>
    <row r="1434" ht="14.25" customHeight="1"/>
    <row r="1435" ht="14.25" customHeight="1"/>
    <row r="1436" ht="14.25" customHeight="1"/>
    <row r="1437" ht="14.25" customHeight="1"/>
    <row r="1438" ht="14.25" customHeight="1"/>
    <row r="1439" ht="14.25" customHeight="1"/>
    <row r="1440" ht="14.25" customHeight="1"/>
    <row r="1441" ht="14.25" customHeight="1"/>
    <row r="1442" ht="14.25" customHeight="1"/>
    <row r="1443" ht="14.25" customHeight="1"/>
    <row r="1444" ht="14.25" customHeight="1"/>
    <row r="1445" ht="14.25" customHeight="1"/>
    <row r="1446" ht="14.25" customHeight="1"/>
    <row r="1447" ht="14.25" customHeight="1"/>
    <row r="1448" ht="14.25" customHeight="1"/>
    <row r="1449" ht="14.25" customHeight="1"/>
    <row r="1450" ht="14.25" customHeight="1"/>
    <row r="1451" ht="14.25" customHeight="1"/>
    <row r="1452" ht="14.25" customHeight="1"/>
    <row r="1453" ht="14.25" customHeight="1"/>
    <row r="1454" ht="14.25" customHeight="1"/>
    <row r="1455" ht="14.25" customHeight="1"/>
    <row r="1456" ht="14.25" customHeight="1"/>
    <row r="1457" ht="14.25" customHeight="1"/>
    <row r="1458" ht="14.25" customHeight="1"/>
    <row r="1459" ht="14.25" customHeight="1"/>
    <row r="1460" ht="14.25" customHeight="1"/>
    <row r="1461" ht="14.25" customHeight="1"/>
    <row r="1462" ht="14.25" customHeight="1"/>
    <row r="1463" ht="14.25" customHeight="1"/>
    <row r="1464" ht="14.25" customHeight="1"/>
    <row r="1465" ht="14.25" customHeight="1"/>
    <row r="1466" ht="14.25" customHeight="1"/>
    <row r="1467" ht="14.25" customHeight="1"/>
    <row r="1468" ht="14.25" customHeight="1"/>
    <row r="1469" ht="14.25" customHeight="1"/>
    <row r="1470" ht="14.25" customHeight="1"/>
    <row r="1471" ht="14.25" customHeight="1"/>
    <row r="1472" ht="14.25" customHeight="1"/>
    <row r="1473" ht="14.25" customHeight="1"/>
    <row r="1474" ht="14.25" customHeight="1"/>
    <row r="1475" ht="14.25" customHeight="1"/>
    <row r="1476" ht="14.25" customHeight="1"/>
    <row r="1477" ht="14.25" customHeight="1"/>
    <row r="1478" ht="14.25" customHeight="1"/>
    <row r="1479" ht="14.25" customHeight="1"/>
    <row r="1480" ht="14.25" customHeight="1"/>
    <row r="1481" ht="14.25" customHeight="1"/>
    <row r="1482" ht="14.25" customHeight="1"/>
    <row r="1483" ht="14.25" customHeight="1"/>
    <row r="1484" ht="14.25" customHeight="1"/>
    <row r="1485" ht="14.25" customHeight="1"/>
    <row r="1486" ht="14.25" customHeight="1"/>
    <row r="1487" ht="14.25" customHeight="1"/>
    <row r="1488" ht="14.25" customHeight="1"/>
    <row r="1489" ht="14.25" customHeight="1"/>
    <row r="1490" ht="14.25" customHeight="1"/>
    <row r="1491" ht="14.25" customHeight="1"/>
    <row r="1492" ht="14.25" customHeight="1"/>
    <row r="1493" ht="14.25" customHeight="1"/>
    <row r="1494" ht="14.25" customHeight="1"/>
    <row r="1495" ht="14.25" customHeight="1"/>
    <row r="1496" ht="14.25" customHeight="1"/>
    <row r="1497" ht="14.25" customHeight="1"/>
    <row r="1498" ht="14.25" customHeight="1"/>
    <row r="1499" ht="14.25" customHeight="1"/>
    <row r="1500" ht="14.25" customHeight="1"/>
    <row r="1501" ht="14.25" customHeight="1"/>
    <row r="1502" ht="14.25" customHeight="1"/>
    <row r="1503" ht="14.25" customHeight="1"/>
    <row r="1504" ht="14.25" customHeight="1"/>
    <row r="1505" ht="14.25" customHeight="1"/>
    <row r="1506" ht="14.25" customHeight="1"/>
    <row r="1507" ht="14.25" customHeight="1"/>
    <row r="1508" ht="14.25" customHeight="1"/>
    <row r="1509" ht="14.25" customHeight="1"/>
    <row r="1510" ht="14.25" customHeight="1"/>
    <row r="1511" ht="14.25" customHeight="1"/>
    <row r="1512" ht="14.25" customHeight="1"/>
    <row r="1513" ht="14.25" customHeight="1"/>
    <row r="1514" ht="14.25" customHeight="1"/>
    <row r="1515" ht="14.25" customHeight="1"/>
    <row r="1516" ht="14.25" customHeight="1"/>
    <row r="1517" ht="14.25" customHeight="1"/>
    <row r="1518" ht="14.25" customHeight="1"/>
    <row r="1519" ht="14.25" customHeight="1"/>
    <row r="1520" ht="14.25" customHeight="1"/>
    <row r="1521" ht="14.25" customHeight="1"/>
    <row r="1522" ht="14.25" customHeight="1"/>
    <row r="1523" ht="14.25" customHeight="1"/>
    <row r="1524" ht="14.25" customHeight="1"/>
    <row r="1525" ht="14.25" customHeight="1"/>
    <row r="1526" ht="14.25" customHeight="1"/>
    <row r="1527" ht="14.25" customHeight="1"/>
    <row r="1528" ht="14.25" customHeight="1"/>
    <row r="1529" ht="14.25" customHeight="1"/>
    <row r="1530" ht="14.25" customHeight="1"/>
    <row r="1531" ht="14.25" customHeight="1"/>
    <row r="1532" ht="14.25" customHeight="1"/>
    <row r="1533" ht="14.25" customHeight="1"/>
    <row r="1534" ht="14.25" customHeight="1"/>
    <row r="1535" ht="14.25" customHeight="1"/>
    <row r="1536" ht="14.25" customHeight="1"/>
    <row r="1537" ht="14.25" customHeight="1"/>
    <row r="1538" ht="14.25" customHeight="1"/>
    <row r="1539" ht="14.25" customHeight="1"/>
    <row r="1540" ht="14.25" customHeight="1"/>
    <row r="1541" ht="14.25" customHeight="1"/>
    <row r="1542" ht="14.25" customHeight="1"/>
    <row r="1543" ht="14.25" customHeight="1"/>
    <row r="1544" ht="14.25" customHeight="1"/>
    <row r="1545" ht="14.25" customHeight="1"/>
    <row r="1546" ht="14.25" customHeight="1"/>
    <row r="1547" ht="14.25" customHeight="1"/>
    <row r="1548" ht="14.25" customHeight="1"/>
    <row r="1549" ht="14.25" customHeight="1"/>
    <row r="1550" ht="14.25" customHeight="1"/>
    <row r="1551" ht="14.25" customHeight="1"/>
    <row r="1552" ht="14.25" customHeight="1"/>
    <row r="1553" ht="14.25" customHeight="1"/>
    <row r="1554" ht="14.25" customHeight="1"/>
    <row r="1555" ht="14.25" customHeight="1"/>
    <row r="1556" ht="14.25" customHeight="1"/>
    <row r="1557" ht="14.25" customHeight="1"/>
    <row r="1558" ht="14.25" customHeight="1"/>
    <row r="1559" ht="14.25" customHeight="1"/>
    <row r="1560" ht="14.25" customHeight="1"/>
    <row r="1561" ht="14.25" customHeight="1"/>
    <row r="1562" ht="14.25" customHeight="1"/>
    <row r="1563" ht="14.25" customHeight="1"/>
    <row r="1564" ht="14.25" customHeight="1"/>
    <row r="1565" ht="14.25" customHeight="1"/>
    <row r="1566" ht="14.25" customHeight="1"/>
    <row r="1567" ht="14.25" customHeight="1"/>
    <row r="1568" ht="14.25" customHeight="1"/>
    <row r="1569" ht="14.25" customHeight="1"/>
    <row r="1570" ht="14.25" customHeight="1"/>
    <row r="1571" ht="14.25" customHeight="1"/>
    <row r="1572" ht="14.25" customHeight="1"/>
    <row r="1573" ht="14.25" customHeight="1"/>
    <row r="1574" ht="14.25" customHeight="1"/>
    <row r="1575" ht="14.25" customHeight="1"/>
    <row r="1576" ht="14.25" customHeight="1"/>
    <row r="1577" ht="14.25" customHeight="1"/>
    <row r="1578" ht="14.25" customHeight="1"/>
    <row r="1579" ht="14.25" customHeight="1"/>
    <row r="1580" ht="14.25" customHeight="1"/>
    <row r="1581" ht="14.25" customHeight="1"/>
    <row r="1582" ht="14.25" customHeight="1"/>
    <row r="1583" ht="14.25" customHeight="1"/>
    <row r="1584" ht="14.25" customHeight="1"/>
    <row r="1585" ht="14.25" customHeight="1"/>
    <row r="1586" ht="14.25" customHeight="1"/>
    <row r="1587" ht="14.25" customHeight="1"/>
    <row r="1588" ht="14.25" customHeight="1"/>
    <row r="1589" ht="14.25" customHeight="1"/>
    <row r="1590" ht="14.25" customHeight="1"/>
    <row r="1591" ht="14.25" customHeight="1"/>
    <row r="1592" ht="14.25" customHeight="1"/>
    <row r="1593" ht="14.25" customHeight="1"/>
    <row r="1594" ht="14.25" customHeight="1"/>
    <row r="1595" ht="14.25" customHeight="1"/>
    <row r="1596" ht="14.25" customHeight="1"/>
    <row r="1597" ht="14.25" customHeight="1"/>
    <row r="1598" ht="14.25" customHeight="1"/>
    <row r="1599" ht="14.25" customHeight="1"/>
    <row r="1600" ht="14.25" customHeight="1"/>
    <row r="1601" ht="14.25" customHeight="1"/>
    <row r="1602" ht="14.25" customHeight="1"/>
    <row r="1603" ht="14.25" customHeight="1"/>
    <row r="1604" ht="14.25" customHeight="1"/>
    <row r="1605" ht="14.25" customHeight="1"/>
    <row r="1606" ht="14.25" customHeight="1"/>
    <row r="1607" ht="14.25" customHeight="1"/>
    <row r="1608" ht="14.25" customHeight="1"/>
    <row r="1609" ht="14.25" customHeight="1"/>
    <row r="1610" ht="14.25" customHeight="1"/>
    <row r="1611" ht="14.25" customHeight="1"/>
    <row r="1612" ht="14.25" customHeight="1"/>
    <row r="1613" ht="14.25" customHeight="1"/>
    <row r="1614" ht="14.25" customHeight="1"/>
    <row r="1615" ht="14.25" customHeight="1"/>
    <row r="1616" ht="14.25" customHeight="1"/>
    <row r="1617" ht="14.25" customHeight="1"/>
    <row r="1618" ht="14.25" customHeight="1"/>
    <row r="1619" ht="14.25" customHeight="1"/>
    <row r="1620" ht="14.25" customHeight="1"/>
    <row r="1621" ht="14.25" customHeight="1"/>
    <row r="1622" ht="14.25" customHeight="1"/>
    <row r="1623" ht="14.25" customHeight="1"/>
    <row r="1624" ht="14.25" customHeight="1"/>
    <row r="1625" ht="14.25" customHeight="1"/>
    <row r="1626" ht="14.25" customHeight="1"/>
    <row r="1627" ht="14.25" customHeight="1"/>
    <row r="1628" ht="14.25" customHeight="1"/>
    <row r="1629" ht="14.25" customHeight="1"/>
    <row r="1630" ht="14.25" customHeight="1"/>
    <row r="1631" ht="14.25" customHeight="1"/>
    <row r="1632" ht="14.25" customHeight="1"/>
    <row r="1633" ht="14.25" customHeight="1"/>
    <row r="1634" ht="14.25" customHeight="1"/>
    <row r="1635" ht="14.25" customHeight="1"/>
    <row r="1636" ht="14.25" customHeight="1"/>
    <row r="1637" ht="14.25" customHeight="1"/>
    <row r="1638" ht="14.25" customHeight="1"/>
    <row r="1639" ht="14.25" customHeight="1"/>
    <row r="1640" ht="14.25" customHeight="1"/>
    <row r="1641" ht="14.25" customHeight="1"/>
    <row r="1642" ht="14.25" customHeight="1"/>
    <row r="1643" ht="14.25" customHeight="1"/>
    <row r="1644" ht="14.25" customHeight="1"/>
    <row r="1645" ht="14.25" customHeight="1"/>
    <row r="1646" ht="14.25" customHeight="1"/>
    <row r="1647" ht="14.25" customHeight="1"/>
    <row r="1648" ht="14.25" customHeight="1"/>
    <row r="1649" ht="14.25" customHeight="1"/>
    <row r="1650" ht="14.25" customHeight="1"/>
    <row r="1651" ht="14.25" customHeight="1"/>
    <row r="1652" ht="14.25" customHeight="1"/>
    <row r="1653" ht="14.25" customHeight="1"/>
    <row r="1654" ht="14.25" customHeight="1"/>
    <row r="1655" ht="14.25" customHeight="1"/>
    <row r="1656" ht="14.25" customHeight="1"/>
    <row r="1657" ht="14.25" customHeight="1"/>
    <row r="1658" ht="14.25" customHeight="1"/>
    <row r="1659" ht="14.25" customHeight="1"/>
    <row r="1660" ht="14.25" customHeight="1"/>
    <row r="1661" ht="14.25" customHeight="1"/>
    <row r="1662" ht="14.25" customHeight="1"/>
    <row r="1663" ht="14.25" customHeight="1"/>
    <row r="1664" ht="14.25" customHeight="1"/>
    <row r="1665" ht="14.25" customHeight="1"/>
    <row r="1666" ht="14.25" customHeight="1"/>
    <row r="1667" ht="14.25" customHeight="1"/>
    <row r="1668" ht="14.25" customHeight="1"/>
    <row r="1669" ht="14.25" customHeight="1"/>
    <row r="1670" ht="14.25" customHeight="1"/>
    <row r="1671" ht="14.25" customHeight="1"/>
    <row r="1672" ht="14.25" customHeight="1"/>
    <row r="1673" ht="14.25" customHeight="1"/>
    <row r="1674" ht="14.25" customHeight="1"/>
    <row r="1675" ht="14.25" customHeight="1"/>
    <row r="1676" ht="14.25" customHeight="1"/>
    <row r="1677" ht="14.25" customHeight="1"/>
    <row r="1678" ht="14.25" customHeight="1"/>
    <row r="1679" ht="14.25" customHeight="1"/>
    <row r="1680" ht="14.25" customHeight="1"/>
    <row r="1681" ht="14.25" customHeight="1"/>
    <row r="1682" ht="14.25" customHeight="1"/>
    <row r="1683" ht="14.25" customHeight="1"/>
    <row r="1684" ht="14.25" customHeight="1"/>
    <row r="1685" ht="14.25" customHeight="1"/>
    <row r="1686" ht="14.25" customHeight="1"/>
    <row r="1687" ht="14.25" customHeight="1"/>
    <row r="1688" ht="14.25" customHeight="1"/>
    <row r="1689" ht="14.25" customHeight="1"/>
    <row r="1690" ht="14.25" customHeight="1"/>
    <row r="1691" ht="14.25" customHeight="1"/>
    <row r="1692" ht="14.25" customHeight="1"/>
    <row r="1693" ht="14.25" customHeight="1"/>
    <row r="1694" ht="14.25" customHeight="1"/>
    <row r="1695" ht="14.25" customHeight="1"/>
    <row r="1696" ht="14.25" customHeight="1"/>
    <row r="1697" ht="14.25" customHeight="1"/>
    <row r="1698" ht="14.25" customHeight="1"/>
    <row r="1699" ht="14.25" customHeight="1"/>
    <row r="1700" ht="14.25" customHeight="1"/>
    <row r="1701" ht="14.25" customHeight="1"/>
    <row r="1702" ht="14.25" customHeight="1"/>
    <row r="1703" ht="14.25" customHeight="1"/>
    <row r="1704" ht="14.25" customHeight="1"/>
    <row r="1705" ht="14.25" customHeight="1"/>
    <row r="1706" ht="14.25" customHeight="1"/>
    <row r="1707" ht="14.25" customHeight="1"/>
    <row r="1708" ht="14.25" customHeight="1"/>
    <row r="1709" ht="14.25" customHeight="1"/>
    <row r="1710" ht="14.25" customHeight="1"/>
    <row r="1711" ht="14.25" customHeight="1"/>
    <row r="1712" ht="14.25" customHeight="1"/>
    <row r="1713" ht="14.25" customHeight="1"/>
    <row r="1714" ht="14.25" customHeight="1"/>
    <row r="1715" ht="14.25" customHeight="1"/>
    <row r="1716" ht="14.25" customHeight="1"/>
    <row r="1717" ht="14.25" customHeight="1"/>
    <row r="1718" ht="14.25" customHeight="1"/>
    <row r="1719" ht="14.25" customHeight="1"/>
    <row r="1720" ht="14.25" customHeight="1"/>
    <row r="1721" ht="14.25" customHeight="1"/>
    <row r="1722" ht="14.25" customHeight="1"/>
    <row r="1723" ht="14.25" customHeight="1"/>
    <row r="1724" ht="14.25" customHeight="1"/>
    <row r="1725" ht="14.25" customHeight="1"/>
    <row r="1726" ht="14.25" customHeight="1"/>
    <row r="1727" ht="14.25" customHeight="1"/>
    <row r="1728" ht="14.25" customHeight="1"/>
    <row r="1729" ht="14.25" customHeight="1"/>
    <row r="1730" ht="14.25" customHeight="1"/>
    <row r="1731" ht="14.25" customHeight="1"/>
    <row r="1732" ht="14.25" customHeight="1"/>
    <row r="1733" ht="14.25" customHeight="1"/>
    <row r="1734" ht="14.25" customHeight="1"/>
    <row r="1735" ht="14.25" customHeight="1"/>
    <row r="1736" ht="14.25" customHeight="1"/>
    <row r="1737" ht="14.25" customHeight="1"/>
    <row r="1738" ht="14.25" customHeight="1"/>
    <row r="1739" ht="14.25" customHeight="1"/>
    <row r="1740" ht="14.25" customHeight="1"/>
    <row r="1741" ht="14.25" customHeight="1"/>
    <row r="1742" ht="14.25" customHeight="1"/>
    <row r="1743" ht="14.25" customHeight="1"/>
    <row r="1744" ht="14.25" customHeight="1"/>
    <row r="1745" ht="14.25" customHeight="1"/>
    <row r="1746" ht="14.25" customHeight="1"/>
    <row r="1747" ht="14.25" customHeight="1"/>
    <row r="1748" ht="14.25" customHeight="1"/>
    <row r="1749" ht="14.25" customHeight="1"/>
    <row r="1750" ht="14.25" customHeight="1"/>
    <row r="1751" ht="14.25" customHeight="1"/>
    <row r="1752" ht="14.25" customHeight="1"/>
    <row r="1753" ht="14.25" customHeight="1"/>
    <row r="1754" ht="14.25" customHeight="1"/>
    <row r="1755" ht="14.25" customHeight="1"/>
    <row r="1756" ht="14.25" customHeight="1"/>
    <row r="1757" ht="14.25" customHeight="1"/>
    <row r="1758" ht="14.25" customHeight="1"/>
    <row r="1759" ht="14.25" customHeight="1"/>
    <row r="1760" ht="14.25" customHeight="1"/>
    <row r="1761" ht="14.25" customHeight="1"/>
    <row r="1762" ht="14.25" customHeight="1"/>
    <row r="1763" ht="14.25" customHeight="1"/>
    <row r="1764" ht="14.25" customHeight="1"/>
    <row r="1765" ht="14.25" customHeight="1"/>
    <row r="1766" ht="14.25" customHeight="1"/>
    <row r="1767" ht="14.25" customHeight="1"/>
    <row r="1768" ht="14.25" customHeight="1"/>
    <row r="1769" ht="14.25" customHeight="1"/>
    <row r="1770" ht="14.25" customHeight="1"/>
    <row r="1771" ht="14.25" customHeight="1"/>
    <row r="1772" ht="14.25" customHeight="1"/>
    <row r="1773" ht="14.25" customHeight="1"/>
    <row r="1774" ht="14.25" customHeight="1"/>
    <row r="1775" ht="14.25" customHeight="1"/>
    <row r="1776" ht="14.25" customHeight="1"/>
    <row r="1777" ht="14.25" customHeight="1"/>
    <row r="1778" ht="14.25" customHeight="1"/>
    <row r="1779" ht="14.25" customHeight="1"/>
    <row r="1780" ht="14.25" customHeight="1"/>
    <row r="1781" ht="14.25" customHeight="1"/>
    <row r="1782" ht="14.25" customHeight="1"/>
    <row r="1783" ht="14.25" customHeight="1"/>
    <row r="1784" ht="14.25" customHeight="1"/>
    <row r="1785" ht="14.25" customHeight="1"/>
    <row r="1786" ht="14.25" customHeight="1"/>
    <row r="1787" ht="14.25" customHeight="1"/>
    <row r="1788" ht="14.25" customHeight="1"/>
    <row r="1789" ht="14.25" customHeight="1"/>
    <row r="1790" ht="14.25" customHeight="1"/>
    <row r="1791" ht="14.25" customHeight="1"/>
    <row r="1792" ht="14.25" customHeight="1"/>
    <row r="1793" ht="14.25" customHeight="1"/>
    <row r="1794" ht="14.25" customHeight="1"/>
    <row r="1795" ht="14.25" customHeight="1"/>
    <row r="1796" ht="14.25" customHeight="1"/>
    <row r="1797" ht="14.25" customHeight="1"/>
    <row r="1798" ht="14.25" customHeight="1"/>
    <row r="1799" ht="14.25" customHeight="1"/>
    <row r="1800" ht="14.25" customHeight="1"/>
    <row r="1801" ht="14.25" customHeight="1"/>
    <row r="1802" ht="14.25" customHeight="1"/>
    <row r="1803" ht="14.25" customHeight="1"/>
    <row r="1804" ht="14.25" customHeight="1"/>
    <row r="1805" ht="14.25" customHeight="1"/>
    <row r="1806" ht="14.25" customHeight="1"/>
    <row r="1807" ht="14.25" customHeight="1"/>
    <row r="1808" ht="14.25" customHeight="1"/>
    <row r="1809" ht="14.25" customHeight="1"/>
    <row r="1810" ht="14.25" customHeight="1"/>
    <row r="1811" ht="14.25" customHeight="1"/>
    <row r="1812" ht="14.25" customHeight="1"/>
    <row r="1813" ht="14.25" customHeight="1"/>
    <row r="1814" ht="14.25" customHeight="1"/>
    <row r="1815" ht="14.25" customHeight="1"/>
    <row r="1816" ht="14.25" customHeight="1"/>
    <row r="1817" ht="14.25" customHeight="1"/>
    <row r="1818" ht="14.25" customHeight="1"/>
    <row r="1819" ht="14.25" customHeight="1"/>
    <row r="1820" ht="14.25" customHeight="1"/>
    <row r="1821" ht="14.25" customHeight="1"/>
    <row r="1822" ht="14.25" customHeight="1"/>
    <row r="1823" ht="14.25" customHeight="1"/>
    <row r="1824" ht="14.25" customHeight="1"/>
    <row r="1825" ht="14.25" customHeight="1"/>
    <row r="1826" ht="14.25" customHeight="1"/>
    <row r="1827" ht="14.25" customHeight="1"/>
    <row r="1828" ht="14.25" customHeight="1"/>
    <row r="1829" ht="14.25" customHeight="1"/>
    <row r="1830" ht="14.25" customHeight="1"/>
    <row r="1831" ht="14.25" customHeight="1"/>
    <row r="1832" ht="14.25" customHeight="1"/>
    <row r="1833" ht="14.25" customHeight="1"/>
    <row r="1834" ht="14.25" customHeight="1"/>
    <row r="1835" ht="14.25" customHeight="1"/>
    <row r="1836" ht="14.25" customHeight="1"/>
    <row r="1837" ht="14.25" customHeight="1"/>
    <row r="1838" ht="14.25" customHeight="1"/>
    <row r="1839" ht="14.25" customHeight="1"/>
    <row r="1840" ht="14.25" customHeight="1"/>
    <row r="1841" ht="14.25" customHeight="1"/>
    <row r="1842" ht="14.25" customHeight="1"/>
    <row r="1843" ht="14.25" customHeight="1"/>
    <row r="1844" ht="14.25" customHeight="1"/>
    <row r="1845" ht="14.25" customHeight="1"/>
    <row r="1846" ht="14.25" customHeight="1"/>
    <row r="1847" ht="14.25" customHeight="1"/>
    <row r="1848" ht="14.25" customHeight="1"/>
    <row r="1849" ht="14.25" customHeight="1"/>
    <row r="1850" ht="14.25" customHeight="1"/>
    <row r="1851" ht="14.25" customHeight="1"/>
    <row r="1852" ht="14.25" customHeight="1"/>
    <row r="1853" ht="14.25" customHeight="1"/>
    <row r="1854" ht="14.25" customHeight="1"/>
    <row r="1855" ht="14.25" customHeight="1"/>
    <row r="1856" ht="14.25" customHeight="1"/>
    <row r="1857" ht="14.25" customHeight="1"/>
    <row r="1858" ht="14.25" customHeight="1"/>
    <row r="1859" ht="14.25" customHeight="1"/>
    <row r="1860" ht="14.25" customHeight="1"/>
    <row r="1861" ht="14.25" customHeight="1"/>
    <row r="1862" ht="14.25" customHeight="1"/>
    <row r="1863" ht="14.25" customHeight="1"/>
    <row r="1864" ht="14.25" customHeight="1"/>
    <row r="1865" ht="14.25" customHeight="1"/>
    <row r="1866" ht="14.25" customHeight="1"/>
    <row r="1867" ht="14.25" customHeight="1"/>
    <row r="1868" ht="14.25" customHeight="1"/>
    <row r="1869" ht="14.25" customHeight="1"/>
    <row r="1870" ht="14.25" customHeight="1"/>
    <row r="1871" ht="14.25" customHeight="1"/>
    <row r="1872" ht="14.25" customHeight="1"/>
    <row r="1873" ht="14.25" customHeight="1"/>
    <row r="1874" ht="14.25" customHeight="1"/>
    <row r="1875" ht="14.25" customHeight="1"/>
    <row r="1876" ht="14.25" customHeight="1"/>
    <row r="1877" ht="14.25" customHeight="1"/>
    <row r="1878" ht="14.25" customHeight="1"/>
    <row r="1879" ht="14.25" customHeight="1"/>
    <row r="1880" ht="14.25" customHeight="1"/>
    <row r="1881" ht="14.25" customHeight="1"/>
    <row r="1882" ht="14.25" customHeight="1"/>
    <row r="1883" ht="14.25" customHeight="1"/>
    <row r="1884" ht="14.25" customHeight="1"/>
    <row r="1885" ht="14.25" customHeight="1"/>
    <row r="1886" ht="14.25" customHeight="1"/>
    <row r="1887" ht="14.25" customHeight="1"/>
    <row r="1888" ht="14.25" customHeight="1"/>
    <row r="1889" ht="14.25" customHeight="1"/>
    <row r="1890" ht="14.25" customHeight="1"/>
    <row r="1891" ht="14.25" customHeight="1"/>
    <row r="1892" ht="14.25" customHeight="1"/>
    <row r="1893" ht="14.25" customHeight="1"/>
    <row r="1894" ht="14.25" customHeight="1"/>
    <row r="1895" ht="14.25" customHeight="1"/>
    <row r="1896" ht="14.25" customHeight="1"/>
    <row r="1897" ht="14.25" customHeight="1"/>
    <row r="1898" ht="14.25" customHeight="1"/>
    <row r="1899" ht="14.25" customHeight="1"/>
    <row r="1900" ht="14.25" customHeight="1"/>
    <row r="1901" ht="14.25" customHeight="1"/>
    <row r="1902" ht="14.25" customHeight="1"/>
    <row r="1903" ht="14.25" customHeight="1"/>
    <row r="1904" ht="14.25" customHeight="1"/>
    <row r="1905" ht="14.25" customHeight="1"/>
    <row r="1906" ht="14.25" customHeight="1"/>
    <row r="1907" ht="14.25" customHeight="1"/>
    <row r="1908" ht="14.25" customHeight="1"/>
    <row r="1909" ht="14.25" customHeight="1"/>
    <row r="1910" ht="14.25" customHeight="1"/>
    <row r="1911" ht="14.25" customHeight="1"/>
    <row r="1912" ht="14.25" customHeight="1"/>
    <row r="1913" ht="14.25" customHeight="1"/>
    <row r="1914" ht="14.25" customHeight="1"/>
    <row r="1915" ht="14.25" customHeight="1"/>
    <row r="1916" ht="14.25" customHeight="1"/>
    <row r="1917" ht="14.25" customHeight="1"/>
    <row r="1918" ht="14.25" customHeight="1"/>
    <row r="1919" ht="14.25" customHeight="1"/>
    <row r="1920" ht="14.25" customHeight="1"/>
    <row r="1921" ht="14.25" customHeight="1"/>
    <row r="1922" ht="14.25" customHeight="1"/>
    <row r="1923" ht="14.25" customHeight="1"/>
    <row r="1924" ht="14.25" customHeight="1"/>
    <row r="1925" ht="14.25" customHeight="1"/>
    <row r="1926" ht="14.25" customHeight="1"/>
    <row r="1927" ht="14.25" customHeight="1"/>
    <row r="1928" ht="14.25" customHeight="1"/>
    <row r="1929" ht="14.25" customHeight="1"/>
    <row r="1930" ht="14.25" customHeight="1"/>
    <row r="1931" ht="14.25" customHeight="1"/>
    <row r="1932" ht="14.25" customHeight="1"/>
    <row r="1933" ht="14.25" customHeight="1"/>
    <row r="1934" ht="14.25" customHeight="1"/>
    <row r="1935" ht="14.25" customHeight="1"/>
    <row r="1936" ht="14.25" customHeight="1"/>
    <row r="1937" ht="14.25" customHeight="1"/>
    <row r="1938" ht="14.25" customHeight="1"/>
    <row r="1939" ht="14.25" customHeight="1"/>
    <row r="1940" ht="14.25" customHeight="1"/>
    <row r="1941" ht="14.25" customHeight="1"/>
    <row r="1942" ht="14.25" customHeight="1"/>
    <row r="1943" ht="14.25" customHeight="1"/>
    <row r="1944" ht="14.25" customHeight="1"/>
    <row r="1945" ht="14.25" customHeight="1"/>
    <row r="1946" ht="14.25" customHeight="1"/>
    <row r="1947" ht="14.25" customHeight="1"/>
    <row r="1948" ht="14.25" customHeight="1"/>
    <row r="1949" ht="14.25" customHeight="1"/>
    <row r="1950" ht="14.25" customHeight="1"/>
    <row r="1951" ht="14.25" customHeight="1"/>
    <row r="1952" ht="14.25" customHeight="1"/>
    <row r="1953" ht="14.25" customHeight="1"/>
    <row r="1954" ht="14.25" customHeight="1"/>
    <row r="1955" ht="14.25" customHeight="1"/>
    <row r="1956" ht="14.25" customHeight="1"/>
    <row r="1957" ht="14.25" customHeight="1"/>
    <row r="1958" ht="14.25" customHeight="1"/>
    <row r="1959" ht="14.25" customHeight="1"/>
    <row r="1960" ht="14.25" customHeight="1"/>
    <row r="1961" ht="14.25" customHeight="1"/>
    <row r="1962" ht="14.25" customHeight="1"/>
    <row r="1963" ht="14.25" customHeight="1"/>
    <row r="1964" ht="14.25" customHeight="1"/>
    <row r="1965" ht="14.25" customHeight="1"/>
    <row r="1966" ht="14.25" customHeight="1"/>
    <row r="1967" ht="14.25" customHeight="1"/>
    <row r="1968" ht="14.25" customHeight="1"/>
    <row r="1969" ht="14.25" customHeight="1"/>
    <row r="1970" ht="14.25" customHeight="1"/>
    <row r="1971" ht="14.25" customHeight="1"/>
    <row r="1972" ht="14.25" customHeight="1"/>
    <row r="1973" ht="14.25" customHeight="1"/>
    <row r="1974" ht="14.25" customHeight="1"/>
    <row r="1975" ht="14.25" customHeight="1"/>
    <row r="1976" ht="14.25" customHeight="1"/>
    <row r="1977" ht="14.25" customHeight="1"/>
    <row r="1978" ht="14.25" customHeight="1"/>
    <row r="1979" ht="14.25" customHeight="1"/>
    <row r="1980" ht="14.25" customHeight="1"/>
    <row r="1981" ht="14.25" customHeight="1"/>
    <row r="1982" ht="14.25" customHeight="1"/>
    <row r="1983" ht="14.25" customHeight="1"/>
    <row r="1984" ht="14.25" customHeight="1"/>
    <row r="1985" ht="14.25" customHeight="1"/>
    <row r="1986" ht="14.25" customHeight="1"/>
    <row r="1987" ht="14.25" customHeight="1"/>
    <row r="1988" ht="14.25" customHeight="1"/>
    <row r="1989" ht="14.25" customHeight="1"/>
    <row r="1990" ht="14.25" customHeight="1"/>
    <row r="1991" ht="14.25" customHeight="1"/>
    <row r="1992" ht="14.25" customHeight="1"/>
    <row r="1993" ht="14.25" customHeight="1"/>
    <row r="1994" ht="14.25" customHeight="1"/>
    <row r="1995" ht="14.25" customHeight="1"/>
    <row r="1996" ht="14.25" customHeight="1"/>
    <row r="1997" ht="14.25" customHeight="1"/>
    <row r="1998" ht="14.25" customHeight="1"/>
    <row r="1999" ht="14.25" customHeight="1"/>
    <row r="2000" ht="14.25" customHeight="1"/>
    <row r="2001" ht="14.25" customHeight="1"/>
    <row r="2002" ht="14.25" customHeight="1"/>
    <row r="2003" ht="14.25" customHeight="1"/>
    <row r="2004" ht="14.25" customHeight="1"/>
    <row r="2005" ht="14.25" customHeight="1"/>
    <row r="2006" ht="14.25" customHeight="1"/>
    <row r="2007" ht="14.25" customHeight="1"/>
    <row r="2008" ht="14.25" customHeight="1"/>
    <row r="2009" ht="14.25" customHeight="1"/>
    <row r="2010" ht="14.25" customHeight="1"/>
    <row r="2011" ht="14.25" customHeight="1"/>
    <row r="2012" ht="14.25" customHeight="1"/>
    <row r="2013" ht="14.25" customHeight="1"/>
    <row r="2014" ht="14.25" customHeight="1"/>
    <row r="2015" ht="14.25" customHeight="1"/>
    <row r="2016" ht="14.25" customHeight="1"/>
    <row r="2017" ht="14.25" customHeight="1"/>
    <row r="2018" ht="14.25" customHeight="1"/>
    <row r="2019" ht="14.25" customHeight="1"/>
    <row r="2020" ht="14.25" customHeight="1"/>
    <row r="2021" ht="14.25" customHeight="1"/>
    <row r="2022" ht="14.25" customHeight="1"/>
    <row r="2023" ht="14.25" customHeight="1"/>
    <row r="2024" ht="14.25" customHeight="1"/>
    <row r="2025" ht="14.25" customHeight="1"/>
    <row r="2026" ht="14.25" customHeight="1"/>
    <row r="2027" ht="14.25" customHeight="1"/>
    <row r="2028" ht="14.25" customHeight="1"/>
    <row r="2029" ht="14.25" customHeight="1"/>
    <row r="2030" ht="14.25" customHeight="1"/>
    <row r="2031" ht="14.25" customHeight="1"/>
    <row r="2032" ht="14.25" customHeight="1"/>
    <row r="2033" ht="14.25" customHeight="1"/>
    <row r="2034" ht="14.25" customHeight="1"/>
    <row r="2035" ht="14.25" customHeight="1"/>
    <row r="2036" ht="14.25" customHeight="1"/>
    <row r="2037" ht="14.25" customHeight="1"/>
    <row r="2038" ht="14.25" customHeight="1"/>
    <row r="2039" ht="14.25" customHeight="1"/>
    <row r="2040" ht="14.25" customHeight="1"/>
    <row r="2041" ht="14.25" customHeight="1"/>
    <row r="2042" ht="14.25" customHeight="1"/>
    <row r="2043" ht="14.25" customHeight="1"/>
    <row r="2044" ht="14.25" customHeight="1"/>
    <row r="2045" ht="14.25" customHeight="1"/>
    <row r="2046" ht="14.25" customHeight="1"/>
    <row r="2047" ht="14.25" customHeight="1"/>
    <row r="2048" ht="14.25" customHeight="1"/>
    <row r="2049" ht="14.25" customHeight="1"/>
    <row r="2050" ht="14.25" customHeight="1"/>
    <row r="2051" ht="14.25" customHeight="1"/>
    <row r="2052" ht="14.25" customHeight="1"/>
    <row r="2053" ht="14.25" customHeight="1"/>
    <row r="2054" ht="14.25" customHeight="1"/>
    <row r="2055" ht="14.25" customHeight="1"/>
    <row r="2056" ht="14.25" customHeight="1"/>
    <row r="2057" ht="14.25" customHeight="1"/>
    <row r="2058" ht="14.25" customHeight="1"/>
    <row r="2059" ht="14.25" customHeight="1"/>
    <row r="2060" ht="14.25" customHeight="1"/>
    <row r="2061" ht="14.25" customHeight="1"/>
    <row r="2062" ht="14.25" customHeight="1"/>
    <row r="2063" ht="14.25" customHeight="1"/>
    <row r="2064" ht="14.25" customHeight="1"/>
    <row r="2065" ht="14.25" customHeight="1"/>
    <row r="2066" ht="14.25" customHeight="1"/>
    <row r="2067" ht="14.25" customHeight="1"/>
    <row r="2068" ht="14.25" customHeight="1"/>
    <row r="2069" ht="14.25" customHeight="1"/>
    <row r="2070" ht="14.25" customHeight="1"/>
    <row r="2071" ht="14.25" customHeight="1"/>
    <row r="2072" ht="14.25" customHeight="1"/>
    <row r="2073" ht="14.25" customHeight="1"/>
    <row r="2074" ht="14.25" customHeight="1"/>
    <row r="2075" ht="14.25" customHeight="1"/>
    <row r="2076" ht="14.25" customHeight="1"/>
    <row r="2077" ht="14.25" customHeight="1"/>
    <row r="2078" ht="14.25" customHeight="1"/>
    <row r="2079" ht="14.25" customHeight="1"/>
    <row r="2080" ht="14.25" customHeight="1"/>
    <row r="2081" ht="14.25" customHeight="1"/>
    <row r="2082" ht="14.25" customHeight="1"/>
    <row r="2083" ht="14.25" customHeight="1"/>
    <row r="2084" ht="14.25" customHeight="1"/>
    <row r="2085" ht="14.25" customHeight="1"/>
    <row r="2086" ht="14.25" customHeight="1"/>
    <row r="2087" ht="14.25" customHeight="1"/>
    <row r="2088" ht="14.25" customHeight="1"/>
    <row r="2089" ht="14.25" customHeight="1"/>
    <row r="2090" ht="14.25" customHeight="1"/>
    <row r="2091" ht="14.25" customHeight="1"/>
    <row r="2092" ht="14.25" customHeight="1"/>
    <row r="2093" ht="14.25" customHeight="1"/>
    <row r="2094" ht="14.25" customHeight="1"/>
    <row r="2095" ht="14.25" customHeight="1"/>
    <row r="2096" ht="14.25" customHeight="1"/>
    <row r="2097" ht="14.25" customHeight="1"/>
    <row r="2098" ht="14.25" customHeight="1"/>
    <row r="2099" ht="14.25" customHeight="1"/>
    <row r="2100" ht="14.25" customHeight="1"/>
    <row r="2101" ht="14.25" customHeight="1"/>
    <row r="2102" ht="14.25" customHeight="1"/>
    <row r="2103" ht="14.25" customHeight="1"/>
    <row r="2104" ht="14.25" customHeight="1"/>
    <row r="2105" ht="14.25" customHeight="1"/>
    <row r="2106" ht="14.25" customHeight="1"/>
    <row r="2107" ht="14.25" customHeight="1"/>
    <row r="2108" ht="14.25" customHeight="1"/>
    <row r="2109" ht="14.25" customHeight="1"/>
    <row r="2110" ht="14.25" customHeight="1"/>
    <row r="2111" ht="14.25" customHeight="1"/>
    <row r="2112" ht="14.25" customHeight="1"/>
    <row r="2113" ht="14.25" customHeight="1"/>
    <row r="2114" ht="14.25" customHeight="1"/>
    <row r="2115" ht="14.25" customHeight="1"/>
    <row r="2116" ht="14.25" customHeight="1"/>
    <row r="2117" ht="14.25" customHeight="1"/>
    <row r="2118" ht="14.25" customHeight="1"/>
    <row r="2119" ht="14.25" customHeight="1"/>
    <row r="2120" ht="14.25" customHeight="1"/>
    <row r="2121" ht="14.25" customHeight="1"/>
    <row r="2122" ht="14.25" customHeight="1"/>
    <row r="2123" ht="14.25" customHeight="1"/>
    <row r="2124" ht="14.25" customHeight="1"/>
    <row r="2125" ht="14.25" customHeight="1"/>
    <row r="2126" ht="14.25" customHeight="1"/>
    <row r="2127" ht="14.25" customHeight="1"/>
    <row r="2128" ht="14.25" customHeight="1"/>
    <row r="2129" ht="14.25" customHeight="1"/>
    <row r="2130" ht="14.25" customHeight="1"/>
    <row r="2131" ht="14.25" customHeight="1"/>
    <row r="2132" ht="14.25" customHeight="1"/>
    <row r="2133" ht="14.25" customHeight="1"/>
    <row r="2134" ht="14.25" customHeight="1"/>
    <row r="2135" ht="14.25" customHeight="1"/>
    <row r="2136" ht="14.25" customHeight="1"/>
    <row r="2137" ht="14.25" customHeight="1"/>
    <row r="2138" ht="14.25" customHeight="1"/>
    <row r="2139" ht="14.25" customHeight="1"/>
    <row r="2140" ht="14.25" customHeight="1"/>
    <row r="2141" ht="14.25" customHeight="1"/>
    <row r="2142" ht="14.25" customHeight="1"/>
    <row r="2143" ht="14.25" customHeight="1"/>
    <row r="2144" ht="14.25" customHeight="1"/>
    <row r="2145" ht="14.25" customHeight="1"/>
    <row r="2146" ht="14.25" customHeight="1"/>
    <row r="2147" ht="14.25" customHeight="1"/>
    <row r="2148" ht="14.25" customHeight="1"/>
    <row r="2149" ht="14.25" customHeight="1"/>
    <row r="2150" ht="14.25" customHeight="1"/>
    <row r="2151" ht="14.25" customHeight="1"/>
    <row r="2152" ht="14.25" customHeight="1"/>
    <row r="2153" ht="14.25" customHeight="1"/>
    <row r="2154" ht="14.25" customHeight="1"/>
    <row r="2155" ht="14.25" customHeight="1"/>
    <row r="2156" ht="14.25" customHeight="1"/>
    <row r="2157" ht="14.25" customHeight="1"/>
    <row r="2158" ht="14.25" customHeight="1"/>
    <row r="2159" ht="14.25" customHeight="1"/>
    <row r="2160" ht="14.25" customHeight="1"/>
    <row r="2161" ht="14.25" customHeight="1"/>
    <row r="2162" ht="14.25" customHeight="1"/>
    <row r="2163" ht="14.25" customHeight="1"/>
    <row r="2164" ht="14.25" customHeight="1"/>
    <row r="2165" ht="14.25" customHeight="1"/>
    <row r="2166" ht="14.25" customHeight="1"/>
    <row r="2167" ht="14.25" customHeight="1"/>
    <row r="2168" ht="14.25" customHeight="1"/>
    <row r="2169" ht="14.25" customHeight="1"/>
    <row r="2170" ht="14.25" customHeight="1"/>
    <row r="2171" ht="14.25" customHeight="1"/>
    <row r="2172" ht="14.25" customHeight="1"/>
    <row r="2173" ht="14.25" customHeight="1"/>
    <row r="2174" ht="14.25" customHeight="1"/>
    <row r="2175" ht="14.25" customHeight="1"/>
    <row r="2176" ht="14.25" customHeight="1"/>
    <row r="2177" ht="14.25" customHeight="1"/>
    <row r="2178" ht="14.25" customHeight="1"/>
    <row r="2179" ht="14.25" customHeight="1"/>
    <row r="2180" ht="14.25" customHeight="1"/>
    <row r="2181" ht="14.25" customHeight="1"/>
    <row r="2182" ht="14.25" customHeight="1"/>
    <row r="2183" ht="14.25" customHeight="1"/>
    <row r="2184" ht="14.25" customHeight="1"/>
    <row r="2185" ht="14.25" customHeight="1"/>
    <row r="2186" ht="14.25" customHeight="1"/>
    <row r="2187" ht="14.25" customHeight="1"/>
    <row r="2188" ht="14.25" customHeight="1"/>
    <row r="2189" ht="14.25" customHeight="1"/>
    <row r="2190" ht="14.25" customHeight="1"/>
    <row r="2191" ht="14.25" customHeight="1"/>
    <row r="2192" ht="14.25" customHeight="1"/>
    <row r="2193" ht="14.25" customHeight="1"/>
    <row r="2194" ht="14.25" customHeight="1"/>
    <row r="2195" ht="14.25" customHeight="1"/>
    <row r="2196" ht="14.25" customHeight="1"/>
    <row r="2197" ht="14.25" customHeight="1"/>
    <row r="2198" ht="14.25" customHeight="1"/>
    <row r="2199" ht="14.25" customHeight="1"/>
    <row r="2200" ht="14.25" customHeight="1"/>
    <row r="2201" ht="14.25" customHeight="1"/>
    <row r="2202" ht="14.25" customHeight="1"/>
    <row r="2203" ht="14.25" customHeight="1"/>
    <row r="2204" ht="14.25" customHeight="1"/>
    <row r="2205" ht="14.25" customHeight="1"/>
    <row r="2206" ht="14.25" customHeight="1"/>
    <row r="2207" ht="14.25" customHeight="1"/>
    <row r="2208" ht="14.25" customHeight="1"/>
    <row r="2209" ht="14.25" customHeight="1"/>
    <row r="2210" ht="14.25" customHeight="1"/>
    <row r="2211" ht="14.25" customHeight="1"/>
    <row r="2212" ht="14.25" customHeight="1"/>
    <row r="2213" ht="14.25" customHeight="1"/>
    <row r="2214" ht="14.25" customHeight="1"/>
    <row r="2215" ht="14.25" customHeight="1"/>
    <row r="2216" ht="14.25" customHeight="1"/>
    <row r="2217" ht="14.25" customHeight="1"/>
    <row r="2218" ht="14.25" customHeight="1"/>
    <row r="2219" ht="14.25" customHeight="1"/>
    <row r="2220" ht="14.25" customHeight="1"/>
    <row r="2221" ht="14.25" customHeight="1"/>
    <row r="2222" ht="14.25" customHeight="1"/>
    <row r="2223" ht="14.25" customHeight="1"/>
    <row r="2224" ht="14.25" customHeight="1"/>
    <row r="2225" ht="14.25" customHeight="1"/>
    <row r="2226" ht="14.25" customHeight="1"/>
    <row r="2227" ht="14.25" customHeight="1"/>
    <row r="2228" ht="14.25" customHeight="1"/>
    <row r="2229" ht="14.25" customHeight="1"/>
    <row r="2230" ht="14.25" customHeight="1"/>
    <row r="2231" ht="14.25" customHeight="1"/>
    <row r="2232" ht="14.25" customHeight="1"/>
    <row r="2233" ht="14.25" customHeight="1"/>
    <row r="2234" ht="14.25" customHeight="1"/>
    <row r="2235" ht="14.25" customHeight="1"/>
    <row r="2236" ht="14.25" customHeight="1"/>
    <row r="2237" ht="14.25" customHeight="1"/>
    <row r="2238" ht="14.25" customHeight="1"/>
    <row r="2239" ht="14.25" customHeight="1"/>
    <row r="2240" ht="14.25" customHeight="1"/>
    <row r="2241" ht="14.25" customHeight="1"/>
    <row r="2242" ht="14.25" customHeight="1"/>
    <row r="2243" ht="14.25" customHeight="1"/>
    <row r="2244" ht="14.25" customHeight="1"/>
    <row r="2245" ht="14.25" customHeight="1"/>
    <row r="2246" ht="14.25" customHeight="1"/>
    <row r="2247" ht="14.25" customHeight="1"/>
    <row r="2248" ht="14.25" customHeight="1"/>
    <row r="2249" ht="14.25" customHeight="1"/>
    <row r="2250" ht="14.25" customHeight="1"/>
    <row r="2251" ht="14.25" customHeight="1"/>
    <row r="2252" ht="14.25" customHeight="1"/>
    <row r="2253" ht="14.25" customHeight="1"/>
    <row r="2254" ht="14.25" customHeight="1"/>
    <row r="2255" ht="14.25" customHeight="1"/>
    <row r="2256" ht="14.25" customHeight="1"/>
    <row r="2257" ht="14.25" customHeight="1"/>
    <row r="2258" ht="14.25" customHeight="1"/>
    <row r="2259" ht="14.25" customHeight="1"/>
    <row r="2260" ht="14.25" customHeight="1"/>
    <row r="2261" ht="14.25" customHeight="1"/>
    <row r="2262" ht="14.25" customHeight="1"/>
    <row r="2263" ht="14.25" customHeight="1"/>
    <row r="2264" ht="14.25" customHeight="1"/>
    <row r="2265" ht="14.25" customHeight="1"/>
    <row r="2266" ht="14.25" customHeight="1"/>
    <row r="2267" ht="14.25" customHeight="1"/>
    <row r="2268" ht="14.25" customHeight="1"/>
    <row r="2269" ht="14.25" customHeight="1"/>
    <row r="2270" ht="14.25" customHeight="1"/>
    <row r="2271" ht="14.25" customHeight="1"/>
    <row r="2272" ht="14.25" customHeight="1"/>
    <row r="2273" ht="14.25" customHeight="1"/>
    <row r="2274" ht="14.25" customHeight="1"/>
    <row r="2275" ht="14.25" customHeight="1"/>
    <row r="2276" ht="14.25" customHeight="1"/>
    <row r="2277" ht="14.25" customHeight="1"/>
    <row r="2278" ht="14.25" customHeight="1"/>
    <row r="2279" ht="14.25" customHeight="1"/>
    <row r="2280" ht="14.25" customHeight="1"/>
    <row r="2281" ht="14.25" customHeight="1"/>
    <row r="2282" ht="14.25" customHeight="1"/>
    <row r="2283" ht="14.25" customHeight="1"/>
    <row r="2284" ht="14.25" customHeight="1"/>
    <row r="2285" ht="14.25" customHeight="1"/>
    <row r="2286" ht="14.25" customHeight="1"/>
    <row r="2287" ht="14.25" customHeight="1"/>
    <row r="2288" ht="14.25" customHeight="1"/>
    <row r="2289" ht="14.25" customHeight="1"/>
    <row r="2290" ht="14.25" customHeight="1"/>
    <row r="2291" ht="14.25" customHeight="1"/>
    <row r="2292" ht="14.25" customHeight="1"/>
    <row r="2293" ht="14.25" customHeight="1"/>
    <row r="2294" ht="14.25" customHeight="1"/>
    <row r="2295" ht="14.25" customHeight="1"/>
    <row r="2296" ht="14.25" customHeight="1"/>
    <row r="2297" ht="14.25" customHeight="1"/>
    <row r="2298" ht="14.25" customHeight="1"/>
    <row r="2299" ht="14.25" customHeight="1"/>
    <row r="2300" ht="14.25" customHeight="1"/>
    <row r="2301" ht="14.25" customHeight="1"/>
    <row r="2302" ht="14.25" customHeight="1"/>
    <row r="2303" ht="14.25" customHeight="1"/>
    <row r="2304" ht="14.25" customHeight="1"/>
    <row r="2305" ht="14.25" customHeight="1"/>
    <row r="2306" ht="14.25" customHeight="1"/>
    <row r="2307" ht="14.25" customHeight="1"/>
    <row r="2308" ht="14.25" customHeight="1"/>
    <row r="2309" ht="14.25" customHeight="1"/>
    <row r="2310" ht="14.25" customHeight="1"/>
    <row r="2311" ht="14.25" customHeight="1"/>
    <row r="2312" ht="14.25" customHeight="1"/>
    <row r="2313" ht="14.25" customHeight="1"/>
    <row r="2314" ht="14.25" customHeight="1"/>
    <row r="2315" ht="14.25" customHeight="1"/>
    <row r="2316" ht="14.25" customHeight="1"/>
    <row r="2317" ht="14.25" customHeight="1"/>
    <row r="2318" ht="14.25" customHeight="1"/>
    <row r="2319" ht="14.25" customHeight="1"/>
    <row r="2320" ht="14.25" customHeight="1"/>
    <row r="2321" ht="14.25" customHeight="1"/>
    <row r="2322" ht="14.25" customHeight="1"/>
    <row r="2323" ht="14.25" customHeight="1"/>
    <row r="2324" ht="14.25" customHeight="1"/>
    <row r="2325" ht="14.25" customHeight="1"/>
    <row r="2326" ht="14.25" customHeight="1"/>
    <row r="2327" ht="14.25" customHeight="1"/>
    <row r="2328" ht="14.25" customHeight="1"/>
    <row r="2329" ht="14.25" customHeight="1"/>
    <row r="2330" ht="14.25" customHeight="1"/>
    <row r="2331" ht="14.25" customHeight="1"/>
    <row r="2332" ht="14.25" customHeight="1"/>
    <row r="2333" ht="14.25" customHeight="1"/>
    <row r="2334" ht="14.25" customHeight="1"/>
    <row r="2335" ht="14.25" customHeight="1"/>
    <row r="2336" ht="14.25" customHeight="1"/>
    <row r="2337" ht="14.25" customHeight="1"/>
    <row r="2338" ht="14.25" customHeight="1"/>
    <row r="2339" ht="14.25" customHeight="1"/>
    <row r="2340" ht="14.25" customHeight="1"/>
    <row r="2341" ht="14.25" customHeight="1"/>
    <row r="2342" ht="14.25" customHeight="1"/>
    <row r="2343" ht="14.25" customHeight="1"/>
    <row r="2344" ht="14.25" customHeight="1"/>
    <row r="2345" ht="14.25" customHeight="1"/>
    <row r="2346" ht="14.25" customHeight="1"/>
    <row r="2347" ht="14.25" customHeight="1"/>
    <row r="2348" ht="14.25" customHeight="1"/>
    <row r="2349" ht="14.25" customHeight="1"/>
    <row r="2350" ht="14.25" customHeight="1"/>
    <row r="2351" ht="14.25" customHeight="1"/>
    <row r="2352" ht="14.25" customHeight="1"/>
    <row r="2353" ht="14.25" customHeight="1"/>
    <row r="2354" ht="14.25" customHeight="1"/>
    <row r="2355" ht="14.25" customHeight="1"/>
    <row r="2356" ht="14.25" customHeight="1"/>
    <row r="2357" ht="14.25" customHeight="1"/>
    <row r="2358" ht="14.25" customHeight="1"/>
    <row r="2359" ht="14.25" customHeight="1"/>
    <row r="2360" ht="14.25" customHeight="1"/>
    <row r="2361" ht="14.25" customHeight="1"/>
    <row r="2362" ht="14.25" customHeight="1"/>
    <row r="2363" ht="14.25" customHeight="1"/>
    <row r="2364" ht="14.25" customHeight="1"/>
    <row r="2365" ht="14.25" customHeight="1"/>
    <row r="2366" ht="14.25" customHeight="1"/>
    <row r="2367" ht="14.25" customHeight="1"/>
    <row r="2368" ht="14.25" customHeight="1"/>
    <row r="2369" ht="14.25" customHeight="1"/>
    <row r="2370" ht="14.25" customHeight="1"/>
    <row r="2371" ht="14.25" customHeight="1"/>
    <row r="2372" ht="14.25" customHeight="1"/>
    <row r="2373" ht="14.25" customHeight="1"/>
    <row r="2374" ht="14.25" customHeight="1"/>
    <row r="2375" ht="14.25" customHeight="1"/>
    <row r="2376" ht="14.25" customHeight="1"/>
    <row r="2377" ht="14.25" customHeight="1"/>
    <row r="2378" ht="14.25" customHeight="1"/>
    <row r="2379" ht="14.25" customHeight="1"/>
    <row r="2380" ht="14.25" customHeight="1"/>
    <row r="2381" ht="14.25" customHeight="1"/>
    <row r="2382" ht="14.25" customHeight="1"/>
    <row r="2383" ht="14.25" customHeight="1"/>
    <row r="2384" ht="14.25" customHeight="1"/>
    <row r="2385" ht="14.25" customHeight="1"/>
    <row r="2386" ht="14.25" customHeight="1"/>
    <row r="2387" ht="14.25" customHeight="1"/>
    <row r="2388" ht="14.25" customHeight="1"/>
    <row r="2389" ht="14.25" customHeight="1"/>
    <row r="2390" ht="14.25" customHeight="1"/>
    <row r="2391" ht="14.25" customHeight="1"/>
    <row r="2392" ht="14.25" customHeight="1"/>
    <row r="2393" ht="14.25" customHeight="1"/>
    <row r="2394" ht="14.25" customHeight="1"/>
    <row r="2395" ht="14.25" customHeight="1"/>
    <row r="2396" ht="14.25" customHeight="1"/>
    <row r="2397" ht="14.25" customHeight="1"/>
    <row r="2398" ht="14.25" customHeight="1"/>
    <row r="2399" ht="14.25" customHeight="1"/>
    <row r="2400" ht="14.25" customHeight="1"/>
    <row r="2401" ht="14.25" customHeight="1"/>
    <row r="2402" ht="14.25" customHeight="1"/>
    <row r="2403" ht="14.25" customHeight="1"/>
    <row r="2404" ht="14.25" customHeight="1"/>
    <row r="2405" ht="14.25" customHeight="1"/>
    <row r="2406" ht="14.25" customHeight="1"/>
    <row r="2407" ht="14.25" customHeight="1"/>
    <row r="2408" ht="14.25" customHeight="1"/>
    <row r="2409" ht="14.25" customHeight="1"/>
    <row r="2410" ht="14.25" customHeight="1"/>
    <row r="2411" ht="14.25" customHeight="1"/>
    <row r="2412" ht="14.25" customHeight="1"/>
    <row r="2413" ht="14.25" customHeight="1"/>
    <row r="2414" ht="14.25" customHeight="1"/>
    <row r="2415" ht="14.25" customHeight="1"/>
    <row r="2416" ht="14.25" customHeight="1"/>
    <row r="2417" ht="14.25" customHeight="1"/>
    <row r="2418" ht="14.25" customHeight="1"/>
    <row r="2419" ht="14.25" customHeight="1"/>
    <row r="2420" ht="14.25" customHeight="1"/>
    <row r="2421" ht="14.25" customHeight="1"/>
    <row r="2422" ht="14.25" customHeight="1"/>
    <row r="2423" ht="14.25" customHeight="1"/>
    <row r="2424" ht="14.25" customHeight="1"/>
    <row r="2425" ht="14.25" customHeight="1"/>
    <row r="2426" ht="14.25" customHeight="1"/>
    <row r="2427" ht="14.25" customHeight="1"/>
    <row r="2428" ht="14.25" customHeight="1"/>
    <row r="2429" ht="14.25" customHeight="1"/>
    <row r="2430" ht="14.25" customHeight="1"/>
    <row r="2431" ht="14.25" customHeight="1"/>
    <row r="2432" ht="14.25" customHeight="1"/>
    <row r="2433" ht="14.25" customHeight="1"/>
    <row r="2434" ht="14.25" customHeight="1"/>
    <row r="2435" ht="14.25" customHeight="1"/>
    <row r="2436" ht="14.25" customHeight="1"/>
    <row r="2437" ht="14.25" customHeight="1"/>
    <row r="2438" ht="14.25" customHeight="1"/>
    <row r="2439" ht="14.25" customHeight="1"/>
    <row r="2440" ht="14.25" customHeight="1"/>
    <row r="2441" ht="14.25" customHeight="1"/>
    <row r="2442" ht="14.25" customHeight="1"/>
    <row r="2443" ht="14.25" customHeight="1"/>
    <row r="2444" ht="14.25" customHeight="1"/>
    <row r="2445" ht="14.25" customHeight="1"/>
    <row r="2446" ht="14.25" customHeight="1"/>
    <row r="2447" ht="14.25" customHeight="1"/>
    <row r="2448" ht="14.25" customHeight="1"/>
    <row r="2449" ht="14.25" customHeight="1"/>
    <row r="2450" ht="14.25" customHeight="1"/>
    <row r="2451" ht="14.25" customHeight="1"/>
    <row r="2452" ht="14.25" customHeight="1"/>
    <row r="2453" ht="14.25" customHeight="1"/>
    <row r="2454" ht="14.25" customHeight="1"/>
    <row r="2455" ht="14.25" customHeight="1"/>
    <row r="2456" ht="14.25" customHeight="1"/>
    <row r="2457" ht="14.25" customHeight="1"/>
    <row r="2458" ht="14.25" customHeight="1"/>
    <row r="2459" ht="14.25" customHeight="1"/>
    <row r="2460" ht="14.25" customHeight="1"/>
    <row r="2461" ht="14.25" customHeight="1"/>
    <row r="2462" ht="14.25" customHeight="1"/>
    <row r="2463" ht="14.25" customHeight="1"/>
    <row r="2464" ht="14.25" customHeight="1"/>
    <row r="2465" ht="14.25" customHeight="1"/>
    <row r="2466" ht="14.25" customHeight="1"/>
    <row r="2467" ht="14.25" customHeight="1"/>
    <row r="2468" ht="14.25" customHeight="1"/>
    <row r="2469" ht="14.25" customHeight="1"/>
    <row r="2470" ht="14.25" customHeight="1"/>
    <row r="2471" ht="14.25" customHeight="1"/>
    <row r="2472" ht="14.25" customHeight="1"/>
    <row r="2473" ht="14.25" customHeight="1"/>
    <row r="2474" ht="14.25" customHeight="1"/>
    <row r="2475" ht="14.25" customHeight="1"/>
    <row r="2476" ht="14.25" customHeight="1"/>
    <row r="2477" ht="14.25" customHeight="1"/>
    <row r="2478" ht="14.25" customHeight="1"/>
    <row r="2479" ht="14.25" customHeight="1"/>
    <row r="2480" ht="14.25" customHeight="1"/>
    <row r="2481" ht="14.25" customHeight="1"/>
    <row r="2482" ht="14.25" customHeight="1"/>
    <row r="2483" ht="14.25" customHeight="1"/>
    <row r="2484" ht="14.25" customHeight="1"/>
    <row r="2485" ht="14.25" customHeight="1"/>
    <row r="2486" ht="14.25" customHeight="1"/>
    <row r="2487" ht="14.25" customHeight="1"/>
    <row r="2488" ht="14.25" customHeight="1"/>
    <row r="2489" ht="14.25" customHeight="1"/>
    <row r="2490" ht="14.25" customHeight="1"/>
    <row r="2491" ht="14.25" customHeight="1"/>
    <row r="2492" ht="14.25" customHeight="1"/>
    <row r="2493" ht="14.25" customHeight="1"/>
    <row r="2494" ht="14.25" customHeight="1"/>
    <row r="2495" ht="14.25" customHeight="1"/>
    <row r="2496" ht="14.25" customHeight="1"/>
    <row r="2497" ht="14.25" customHeight="1"/>
    <row r="2498" ht="14.25" customHeight="1"/>
    <row r="2499" ht="14.25" customHeight="1"/>
    <row r="2500" ht="14.25" customHeight="1"/>
    <row r="2501" ht="14.25" customHeight="1"/>
    <row r="2502" ht="14.25" customHeight="1"/>
    <row r="2503" ht="14.25" customHeight="1"/>
    <row r="2504" ht="14.25" customHeight="1"/>
    <row r="2505" ht="14.25" customHeight="1"/>
    <row r="2506" ht="14.25" customHeight="1"/>
    <row r="2507" ht="14.25" customHeight="1"/>
    <row r="2508" ht="14.25" customHeight="1"/>
    <row r="2509" ht="14.25" customHeight="1"/>
    <row r="2510" ht="14.25" customHeight="1"/>
    <row r="2511" ht="14.25" customHeight="1"/>
    <row r="2512" ht="14.25" customHeight="1"/>
    <row r="2513" ht="14.25" customHeight="1"/>
    <row r="2514" ht="14.25" customHeight="1"/>
    <row r="2515" ht="14.25" customHeight="1"/>
    <row r="2516" ht="14.25" customHeight="1"/>
    <row r="2517" ht="14.25" customHeight="1"/>
    <row r="2518" ht="14.25" customHeight="1"/>
    <row r="2519" ht="14.25" customHeight="1"/>
    <row r="2520" ht="14.25" customHeight="1"/>
    <row r="2521" ht="14.25" customHeight="1"/>
    <row r="2522" ht="14.25" customHeight="1"/>
    <row r="2523" ht="14.25" customHeight="1"/>
    <row r="2524" ht="14.25" customHeight="1"/>
    <row r="2525" ht="14.25" customHeight="1"/>
    <row r="2526" ht="14.25" customHeight="1"/>
    <row r="2527" ht="14.25" customHeight="1"/>
    <row r="2528" ht="14.25" customHeight="1"/>
    <row r="2529" ht="14.25" customHeight="1"/>
    <row r="2530" ht="14.25" customHeight="1"/>
    <row r="2531" ht="14.25" customHeight="1"/>
    <row r="2532" ht="14.25" customHeight="1"/>
    <row r="2533" ht="14.25" customHeight="1"/>
    <row r="2534" ht="14.25" customHeight="1"/>
    <row r="2535" ht="14.25" customHeight="1"/>
    <row r="2536" ht="14.25" customHeight="1"/>
    <row r="2537" ht="14.25" customHeight="1"/>
    <row r="2538" ht="14.25" customHeight="1"/>
    <row r="2539" ht="14.25" customHeight="1"/>
    <row r="2540" ht="14.25" customHeight="1"/>
    <row r="2541" ht="14.25" customHeight="1"/>
    <row r="2542" ht="14.25" customHeight="1"/>
    <row r="2543" ht="14.25" customHeight="1"/>
    <row r="2544" ht="14.25" customHeight="1"/>
    <row r="2545" ht="14.25" customHeight="1"/>
    <row r="2546" ht="14.25" customHeight="1"/>
    <row r="2547" ht="14.25" customHeight="1"/>
    <row r="2548" ht="14.25" customHeight="1"/>
    <row r="2549" ht="14.25" customHeight="1"/>
    <row r="2550" ht="14.25" customHeight="1"/>
    <row r="2551" ht="14.25" customHeight="1"/>
    <row r="2552" ht="14.25" customHeight="1"/>
    <row r="2553" ht="14.25" customHeight="1"/>
    <row r="2554" ht="14.25" customHeight="1"/>
    <row r="2555" ht="14.25" customHeight="1"/>
    <row r="2556" ht="14.25" customHeight="1"/>
    <row r="2557" ht="14.25" customHeight="1"/>
    <row r="2558" ht="14.25" customHeight="1"/>
    <row r="2559" ht="14.25" customHeight="1"/>
    <row r="2560" ht="14.25" customHeight="1"/>
    <row r="2561" ht="14.25" customHeight="1"/>
    <row r="2562" ht="14.25" customHeight="1"/>
    <row r="2563" ht="14.25" customHeight="1"/>
    <row r="2564" ht="14.25" customHeight="1"/>
    <row r="2565" ht="14.25" customHeight="1"/>
    <row r="2566" ht="14.25" customHeight="1"/>
    <row r="2567" ht="14.25" customHeight="1"/>
    <row r="2568" ht="14.25" customHeight="1"/>
    <row r="2569" ht="14.25" customHeight="1"/>
    <row r="2570" ht="14.25" customHeight="1"/>
    <row r="2571" ht="14.25" customHeight="1"/>
    <row r="2572" ht="14.25" customHeight="1"/>
    <row r="2573" ht="14.25" customHeight="1"/>
    <row r="2574" ht="14.25" customHeight="1"/>
    <row r="2575" ht="14.25" customHeight="1"/>
    <row r="2576" ht="14.25" customHeight="1"/>
    <row r="2577" ht="14.25" customHeight="1"/>
    <row r="2578" ht="14.25" customHeight="1"/>
    <row r="2579" ht="14.25" customHeight="1"/>
    <row r="2580" ht="14.25" customHeight="1"/>
    <row r="2581" ht="14.25" customHeight="1"/>
    <row r="2582" ht="14.25" customHeight="1"/>
    <row r="2583" ht="14.25" customHeight="1"/>
    <row r="2584" ht="14.25" customHeight="1"/>
    <row r="2585" ht="14.25" customHeight="1"/>
    <row r="2586" ht="14.25" customHeight="1"/>
    <row r="2587" ht="14.25" customHeight="1"/>
    <row r="2588" ht="14.25" customHeight="1"/>
    <row r="2589" ht="14.25" customHeight="1"/>
    <row r="2590" ht="14.25" customHeight="1"/>
    <row r="2591" ht="14.25" customHeight="1"/>
    <row r="2592" ht="14.25" customHeight="1"/>
    <row r="2593" ht="14.25" customHeight="1"/>
    <row r="2594" ht="14.25" customHeight="1"/>
    <row r="2595" ht="14.25" customHeight="1"/>
    <row r="2596" ht="14.25" customHeight="1"/>
    <row r="2597" ht="14.25" customHeight="1"/>
    <row r="2598" ht="14.25" customHeight="1"/>
    <row r="2599" ht="14.25" customHeight="1"/>
    <row r="2600" ht="14.25" customHeight="1"/>
    <row r="2601" ht="14.25" customHeight="1"/>
    <row r="2602" ht="14.25" customHeight="1"/>
    <row r="2603" ht="14.25" customHeight="1"/>
    <row r="2604" ht="14.25" customHeight="1"/>
    <row r="2605" ht="14.25" customHeight="1"/>
    <row r="2606" ht="14.25" customHeight="1"/>
    <row r="2607" ht="14.25" customHeight="1"/>
    <row r="2608" ht="14.25" customHeight="1"/>
    <row r="2609" ht="14.25" customHeight="1"/>
    <row r="2610" ht="14.25" customHeight="1"/>
    <row r="2611" ht="14.25" customHeight="1"/>
    <row r="2612" ht="14.25" customHeight="1"/>
    <row r="2613" ht="14.25" customHeight="1"/>
    <row r="2614" ht="14.25" customHeight="1"/>
    <row r="2615" ht="14.25" customHeight="1"/>
    <row r="2616" ht="14.25" customHeight="1"/>
    <row r="2617" ht="14.25" customHeight="1"/>
    <row r="2618" ht="14.25" customHeight="1"/>
    <row r="2619" ht="14.25" customHeight="1"/>
    <row r="2620" ht="14.25" customHeight="1"/>
    <row r="2621" ht="14.25" customHeight="1"/>
    <row r="2622" ht="14.25" customHeight="1"/>
    <row r="2623" ht="14.25" customHeight="1"/>
    <row r="2624" ht="14.25" customHeight="1"/>
    <row r="2625" ht="14.25" customHeight="1"/>
    <row r="2626" ht="14.25" customHeight="1"/>
    <row r="2627" ht="14.25" customHeight="1"/>
    <row r="2628" ht="14.25" customHeight="1"/>
    <row r="2629" ht="14.25" customHeight="1"/>
    <row r="2630" ht="14.25" customHeight="1"/>
    <row r="2631" ht="14.25" customHeight="1"/>
    <row r="2632" ht="14.25" customHeight="1"/>
    <row r="2633" ht="14.25" customHeight="1"/>
    <row r="2634" ht="14.25" customHeight="1"/>
    <row r="2635" ht="14.25" customHeight="1"/>
    <row r="2636" ht="14.25" customHeight="1"/>
    <row r="2637" ht="14.25" customHeight="1"/>
    <row r="2638" ht="14.25" customHeight="1"/>
    <row r="2639" ht="14.25" customHeight="1"/>
    <row r="2640" ht="14.25" customHeight="1"/>
    <row r="2641" ht="14.25" customHeight="1"/>
    <row r="2642" ht="14.25" customHeight="1"/>
    <row r="2643" ht="14.25" customHeight="1"/>
    <row r="2644" ht="14.25" customHeight="1"/>
    <row r="2645" ht="14.25" customHeight="1"/>
    <row r="2646" ht="14.25" customHeight="1"/>
    <row r="2647" ht="14.25" customHeight="1"/>
    <row r="2648" ht="14.25" customHeight="1"/>
    <row r="2649" ht="14.25" customHeight="1"/>
    <row r="2650" ht="14.25" customHeight="1"/>
    <row r="2651" ht="14.25" customHeight="1"/>
    <row r="2652" ht="14.25" customHeight="1"/>
    <row r="2653" ht="14.25" customHeight="1"/>
    <row r="2654" ht="14.25" customHeight="1"/>
    <row r="2655" ht="14.25" customHeight="1"/>
    <row r="2656" ht="14.25" customHeight="1"/>
    <row r="2657" ht="14.25" customHeight="1"/>
    <row r="2658" ht="14.25" customHeight="1"/>
    <row r="2659" ht="14.25" customHeight="1"/>
    <row r="2660" ht="14.25" customHeight="1"/>
    <row r="2661" ht="14.25" customHeight="1"/>
    <row r="2662" ht="14.25" customHeight="1"/>
    <row r="2663" ht="14.25" customHeight="1"/>
    <row r="2664" ht="14.25" customHeight="1"/>
    <row r="2665" ht="14.25" customHeight="1"/>
    <row r="2666" ht="14.25" customHeight="1"/>
    <row r="2667" ht="14.25" customHeight="1"/>
    <row r="2668" ht="14.25" customHeight="1"/>
    <row r="2669" ht="14.25" customHeight="1"/>
    <row r="2670" ht="14.25" customHeight="1"/>
    <row r="2671" ht="14.25" customHeight="1"/>
    <row r="2672" ht="14.25" customHeight="1"/>
    <row r="2673" ht="14.25" customHeight="1"/>
    <row r="2674" ht="14.25" customHeight="1"/>
    <row r="2675" ht="14.25" customHeight="1"/>
    <row r="2676" ht="14.25" customHeight="1"/>
    <row r="2677" ht="14.25" customHeight="1"/>
    <row r="2678" ht="14.25" customHeight="1"/>
    <row r="2679" ht="14.25" customHeight="1"/>
    <row r="2680" ht="14.25" customHeight="1"/>
    <row r="2681" ht="14.25" customHeight="1"/>
    <row r="2682" ht="14.25" customHeight="1"/>
    <row r="2683" ht="14.25" customHeight="1"/>
    <row r="2684" ht="14.25" customHeight="1"/>
    <row r="2685" ht="14.25" customHeight="1"/>
    <row r="2686" ht="14.25" customHeight="1"/>
    <row r="2687" ht="14.25" customHeight="1"/>
    <row r="2688" ht="14.25" customHeight="1"/>
    <row r="2689" ht="14.25" customHeight="1"/>
    <row r="2690" ht="14.25" customHeight="1"/>
    <row r="2691" ht="14.25" customHeight="1"/>
    <row r="2692" ht="14.25" customHeight="1"/>
    <row r="2693" ht="14.25" customHeight="1"/>
    <row r="2694" ht="14.25" customHeight="1"/>
    <row r="2695" ht="14.25" customHeight="1"/>
    <row r="2696" ht="14.25" customHeight="1"/>
    <row r="2697" ht="14.25" customHeight="1"/>
    <row r="2698" ht="14.25" customHeight="1"/>
    <row r="2699" ht="14.25" customHeight="1"/>
    <row r="2700" ht="14.25" customHeight="1"/>
    <row r="2701" ht="14.25" customHeight="1"/>
    <row r="2702" ht="14.25" customHeight="1"/>
    <row r="2703" ht="14.25" customHeight="1"/>
    <row r="2704" ht="14.25" customHeight="1"/>
    <row r="2705" ht="14.25" customHeight="1"/>
    <row r="2706" ht="14.25" customHeight="1"/>
    <row r="2707" ht="14.25" customHeight="1"/>
    <row r="2708" ht="14.25" customHeight="1"/>
    <row r="2709" ht="14.25" customHeight="1"/>
    <row r="2710" ht="14.25" customHeight="1"/>
    <row r="2711" ht="14.25" customHeight="1"/>
    <row r="2712" ht="14.25" customHeight="1"/>
    <row r="2713" ht="14.25" customHeight="1"/>
    <row r="2714" ht="14.25" customHeight="1"/>
    <row r="2715" ht="14.25" customHeight="1"/>
    <row r="2716" ht="14.25" customHeight="1"/>
    <row r="2717" ht="14.25" customHeight="1"/>
    <row r="2718" ht="14.25" customHeight="1"/>
    <row r="2719" ht="14.25" customHeight="1"/>
    <row r="2720" ht="14.25" customHeight="1"/>
    <row r="2721" ht="14.25" customHeight="1"/>
    <row r="2722" ht="14.25" customHeight="1"/>
    <row r="2723" ht="14.25" customHeight="1"/>
    <row r="2724" ht="14.25" customHeight="1"/>
    <row r="2725" ht="14.25" customHeight="1"/>
    <row r="2726" ht="14.25" customHeight="1"/>
    <row r="2727" ht="14.25" customHeight="1"/>
    <row r="2728" ht="14.25" customHeight="1"/>
    <row r="2729" ht="14.25" customHeight="1"/>
    <row r="2730" ht="14.25" customHeight="1"/>
    <row r="2731" ht="14.25" customHeight="1"/>
    <row r="2732" ht="14.25" customHeight="1"/>
    <row r="2733" ht="14.25" customHeight="1"/>
    <row r="2734" ht="14.25" customHeight="1"/>
    <row r="2735" ht="14.25" customHeight="1"/>
    <row r="2736" ht="14.25" customHeight="1"/>
    <row r="2737" ht="14.25" customHeight="1"/>
    <row r="2738" ht="14.25" customHeight="1"/>
    <row r="2739" ht="14.25" customHeight="1"/>
    <row r="2740" ht="14.25" customHeight="1"/>
    <row r="2741" ht="14.25" customHeight="1"/>
    <row r="2742" ht="14.25" customHeight="1"/>
    <row r="2743" ht="14.25" customHeight="1"/>
    <row r="2744" ht="14.25" customHeight="1"/>
    <row r="2745" ht="14.25" customHeight="1"/>
    <row r="2746" ht="14.25" customHeight="1"/>
    <row r="2747" ht="14.25" customHeight="1"/>
    <row r="2748" ht="14.25" customHeight="1"/>
    <row r="2749" ht="14.25" customHeight="1"/>
    <row r="2750" ht="14.25" customHeight="1"/>
    <row r="2751" ht="14.25" customHeight="1"/>
    <row r="2752" ht="14.25" customHeight="1"/>
    <row r="2753" ht="14.25" customHeight="1"/>
    <row r="2754" ht="14.25" customHeight="1"/>
    <row r="2755" ht="14.25" customHeight="1"/>
    <row r="2756" ht="14.25" customHeight="1"/>
    <row r="2757" ht="14.25" customHeight="1"/>
    <row r="2758" ht="14.25" customHeight="1"/>
    <row r="2759" ht="14.25" customHeight="1"/>
    <row r="2760" ht="14.25" customHeight="1"/>
    <row r="2761" ht="14.25" customHeight="1"/>
    <row r="2762" ht="14.25" customHeight="1"/>
    <row r="2763" ht="14.25" customHeight="1"/>
    <row r="2764" ht="14.25" customHeight="1"/>
    <row r="2765" ht="14.25" customHeight="1"/>
    <row r="2766" ht="14.25" customHeight="1"/>
    <row r="2767" ht="14.25" customHeight="1"/>
    <row r="2768" ht="14.25" customHeight="1"/>
    <row r="2769" ht="14.25" customHeight="1"/>
    <row r="2770" ht="14.25" customHeight="1"/>
    <row r="2771" ht="14.25" customHeight="1"/>
    <row r="2772" ht="14.25" customHeight="1"/>
    <row r="2773" ht="14.25" customHeight="1"/>
    <row r="2774" ht="14.25" customHeight="1"/>
    <row r="2775" ht="14.25" customHeight="1"/>
    <row r="2776" ht="14.25" customHeight="1"/>
    <row r="2777" ht="14.25" customHeight="1"/>
    <row r="2778" ht="14.25" customHeight="1"/>
    <row r="2779" ht="14.25" customHeight="1"/>
    <row r="2780" ht="14.25" customHeight="1"/>
    <row r="2781" ht="14.25" customHeight="1"/>
    <row r="2782" ht="14.25" customHeight="1"/>
    <row r="2783" ht="14.25" customHeight="1"/>
    <row r="2784" ht="14.25" customHeight="1"/>
    <row r="2785" ht="14.25" customHeight="1"/>
    <row r="2786" ht="14.25" customHeight="1"/>
    <row r="2787" ht="14.25" customHeight="1"/>
    <row r="2788" ht="14.25" customHeight="1"/>
    <row r="2789" ht="14.25" customHeight="1"/>
    <row r="2790" ht="14.25" customHeight="1"/>
    <row r="2791" ht="14.25" customHeight="1"/>
    <row r="2792" ht="14.25" customHeight="1"/>
    <row r="2793" ht="14.25" customHeight="1"/>
    <row r="2794" ht="14.25" customHeight="1"/>
    <row r="2795" ht="14.25" customHeight="1"/>
    <row r="2796" ht="14.25" customHeight="1"/>
    <row r="2797" ht="14.25" customHeight="1"/>
    <row r="2798" ht="14.25" customHeight="1"/>
    <row r="2799" ht="14.25" customHeight="1"/>
    <row r="2800" ht="14.25" customHeight="1"/>
    <row r="2801" ht="14.25" customHeight="1"/>
    <row r="2802" ht="14.25" customHeight="1"/>
    <row r="2803" ht="14.25" customHeight="1"/>
    <row r="2804" ht="14.25" customHeight="1"/>
    <row r="2805" ht="14.25" customHeight="1"/>
    <row r="2806" ht="14.25" customHeight="1"/>
    <row r="2807" ht="14.25" customHeight="1"/>
    <row r="2808" ht="14.25" customHeight="1"/>
    <row r="2809" ht="14.25" customHeight="1"/>
    <row r="2810" ht="14.25" customHeight="1"/>
    <row r="2811" ht="14.25" customHeight="1"/>
    <row r="2812" ht="14.25" customHeight="1"/>
    <row r="2813" ht="14.25" customHeight="1"/>
    <row r="2814" ht="14.25" customHeight="1"/>
    <row r="2815" ht="14.25" customHeight="1"/>
    <row r="2816" ht="14.25" customHeight="1"/>
    <row r="2817" ht="14.25" customHeight="1"/>
    <row r="2818" ht="14.25" customHeight="1"/>
    <row r="2819" ht="14.25" customHeight="1"/>
    <row r="2820" ht="14.25" customHeight="1"/>
    <row r="2821" ht="14.25" customHeight="1"/>
    <row r="2822" ht="14.25" customHeight="1"/>
    <row r="2823" ht="14.25" customHeight="1"/>
    <row r="2824" ht="14.25" customHeight="1"/>
    <row r="2825" ht="14.25" customHeight="1"/>
    <row r="2826" ht="14.25" customHeight="1"/>
    <row r="2827" ht="14.25" customHeight="1"/>
    <row r="2828" ht="14.25" customHeight="1"/>
    <row r="2829" ht="14.25" customHeight="1"/>
    <row r="2830" ht="14.25" customHeight="1"/>
    <row r="2831" ht="14.25" customHeight="1"/>
    <row r="2832" ht="14.25" customHeight="1"/>
    <row r="2833" ht="14.25" customHeight="1"/>
    <row r="2834" ht="14.25" customHeight="1"/>
    <row r="2835" ht="14.25" customHeight="1"/>
    <row r="2836" ht="14.25" customHeight="1"/>
    <row r="2837" ht="14.25" customHeight="1"/>
    <row r="2838" ht="14.25" customHeight="1"/>
    <row r="2839" ht="14.25" customHeight="1"/>
    <row r="2840" ht="14.25" customHeight="1"/>
    <row r="2841" ht="14.25" customHeight="1"/>
    <row r="2842" ht="14.25" customHeight="1"/>
    <row r="2843" ht="14.25" customHeight="1"/>
    <row r="2844" ht="14.25" customHeight="1"/>
    <row r="2845" ht="14.25" customHeight="1"/>
    <row r="2846" ht="14.25" customHeight="1"/>
    <row r="2847" ht="14.25" customHeight="1"/>
    <row r="2848" ht="14.25" customHeight="1"/>
    <row r="2849" ht="14.25" customHeight="1"/>
    <row r="2850" ht="14.25" customHeight="1"/>
    <row r="2851" ht="14.25" customHeight="1"/>
    <row r="2852" ht="14.25" customHeight="1"/>
    <row r="2853" ht="14.25" customHeight="1"/>
    <row r="2854" ht="14.25" customHeight="1"/>
    <row r="2855" ht="14.25" customHeight="1"/>
    <row r="2856" ht="14.25" customHeight="1"/>
    <row r="2857" ht="14.25" customHeight="1"/>
    <row r="2858" ht="14.25" customHeight="1"/>
    <row r="2859" ht="14.25" customHeight="1"/>
    <row r="2860" ht="14.25" customHeight="1"/>
    <row r="2861" ht="14.25" customHeight="1"/>
    <row r="2862" ht="14.25" customHeight="1"/>
    <row r="2863" ht="14.25" customHeight="1"/>
    <row r="2864" ht="14.25" customHeight="1"/>
    <row r="2865" ht="14.25" customHeight="1"/>
    <row r="2866" ht="14.25" customHeight="1"/>
    <row r="2867" ht="14.25" customHeight="1"/>
    <row r="2868" ht="14.25" customHeight="1"/>
    <row r="2869" ht="14.25" customHeight="1"/>
    <row r="2870" ht="14.25" customHeight="1"/>
    <row r="2871" ht="14.25" customHeight="1"/>
    <row r="2872" ht="14.25" customHeight="1"/>
    <row r="2873" ht="14.25" customHeight="1"/>
    <row r="2874" ht="14.25" customHeight="1"/>
    <row r="2875" ht="14.25" customHeight="1"/>
    <row r="2876" ht="14.25" customHeight="1"/>
    <row r="2877" ht="14.25" customHeight="1"/>
    <row r="2878" ht="14.25" customHeight="1"/>
    <row r="2879" ht="14.25" customHeight="1"/>
    <row r="2880" ht="14.25" customHeight="1"/>
    <row r="2881" ht="14.25" customHeight="1"/>
    <row r="2882" ht="14.25" customHeight="1"/>
    <row r="2883" ht="14.25" customHeight="1"/>
    <row r="2884" ht="14.25" customHeight="1"/>
    <row r="2885" ht="14.25" customHeight="1"/>
    <row r="2886" ht="14.25" customHeight="1"/>
    <row r="2887" ht="14.25" customHeight="1"/>
    <row r="2888" ht="14.25" customHeight="1"/>
    <row r="2889" ht="14.25" customHeight="1"/>
    <row r="2890" ht="14.25" customHeight="1"/>
    <row r="2891" ht="14.25" customHeight="1"/>
    <row r="2892" ht="14.25" customHeight="1"/>
    <row r="2893" ht="14.25" customHeight="1"/>
    <row r="2894" ht="14.25" customHeight="1"/>
    <row r="2895" ht="14.25" customHeight="1"/>
    <row r="2896" ht="14.25" customHeight="1"/>
    <row r="2897" ht="14.25" customHeight="1"/>
    <row r="2898" ht="14.25" customHeight="1"/>
    <row r="2899" ht="14.25" customHeight="1"/>
    <row r="2900" ht="14.25" customHeight="1"/>
    <row r="2901" ht="14.25" customHeight="1"/>
    <row r="2902" ht="14.25" customHeight="1"/>
    <row r="2903" ht="14.25" customHeight="1"/>
    <row r="2904" ht="14.25" customHeight="1"/>
    <row r="2905" ht="14.25" customHeight="1"/>
    <row r="2906" ht="14.25" customHeight="1"/>
    <row r="2907" ht="14.25" customHeight="1"/>
    <row r="2908" ht="14.25" customHeight="1"/>
    <row r="2909" ht="14.25" customHeight="1"/>
    <row r="2910" ht="14.25" customHeight="1"/>
    <row r="2911" ht="14.25" customHeight="1"/>
    <row r="2912" ht="14.25" customHeight="1"/>
    <row r="2913" ht="14.25" customHeight="1"/>
    <row r="2914" ht="14.25" customHeight="1"/>
    <row r="2915" ht="14.25" customHeight="1"/>
    <row r="2916" ht="14.25" customHeight="1"/>
    <row r="2917" ht="14.25" customHeight="1"/>
    <row r="2918" ht="14.25" customHeight="1"/>
    <row r="2919" ht="14.25" customHeight="1"/>
    <row r="2920" ht="14.25" customHeight="1"/>
    <row r="2921" ht="14.25" customHeight="1"/>
    <row r="2922" ht="14.25" customHeight="1"/>
    <row r="2923" ht="14.25" customHeight="1"/>
    <row r="2924" ht="14.25" customHeight="1"/>
    <row r="2925" ht="14.25" customHeight="1"/>
    <row r="2926" ht="14.25" customHeight="1"/>
    <row r="2927" ht="14.25" customHeight="1"/>
    <row r="2928" ht="14.25" customHeight="1"/>
    <row r="2929" ht="14.25" customHeight="1"/>
    <row r="2930" ht="14.25" customHeight="1"/>
    <row r="2931" ht="14.25" customHeight="1"/>
    <row r="2932" ht="14.25" customHeight="1"/>
    <row r="2933" ht="14.25" customHeight="1"/>
    <row r="2934" ht="14.25" customHeight="1"/>
    <row r="2935" ht="14.25" customHeight="1"/>
    <row r="2936" ht="14.25" customHeight="1"/>
    <row r="2937" ht="14.25" customHeight="1"/>
    <row r="2938" ht="14.25" customHeight="1"/>
    <row r="2939" ht="14.25" customHeight="1"/>
    <row r="2940" ht="14.25" customHeight="1"/>
    <row r="2941" ht="14.25" customHeight="1"/>
    <row r="2942" ht="14.25" customHeight="1"/>
    <row r="2943" ht="14.25" customHeight="1"/>
    <row r="2944" ht="14.25" customHeight="1"/>
    <row r="2945" ht="14.25" customHeight="1"/>
    <row r="2946" ht="14.25" customHeight="1"/>
    <row r="2947" ht="14.25" customHeight="1"/>
    <row r="2948" ht="14.25" customHeight="1"/>
    <row r="2949" ht="14.25" customHeight="1"/>
    <row r="2950" ht="14.25" customHeight="1"/>
    <row r="2951" ht="14.25" customHeight="1"/>
    <row r="2952" ht="14.25" customHeight="1"/>
    <row r="2953" ht="14.25" customHeight="1"/>
    <row r="2954" ht="14.25" customHeight="1"/>
    <row r="2955" ht="14.25" customHeight="1"/>
    <row r="2956" ht="14.25" customHeight="1"/>
    <row r="2957" ht="14.25" customHeight="1"/>
    <row r="2958" ht="14.25" customHeight="1"/>
    <row r="2959" ht="14.25" customHeight="1"/>
    <row r="2960" ht="14.25" customHeight="1"/>
    <row r="2961" ht="14.25" customHeight="1"/>
    <row r="2962" ht="14.25" customHeight="1"/>
    <row r="2963" ht="14.25" customHeight="1"/>
    <row r="2964" ht="14.25" customHeight="1"/>
    <row r="2965" ht="14.25" customHeight="1"/>
    <row r="2966" ht="14.25" customHeight="1"/>
    <row r="2967" ht="14.25" customHeight="1"/>
    <row r="2968" ht="14.25" customHeight="1"/>
    <row r="2969" ht="14.25" customHeight="1"/>
    <row r="2970" ht="14.25" customHeight="1"/>
    <row r="2971" ht="14.25" customHeight="1"/>
    <row r="2972" ht="14.25" customHeight="1"/>
    <row r="2973" ht="14.25" customHeight="1"/>
    <row r="2974" ht="14.25" customHeight="1"/>
    <row r="2975" ht="14.25" customHeight="1"/>
    <row r="2976" ht="14.25" customHeight="1"/>
    <row r="2977" ht="14.25" customHeight="1"/>
    <row r="2978" ht="14.25" customHeight="1"/>
    <row r="2979" ht="14.25" customHeight="1"/>
    <row r="2980" ht="14.25" customHeight="1"/>
    <row r="2981" ht="14.25" customHeight="1"/>
    <row r="2982" ht="14.25" customHeight="1"/>
    <row r="2983" ht="14.25" customHeight="1"/>
    <row r="2984" ht="14.25" customHeight="1"/>
    <row r="2985" ht="14.25" customHeight="1"/>
    <row r="2986" ht="14.25" customHeight="1"/>
    <row r="2987" ht="14.25" customHeight="1"/>
    <row r="2988" ht="14.25" customHeight="1"/>
    <row r="2989" ht="14.25" customHeight="1"/>
    <row r="2990" ht="14.25" customHeight="1"/>
    <row r="2991" ht="14.25" customHeight="1"/>
    <row r="2992" ht="14.25" customHeight="1"/>
    <row r="2993" ht="14.25" customHeight="1"/>
    <row r="2994" ht="14.25" customHeight="1"/>
    <row r="2995" ht="14.25" customHeight="1"/>
    <row r="2996" ht="14.25" customHeight="1"/>
    <row r="2997" ht="14.25" customHeight="1"/>
    <row r="2998" ht="14.25" customHeight="1"/>
    <row r="2999" ht="14.25" customHeight="1"/>
    <row r="3000" ht="14.25" customHeight="1"/>
    <row r="3001" ht="14.25" customHeight="1"/>
    <row r="3002" ht="14.25" customHeight="1"/>
    <row r="3003" ht="14.25" customHeight="1"/>
    <row r="3004" ht="14.25" customHeight="1"/>
    <row r="3005" ht="14.25" customHeight="1"/>
    <row r="3006" ht="14.25" customHeight="1"/>
    <row r="3007" ht="14.25" customHeight="1"/>
    <row r="3008" ht="14.25" customHeight="1"/>
    <row r="3009" ht="14.25" customHeight="1"/>
    <row r="3010" ht="14.25" customHeight="1"/>
    <row r="3011" ht="14.25" customHeight="1"/>
    <row r="3012" ht="14.25" customHeight="1"/>
    <row r="3013" ht="14.25" customHeight="1"/>
    <row r="3014" ht="14.25" customHeight="1"/>
    <row r="3015" ht="14.25" customHeight="1"/>
    <row r="3016" ht="14.25" customHeight="1"/>
    <row r="3017" ht="14.25" customHeight="1"/>
    <row r="3018" ht="14.25" customHeight="1"/>
    <row r="3019" ht="14.25" customHeight="1"/>
    <row r="3020" ht="14.25" customHeight="1"/>
    <row r="3021" ht="14.25" customHeight="1"/>
    <row r="3022" ht="14.25" customHeight="1"/>
    <row r="3023" ht="14.25" customHeight="1"/>
    <row r="3024" ht="14.25" customHeight="1"/>
    <row r="3025" ht="14.25" customHeight="1"/>
    <row r="3026" ht="14.25" customHeight="1"/>
    <row r="3027" ht="14.25" customHeight="1"/>
    <row r="3028" ht="14.25" customHeight="1"/>
    <row r="3029" ht="14.25" customHeight="1"/>
    <row r="3030" ht="14.25" customHeight="1"/>
    <row r="3031" ht="14.25" customHeight="1"/>
    <row r="3032" ht="14.25" customHeight="1"/>
    <row r="3033" ht="14.25" customHeight="1"/>
    <row r="3034" ht="14.25" customHeight="1"/>
    <row r="3035" ht="14.25" customHeight="1"/>
    <row r="3036" ht="14.25" customHeight="1"/>
    <row r="3037" ht="14.25" customHeight="1"/>
    <row r="3038" ht="14.25" customHeight="1"/>
    <row r="3039" ht="14.25" customHeight="1"/>
    <row r="3040" ht="14.25" customHeight="1"/>
    <row r="3041" ht="14.25" customHeight="1"/>
    <row r="3042" ht="14.25" customHeight="1"/>
    <row r="3043" ht="14.25" customHeight="1"/>
    <row r="3044" ht="14.25" customHeight="1"/>
    <row r="3045" ht="14.25" customHeight="1"/>
    <row r="3046" ht="14.25" customHeight="1"/>
    <row r="3047" ht="14.25" customHeight="1"/>
    <row r="3048" ht="14.25" customHeight="1"/>
    <row r="3049" ht="14.25" customHeight="1"/>
    <row r="3050" ht="14.25" customHeight="1"/>
    <row r="3051" ht="14.25" customHeight="1"/>
    <row r="3052" ht="14.25" customHeight="1"/>
    <row r="3053" ht="14.25" customHeight="1"/>
    <row r="3054" ht="14.25" customHeight="1"/>
    <row r="3055" ht="14.25" customHeight="1"/>
    <row r="3056" ht="14.25" customHeight="1"/>
    <row r="3057" ht="14.25" customHeight="1"/>
    <row r="3058" ht="14.25" customHeight="1"/>
    <row r="3059" ht="14.25" customHeight="1"/>
    <row r="3060" ht="14.25" customHeight="1"/>
    <row r="3061" ht="14.25" customHeight="1"/>
    <row r="3062" ht="14.25" customHeight="1"/>
    <row r="3063" ht="14.25" customHeight="1"/>
    <row r="3064" ht="14.25" customHeight="1"/>
    <row r="3065" ht="14.25" customHeight="1"/>
    <row r="3066" ht="14.25" customHeight="1"/>
    <row r="3067" ht="14.25" customHeight="1"/>
    <row r="3068" ht="14.25" customHeight="1"/>
    <row r="3069" ht="14.25" customHeight="1"/>
    <row r="3070" ht="14.25" customHeight="1"/>
    <row r="3071" ht="14.25" customHeight="1"/>
    <row r="3072" ht="14.25" customHeight="1"/>
    <row r="3073" ht="14.25" customHeight="1"/>
    <row r="3074" ht="14.25" customHeight="1"/>
    <row r="3075" ht="14.25" customHeight="1"/>
    <row r="3076" ht="14.25" customHeight="1"/>
    <row r="3077" ht="14.25" customHeight="1"/>
    <row r="3078" ht="14.25" customHeight="1"/>
    <row r="3079" ht="14.25" customHeight="1"/>
    <row r="3080" ht="14.25" customHeight="1"/>
    <row r="3081" ht="14.25" customHeight="1"/>
    <row r="3082" ht="14.25" customHeight="1"/>
    <row r="3083" ht="14.25" customHeight="1"/>
    <row r="3084" ht="14.25" customHeight="1"/>
    <row r="3085" ht="14.25" customHeight="1"/>
    <row r="3086" ht="14.25" customHeight="1"/>
    <row r="3087" ht="14.25" customHeight="1"/>
    <row r="3088" ht="14.25" customHeight="1"/>
    <row r="3089" ht="14.25" customHeight="1"/>
    <row r="3090" ht="14.25" customHeight="1"/>
    <row r="3091" ht="14.25" customHeight="1"/>
    <row r="3092" ht="14.25" customHeight="1"/>
    <row r="3093" ht="14.25" customHeight="1"/>
    <row r="3094" ht="14.25" customHeight="1"/>
    <row r="3095" ht="14.25" customHeight="1"/>
    <row r="3096" ht="14.25" customHeight="1"/>
    <row r="3097" ht="14.25" customHeight="1"/>
    <row r="3098" ht="14.25" customHeight="1"/>
    <row r="3099" ht="14.25" customHeight="1"/>
    <row r="3100" ht="14.25" customHeight="1"/>
    <row r="3101" ht="14.25" customHeight="1"/>
    <row r="3102" ht="14.25" customHeight="1"/>
    <row r="3103" ht="14.25" customHeight="1"/>
    <row r="3104" ht="14.25" customHeight="1"/>
    <row r="3105" ht="14.25" customHeight="1"/>
    <row r="3106" ht="14.25" customHeight="1"/>
    <row r="3107" ht="14.25" customHeight="1"/>
    <row r="3108" ht="14.25" customHeight="1"/>
    <row r="3109" ht="14.25" customHeight="1"/>
    <row r="3110" ht="14.25" customHeight="1"/>
    <row r="3111" ht="14.25" customHeight="1"/>
    <row r="3112" ht="14.25" customHeight="1"/>
    <row r="3113" ht="14.25" customHeight="1"/>
    <row r="3114" ht="14.25" customHeight="1"/>
    <row r="3115" ht="14.25" customHeight="1"/>
    <row r="3116" ht="14.25" customHeight="1"/>
    <row r="3117" ht="14.25" customHeight="1"/>
    <row r="3118" ht="14.25" customHeight="1"/>
    <row r="3119" ht="14.25" customHeight="1"/>
    <row r="3120" ht="14.25" customHeight="1"/>
    <row r="3121" ht="14.25" customHeight="1"/>
    <row r="3122" ht="14.25" customHeight="1"/>
    <row r="3123" ht="14.25" customHeight="1"/>
    <row r="3124" ht="14.25" customHeight="1"/>
    <row r="3125" ht="14.25" customHeight="1"/>
    <row r="3126" ht="14.25" customHeight="1"/>
    <row r="3127" ht="14.25" customHeight="1"/>
    <row r="3128" ht="14.25" customHeight="1"/>
    <row r="3129" ht="14.25" customHeight="1"/>
    <row r="3130" ht="14.25" customHeight="1"/>
    <row r="3131" ht="14.25" customHeight="1"/>
    <row r="3132" ht="14.25" customHeight="1"/>
    <row r="3133" ht="14.25" customHeight="1"/>
    <row r="3134" ht="14.25" customHeight="1"/>
    <row r="3135" ht="14.25" customHeight="1"/>
    <row r="3136" ht="14.25" customHeight="1"/>
    <row r="3137" ht="14.25" customHeight="1"/>
    <row r="3138" ht="14.25" customHeight="1"/>
    <row r="3139" ht="14.25" customHeight="1"/>
    <row r="3140" ht="14.25" customHeight="1"/>
    <row r="3141" ht="14.25" customHeight="1"/>
    <row r="3142" ht="14.25" customHeight="1"/>
    <row r="3143" ht="14.25" customHeight="1"/>
    <row r="3144" ht="14.25" customHeight="1"/>
    <row r="3145" ht="14.25" customHeight="1"/>
    <row r="3146" ht="14.25" customHeight="1"/>
    <row r="3147" ht="14.25" customHeight="1"/>
    <row r="3148" ht="14.25" customHeight="1"/>
    <row r="3149" ht="14.25" customHeight="1"/>
    <row r="3150" ht="14.25" customHeight="1"/>
    <row r="3151" ht="14.25" customHeight="1"/>
    <row r="3152" ht="14.25" customHeight="1"/>
    <row r="3153" ht="14.25" customHeight="1"/>
    <row r="3154" ht="14.25" customHeight="1"/>
    <row r="3155" ht="14.25" customHeight="1"/>
    <row r="3156" ht="14.25" customHeight="1"/>
    <row r="3157" ht="14.25" customHeight="1"/>
    <row r="3158" ht="14.25" customHeight="1"/>
    <row r="3159" ht="14.25" customHeight="1"/>
    <row r="3160" ht="14.25" customHeight="1"/>
    <row r="3161" ht="14.25" customHeight="1"/>
    <row r="3162" ht="14.25" customHeight="1"/>
    <row r="3163" ht="14.25" customHeight="1"/>
    <row r="3164" ht="14.25" customHeight="1"/>
    <row r="3165" ht="14.25" customHeight="1"/>
    <row r="3166" ht="14.25" customHeight="1"/>
    <row r="3167" ht="14.25" customHeight="1"/>
    <row r="3168" ht="14.25" customHeight="1"/>
    <row r="3169" ht="14.25" customHeight="1"/>
    <row r="3170" ht="14.25" customHeight="1"/>
    <row r="3171" ht="14.25" customHeight="1"/>
    <row r="3172" ht="14.25" customHeight="1"/>
    <row r="3173" ht="14.25" customHeight="1"/>
    <row r="3174" ht="14.25" customHeight="1"/>
    <row r="3175" ht="14.25" customHeight="1"/>
    <row r="3176" ht="14.25" customHeight="1"/>
    <row r="3177" ht="14.25" customHeight="1"/>
    <row r="3178" ht="14.25" customHeight="1"/>
    <row r="3179" ht="14.25" customHeight="1"/>
    <row r="3180" ht="14.25" customHeight="1"/>
    <row r="3181" ht="14.25" customHeight="1"/>
    <row r="3182" ht="14.25" customHeight="1"/>
    <row r="3183" ht="14.25" customHeight="1"/>
    <row r="3184" ht="14.25" customHeight="1"/>
    <row r="3185" ht="14.25" customHeight="1"/>
    <row r="3186" ht="14.25" customHeight="1"/>
    <row r="3187" ht="14.25" customHeight="1"/>
    <row r="3188" ht="14.25" customHeight="1"/>
    <row r="3189" ht="14.25" customHeight="1"/>
    <row r="3190" ht="14.25" customHeight="1"/>
    <row r="3191" ht="14.25" customHeight="1"/>
    <row r="3192" ht="14.25" customHeight="1"/>
    <row r="3193" ht="14.25" customHeight="1"/>
    <row r="3194" ht="14.25" customHeight="1"/>
    <row r="3195" ht="14.25" customHeight="1"/>
    <row r="3196" ht="14.25" customHeight="1"/>
    <row r="3197" ht="14.25" customHeight="1"/>
    <row r="3198" ht="14.25" customHeight="1"/>
    <row r="3199" ht="14.25" customHeight="1"/>
    <row r="3200" ht="14.25" customHeight="1"/>
    <row r="3201" ht="14.25" customHeight="1"/>
    <row r="3202" ht="14.25" customHeight="1"/>
    <row r="3203" ht="14.25" customHeight="1"/>
    <row r="3204" ht="14.25" customHeight="1"/>
    <row r="3205" ht="14.25" customHeight="1"/>
    <row r="3206" ht="14.25" customHeight="1"/>
    <row r="3207" ht="14.25" customHeight="1"/>
    <row r="3208" ht="14.25" customHeight="1"/>
    <row r="3209" ht="14.25" customHeight="1"/>
    <row r="3210" ht="14.25" customHeight="1"/>
    <row r="3211" ht="14.25" customHeight="1"/>
    <row r="3212" ht="14.25" customHeight="1"/>
    <row r="3213" ht="14.25" customHeight="1"/>
    <row r="3214" ht="14.25" customHeight="1"/>
    <row r="3215" ht="14.25" customHeight="1"/>
    <row r="3216" ht="14.25" customHeight="1"/>
    <row r="3217" ht="14.25" customHeight="1"/>
    <row r="3218" ht="14.25" customHeight="1"/>
    <row r="3219" ht="14.25" customHeight="1"/>
    <row r="3220" ht="14.25" customHeight="1"/>
    <row r="3221" ht="14.25" customHeight="1"/>
    <row r="3222" ht="14.25" customHeight="1"/>
    <row r="3223" ht="14.25" customHeight="1"/>
    <row r="3224" ht="14.25" customHeight="1"/>
    <row r="3225" ht="14.25" customHeight="1"/>
    <row r="3226" ht="14.25" customHeight="1"/>
    <row r="3227" ht="14.25" customHeight="1"/>
    <row r="3228" ht="14.25" customHeight="1"/>
    <row r="3229" ht="14.25" customHeight="1"/>
    <row r="3230" ht="14.25" customHeight="1"/>
    <row r="3231" ht="14.25" customHeight="1"/>
    <row r="3232" ht="14.25" customHeight="1"/>
    <row r="3233" ht="14.25" customHeight="1"/>
    <row r="3234" ht="14.25" customHeight="1"/>
    <row r="3235" ht="14.25" customHeight="1"/>
    <row r="3236" ht="14.25" customHeight="1"/>
    <row r="3237" ht="14.25" customHeight="1"/>
    <row r="3238" ht="14.25" customHeight="1"/>
    <row r="3239" ht="14.25" customHeight="1"/>
    <row r="3240" ht="14.25" customHeight="1"/>
    <row r="3241" ht="14.25" customHeight="1"/>
    <row r="3242" ht="14.25" customHeight="1"/>
    <row r="3243" ht="14.25" customHeight="1"/>
    <row r="3244" ht="14.25" customHeight="1"/>
    <row r="3245" ht="14.25" customHeight="1"/>
    <row r="3246" ht="14.25" customHeight="1"/>
    <row r="3247" ht="14.25" customHeight="1"/>
    <row r="3248" ht="14.25" customHeight="1"/>
    <row r="3249" ht="14.25" customHeight="1"/>
    <row r="3250" ht="14.25" customHeight="1"/>
    <row r="3251" ht="14.25" customHeight="1"/>
    <row r="3252" ht="14.25" customHeight="1"/>
    <row r="3253" ht="14.25" customHeight="1"/>
    <row r="3254" ht="14.25" customHeight="1"/>
    <row r="3255" ht="14.25" customHeight="1"/>
    <row r="3256" ht="14.25" customHeight="1"/>
    <row r="3257" ht="14.25" customHeight="1"/>
    <row r="3258" ht="14.25" customHeight="1"/>
    <row r="3259" ht="14.25" customHeight="1"/>
    <row r="3260" ht="14.25" customHeight="1"/>
    <row r="3261" ht="14.25" customHeight="1"/>
    <row r="3262" ht="14.25" customHeight="1"/>
    <row r="3263" ht="14.25" customHeight="1"/>
    <row r="3264" ht="14.25" customHeight="1"/>
    <row r="3265" ht="14.25" customHeight="1"/>
    <row r="3266" ht="14.25" customHeight="1"/>
    <row r="3267" ht="14.25" customHeight="1"/>
    <row r="3268" ht="14.25" customHeight="1"/>
    <row r="3269" ht="14.25" customHeight="1"/>
    <row r="3270" ht="14.25" customHeight="1"/>
    <row r="3271" ht="14.25" customHeight="1"/>
    <row r="3272" ht="14.25" customHeight="1"/>
    <row r="3273" ht="14.25" customHeight="1"/>
    <row r="3274" ht="14.25" customHeight="1"/>
    <row r="3275" ht="14.25" customHeight="1"/>
    <row r="3276" ht="14.25" customHeight="1"/>
    <row r="3277" ht="14.25" customHeight="1"/>
    <row r="3278" ht="14.25" customHeight="1"/>
    <row r="3279" ht="14.25" customHeight="1"/>
    <row r="3280" ht="14.25" customHeight="1"/>
    <row r="3281" ht="14.25" customHeight="1"/>
    <row r="3282" ht="14.25" customHeight="1"/>
    <row r="3283" ht="14.25" customHeight="1"/>
    <row r="3284" ht="14.25" customHeight="1"/>
    <row r="3285" ht="14.25" customHeight="1"/>
    <row r="3286" ht="14.25" customHeight="1"/>
    <row r="3287" ht="14.25" customHeight="1"/>
    <row r="3288" ht="14.25" customHeight="1"/>
    <row r="3289" ht="14.25" customHeight="1"/>
    <row r="3290" ht="14.25" customHeight="1"/>
    <row r="3291" ht="14.25" customHeight="1"/>
    <row r="3292" ht="14.25" customHeight="1"/>
    <row r="3293" ht="14.25" customHeight="1"/>
    <row r="3294" ht="14.25" customHeight="1"/>
    <row r="3295" ht="14.25" customHeight="1"/>
    <row r="3296" ht="14.25" customHeight="1"/>
    <row r="3297" ht="14.25" customHeight="1"/>
    <row r="3298" ht="14.25" customHeight="1"/>
    <row r="3299" ht="14.25" customHeight="1"/>
    <row r="3300" ht="14.25" customHeight="1"/>
    <row r="3301" ht="14.25" customHeight="1"/>
    <row r="3302" ht="14.25" customHeight="1"/>
    <row r="3303" ht="14.25" customHeight="1"/>
    <row r="3304" ht="14.25" customHeight="1"/>
    <row r="3305" ht="14.25" customHeight="1"/>
    <row r="3306" ht="14.25" customHeight="1"/>
    <row r="3307" ht="14.25" customHeight="1"/>
    <row r="3308" ht="14.25" customHeight="1"/>
    <row r="3309" ht="14.25" customHeight="1"/>
    <row r="3310" ht="14.25" customHeight="1"/>
    <row r="3311" ht="14.25" customHeight="1"/>
    <row r="3312" ht="14.25" customHeight="1"/>
    <row r="3313" ht="14.25" customHeight="1"/>
    <row r="3314" ht="14.25" customHeight="1"/>
    <row r="3315" ht="14.25" customHeight="1"/>
    <row r="3316" ht="14.25" customHeight="1"/>
    <row r="3317" ht="14.25" customHeight="1"/>
    <row r="3318" ht="14.25" customHeight="1"/>
    <row r="3319" ht="14.25" customHeight="1"/>
    <row r="3320" ht="14.25" customHeight="1"/>
    <row r="3321" ht="14.25" customHeight="1"/>
    <row r="3322" ht="14.25" customHeight="1"/>
    <row r="3323" ht="14.25" customHeight="1"/>
    <row r="3324" ht="14.25" customHeight="1"/>
    <row r="3325" ht="14.25" customHeight="1"/>
    <row r="3326" ht="14.25" customHeight="1"/>
    <row r="3327" ht="14.25" customHeight="1"/>
    <row r="3328" ht="14.25" customHeight="1"/>
    <row r="3329" ht="14.25" customHeight="1"/>
    <row r="3330" ht="14.25" customHeight="1"/>
    <row r="3331" ht="14.25" customHeight="1"/>
    <row r="3332" ht="14.25" customHeight="1"/>
    <row r="3333" ht="14.25" customHeight="1"/>
    <row r="3334" ht="14.25" customHeight="1"/>
    <row r="3335" ht="14.25" customHeight="1"/>
    <row r="3336" ht="14.25" customHeight="1"/>
    <row r="3337" ht="14.25" customHeight="1"/>
    <row r="3338" ht="14.25" customHeight="1"/>
    <row r="3339" ht="14.25" customHeight="1"/>
    <row r="3340" ht="14.25" customHeight="1"/>
    <row r="3341" ht="14.25" customHeight="1"/>
    <row r="3342" ht="14.25" customHeight="1"/>
    <row r="3343" ht="14.25" customHeight="1"/>
    <row r="3344" ht="14.25" customHeight="1"/>
    <row r="3345" ht="14.25" customHeight="1"/>
    <row r="3346" ht="14.25" customHeight="1"/>
    <row r="3347" ht="14.25" customHeight="1"/>
    <row r="3348" ht="14.25" customHeight="1"/>
    <row r="3349" ht="14.25" customHeight="1"/>
    <row r="3350" ht="14.25" customHeight="1"/>
    <row r="3351" ht="14.25" customHeight="1"/>
    <row r="3352" ht="14.25" customHeight="1"/>
    <row r="3353" ht="14.25" customHeight="1"/>
    <row r="3354" ht="14.25" customHeight="1"/>
    <row r="3355" ht="14.25" customHeight="1"/>
    <row r="3356" ht="14.25" customHeight="1"/>
    <row r="3357" ht="14.25" customHeight="1"/>
    <row r="3358" ht="14.25" customHeight="1"/>
    <row r="3359" ht="14.25" customHeight="1"/>
    <row r="3360" ht="14.25" customHeight="1"/>
    <row r="3361" ht="14.25" customHeight="1"/>
    <row r="3362" ht="14.25" customHeight="1"/>
    <row r="3363" ht="14.25" customHeight="1"/>
    <row r="3364" ht="14.25" customHeight="1"/>
    <row r="3365" ht="14.25" customHeight="1"/>
    <row r="3366" ht="14.25" customHeight="1"/>
    <row r="3367" ht="14.25" customHeight="1"/>
    <row r="3368" ht="14.25" customHeight="1"/>
    <row r="3369" ht="14.25" customHeight="1"/>
    <row r="3370" ht="14.25" customHeight="1"/>
    <row r="3371" ht="14.25" customHeight="1"/>
    <row r="3372" ht="14.25" customHeight="1"/>
    <row r="3373" ht="14.25" customHeight="1"/>
    <row r="3374" ht="14.25" customHeight="1"/>
    <row r="3375" ht="14.25" customHeight="1"/>
    <row r="3376" ht="14.25" customHeight="1"/>
    <row r="3377" ht="14.25" customHeight="1"/>
    <row r="3378" ht="14.25" customHeight="1"/>
    <row r="3379" ht="14.25" customHeight="1"/>
    <row r="3380" ht="14.25" customHeight="1"/>
    <row r="3381" ht="14.25" customHeight="1"/>
    <row r="3382" ht="14.25" customHeight="1"/>
    <row r="3383" ht="14.25" customHeight="1"/>
    <row r="3384" ht="14.25" customHeight="1"/>
    <row r="3385" ht="14.25" customHeight="1"/>
    <row r="3386" ht="14.25" customHeight="1"/>
    <row r="3387" ht="14.25" customHeight="1"/>
    <row r="3388" ht="14.25" customHeight="1"/>
    <row r="3389" ht="14.25" customHeight="1"/>
    <row r="3390" ht="14.25" customHeight="1"/>
    <row r="3391" ht="14.25" customHeight="1"/>
    <row r="3392" ht="14.25" customHeight="1"/>
    <row r="3393" ht="14.25" customHeight="1"/>
    <row r="3394" ht="14.25" customHeight="1"/>
    <row r="3395" ht="14.25" customHeight="1"/>
    <row r="3396" ht="14.25" customHeight="1"/>
    <row r="3397" ht="14.25" customHeight="1"/>
    <row r="3398" ht="14.25" customHeight="1"/>
    <row r="3399" ht="14.25" customHeight="1"/>
    <row r="3400" ht="14.25" customHeight="1"/>
    <row r="3401" ht="14.25" customHeight="1"/>
    <row r="3402" ht="14.25" customHeight="1"/>
    <row r="3403" ht="14.25" customHeight="1"/>
    <row r="3404" ht="14.25" customHeight="1"/>
    <row r="3405" ht="14.25" customHeight="1"/>
    <row r="3406" ht="14.25" customHeight="1"/>
    <row r="3407" ht="14.25" customHeight="1"/>
    <row r="3408" ht="14.25" customHeight="1"/>
    <row r="3409" ht="14.25" customHeight="1"/>
    <row r="3410" ht="14.25" customHeight="1"/>
    <row r="3411" ht="14.25" customHeight="1"/>
    <row r="3412" ht="14.25" customHeight="1"/>
    <row r="3413" ht="14.25" customHeight="1"/>
    <row r="3414" ht="14.25" customHeight="1"/>
    <row r="3415" ht="14.25" customHeight="1"/>
    <row r="3416" ht="14.25" customHeight="1"/>
    <row r="3417" ht="14.25" customHeight="1"/>
    <row r="3418" ht="14.25" customHeight="1"/>
    <row r="3419" ht="14.25" customHeight="1"/>
    <row r="3420" ht="14.25" customHeight="1"/>
    <row r="3421" ht="14.25" customHeight="1"/>
    <row r="3422" ht="14.25" customHeight="1"/>
    <row r="3423" ht="14.25" customHeight="1"/>
    <row r="3424" ht="14.25" customHeight="1"/>
    <row r="3425" ht="14.25" customHeight="1"/>
    <row r="3426" ht="14.25" customHeight="1"/>
    <row r="3427" ht="14.25" customHeight="1"/>
    <row r="3428" ht="14.25" customHeight="1"/>
    <row r="3429" ht="14.25" customHeight="1"/>
    <row r="3430" ht="14.25" customHeight="1"/>
    <row r="3431" ht="14.25" customHeight="1"/>
    <row r="3432" ht="14.25" customHeight="1"/>
    <row r="3433" ht="14.25" customHeight="1"/>
    <row r="3434" ht="14.25" customHeight="1"/>
    <row r="3435" ht="14.25" customHeight="1"/>
    <row r="3436" ht="14.25" customHeight="1"/>
    <row r="3437" ht="14.25" customHeight="1"/>
    <row r="3438" ht="14.25" customHeight="1"/>
    <row r="3439" ht="14.25" customHeight="1"/>
    <row r="3440" ht="14.25" customHeight="1"/>
    <row r="3441" ht="14.25" customHeight="1"/>
    <row r="3442" ht="14.25" customHeight="1"/>
    <row r="3443" ht="14.25" customHeight="1"/>
    <row r="3444" ht="14.25" customHeight="1"/>
    <row r="3445" ht="14.25" customHeight="1"/>
    <row r="3446" ht="14.25" customHeight="1"/>
    <row r="3447" ht="14.25" customHeight="1"/>
    <row r="3448" ht="14.25" customHeight="1"/>
    <row r="3449" ht="14.25" customHeight="1"/>
    <row r="3450" ht="14.25" customHeight="1"/>
    <row r="3451" ht="14.25" customHeight="1"/>
    <row r="3452" ht="14.25" customHeight="1"/>
    <row r="3453" ht="14.25" customHeight="1"/>
    <row r="3454" ht="14.25" customHeight="1"/>
    <row r="3455" ht="14.25" customHeight="1"/>
    <row r="3456" ht="14.25" customHeight="1"/>
    <row r="3457" ht="14.25" customHeight="1"/>
    <row r="3458" ht="14.25" customHeight="1"/>
    <row r="3459" ht="14.25" customHeight="1"/>
    <row r="3460" ht="14.25" customHeight="1"/>
    <row r="3461" ht="14.25" customHeight="1"/>
    <row r="3462" ht="14.25" customHeight="1"/>
    <row r="3463" ht="14.25" customHeight="1"/>
    <row r="3464" ht="14.25" customHeight="1"/>
    <row r="3465" ht="14.25" customHeight="1"/>
    <row r="3466" ht="14.25" customHeight="1"/>
    <row r="3467" ht="14.25" customHeight="1"/>
    <row r="3468" ht="14.25" customHeight="1"/>
    <row r="3469" ht="14.25" customHeight="1"/>
    <row r="3470" ht="14.25" customHeight="1"/>
    <row r="3471" ht="14.25" customHeight="1"/>
    <row r="3472" ht="14.25" customHeight="1"/>
    <row r="3473" ht="14.25" customHeight="1"/>
    <row r="3474" ht="14.25" customHeight="1"/>
    <row r="3475" ht="14.25" customHeight="1"/>
    <row r="3476" ht="14.25" customHeight="1"/>
    <row r="3477" ht="14.25" customHeight="1"/>
    <row r="3478" ht="14.25" customHeight="1"/>
    <row r="3479" ht="14.25" customHeight="1"/>
    <row r="3480" ht="14.25" customHeight="1"/>
    <row r="3481" ht="14.25" customHeight="1"/>
    <row r="3482" ht="14.25" customHeight="1"/>
    <row r="3483" ht="14.25" customHeight="1"/>
    <row r="3484" ht="14.25" customHeight="1"/>
    <row r="3485" ht="14.25" customHeight="1"/>
    <row r="3486" ht="14.25" customHeight="1"/>
    <row r="3487" ht="14.25" customHeight="1"/>
    <row r="3488" ht="14.25" customHeight="1"/>
    <row r="3489" ht="14.25" customHeight="1"/>
    <row r="3490" ht="14.25" customHeight="1"/>
    <row r="3491" ht="14.25" customHeight="1"/>
    <row r="3492" ht="14.25" customHeight="1"/>
    <row r="3493" ht="14.25" customHeight="1"/>
    <row r="3494" ht="14.25" customHeight="1"/>
    <row r="3495" ht="14.25" customHeight="1"/>
    <row r="3496" ht="14.25" customHeight="1"/>
    <row r="3497" ht="14.25" customHeight="1"/>
    <row r="3498" ht="14.25" customHeight="1"/>
    <row r="3499" ht="14.25" customHeight="1"/>
    <row r="3500" ht="14.25" customHeight="1"/>
    <row r="3501" ht="14.25" customHeight="1"/>
    <row r="3502" ht="14.25" customHeight="1"/>
    <row r="3503" ht="14.25" customHeight="1"/>
    <row r="3504" ht="14.25" customHeight="1"/>
    <row r="3505" ht="14.25" customHeight="1"/>
    <row r="3506" ht="14.25" customHeight="1"/>
    <row r="3507" ht="14.25" customHeight="1"/>
    <row r="3508" ht="14.25" customHeight="1"/>
    <row r="3509" ht="14.25" customHeight="1"/>
    <row r="3510" ht="14.25" customHeight="1"/>
    <row r="3511" ht="14.25" customHeight="1"/>
    <row r="3512" ht="14.25" customHeight="1"/>
    <row r="3513" ht="14.25" customHeight="1"/>
    <row r="3514" ht="14.25" customHeight="1"/>
    <row r="3515" ht="14.25" customHeight="1"/>
    <row r="3516" ht="14.25" customHeight="1"/>
    <row r="3517" ht="14.25" customHeight="1"/>
    <row r="3518" ht="14.25" customHeight="1"/>
    <row r="3519" ht="14.25" customHeight="1"/>
    <row r="3520" ht="14.25" customHeight="1"/>
    <row r="3521" ht="14.25" customHeight="1"/>
    <row r="3522" ht="14.25" customHeight="1"/>
    <row r="3523" ht="14.25" customHeight="1"/>
    <row r="3524" ht="14.25" customHeight="1"/>
    <row r="3525" ht="14.25" customHeight="1"/>
    <row r="3526" ht="14.25" customHeight="1"/>
    <row r="3527" ht="14.25" customHeight="1"/>
    <row r="3528" ht="14.25" customHeight="1"/>
    <row r="3529" ht="14.25" customHeight="1"/>
    <row r="3530" ht="14.25" customHeight="1"/>
    <row r="3531" ht="14.25" customHeight="1"/>
    <row r="3532" ht="14.25" customHeight="1"/>
    <row r="3533" ht="14.25" customHeight="1"/>
    <row r="3534" ht="14.25" customHeight="1"/>
    <row r="3535" ht="14.25" customHeight="1"/>
    <row r="3536" ht="14.25" customHeight="1"/>
    <row r="3537" ht="14.25" customHeight="1"/>
    <row r="3538" ht="14.25" customHeight="1"/>
    <row r="3539" ht="14.25" customHeight="1"/>
    <row r="3540" ht="14.25" customHeight="1"/>
    <row r="3541" ht="14.25" customHeight="1"/>
    <row r="3542" ht="14.25" customHeight="1"/>
    <row r="3543" ht="14.25" customHeight="1"/>
    <row r="3544" ht="14.25" customHeight="1"/>
    <row r="3545" ht="14.25" customHeight="1"/>
    <row r="3546" ht="14.25" customHeight="1"/>
    <row r="3547" ht="14.25" customHeight="1"/>
    <row r="3548" ht="14.25" customHeight="1"/>
    <row r="3549" ht="14.25" customHeight="1"/>
    <row r="3550" ht="14.25" customHeight="1"/>
    <row r="3551" ht="14.25" customHeight="1"/>
    <row r="3552" ht="14.25" customHeight="1"/>
    <row r="3553" ht="14.25" customHeight="1"/>
    <row r="3554" ht="14.25" customHeight="1"/>
    <row r="3555" ht="14.25" customHeight="1"/>
    <row r="3556" ht="14.25" customHeight="1"/>
    <row r="3557" ht="14.25" customHeight="1"/>
    <row r="3558" ht="14.25" customHeight="1"/>
    <row r="3559" ht="14.25" customHeight="1"/>
    <row r="3560" ht="14.25" customHeight="1"/>
    <row r="3561" ht="14.25" customHeight="1"/>
    <row r="3562" ht="14.25" customHeight="1"/>
    <row r="3563" ht="14.25" customHeight="1"/>
    <row r="3564" ht="14.25" customHeight="1"/>
    <row r="3565" ht="14.25" customHeight="1"/>
    <row r="3566" ht="14.25" customHeight="1"/>
    <row r="3567" ht="14.25" customHeight="1"/>
    <row r="3568" ht="14.25" customHeight="1"/>
    <row r="3569" ht="14.25" customHeight="1"/>
    <row r="3570" ht="14.25" customHeight="1"/>
    <row r="3571" ht="14.25" customHeight="1"/>
    <row r="3572" ht="14.25" customHeight="1"/>
    <row r="3573" ht="14.25" customHeight="1"/>
    <row r="3574" ht="14.25" customHeight="1"/>
    <row r="3575" ht="14.25" customHeight="1"/>
    <row r="3576" ht="14.25" customHeight="1"/>
    <row r="3577" ht="14.25" customHeight="1"/>
    <row r="3578" ht="14.25" customHeight="1"/>
    <row r="3579" ht="14.25" customHeight="1"/>
    <row r="3580" ht="14.25" customHeight="1"/>
    <row r="3581" ht="14.25" customHeight="1"/>
    <row r="3582" ht="14.25" customHeight="1"/>
    <row r="3583" ht="14.25" customHeight="1"/>
    <row r="3584" ht="14.25" customHeight="1"/>
    <row r="3585" ht="14.25" customHeight="1"/>
    <row r="3586" ht="14.25" customHeight="1"/>
    <row r="3587" ht="14.25" customHeight="1"/>
    <row r="3588" ht="14.25" customHeight="1"/>
    <row r="3589" ht="14.25" customHeight="1"/>
    <row r="3590" ht="14.25" customHeight="1"/>
    <row r="3591" ht="14.25" customHeight="1"/>
    <row r="3592" ht="14.25" customHeight="1"/>
    <row r="3593" ht="14.25" customHeight="1"/>
    <row r="3594" ht="14.25" customHeight="1"/>
    <row r="3595" ht="14.25" customHeight="1"/>
    <row r="3596" ht="14.25" customHeight="1"/>
    <row r="3597" ht="14.25" customHeight="1"/>
    <row r="3598" ht="14.25" customHeight="1"/>
    <row r="3599" ht="14.25" customHeight="1"/>
    <row r="3600" ht="14.25" customHeight="1"/>
    <row r="3601" ht="14.25" customHeight="1"/>
    <row r="3602" ht="14.25" customHeight="1"/>
    <row r="3603" ht="14.25" customHeight="1"/>
    <row r="3604" ht="14.25" customHeight="1"/>
    <row r="3605" ht="14.25" customHeight="1"/>
    <row r="3606" ht="14.25" customHeight="1"/>
    <row r="3607" ht="14.25" customHeight="1"/>
    <row r="3608" ht="14.25" customHeight="1"/>
    <row r="3609" ht="14.25" customHeight="1"/>
    <row r="3610" ht="14.25" customHeight="1"/>
    <row r="3611" ht="14.25" customHeight="1"/>
    <row r="3612" ht="14.25" customHeight="1"/>
    <row r="3613" ht="14.25" customHeight="1"/>
    <row r="3614" ht="14.25" customHeight="1"/>
    <row r="3615" ht="14.25" customHeight="1"/>
    <row r="3616" ht="14.25" customHeight="1"/>
    <row r="3617" ht="14.25" customHeight="1"/>
    <row r="3618" ht="14.25" customHeight="1"/>
    <row r="3619" ht="14.25" customHeight="1"/>
    <row r="3620" ht="14.25" customHeight="1"/>
    <row r="3621" ht="14.25" customHeight="1"/>
    <row r="3622" ht="14.25" customHeight="1"/>
    <row r="3623" ht="14.25" customHeight="1"/>
    <row r="3624" ht="14.25" customHeight="1"/>
    <row r="3625" ht="14.25" customHeight="1"/>
    <row r="3626" ht="14.25" customHeight="1"/>
    <row r="3627" ht="14.25" customHeight="1"/>
    <row r="3628" ht="14.25" customHeight="1"/>
    <row r="3629" ht="14.25" customHeight="1"/>
    <row r="3630" ht="14.25" customHeight="1"/>
    <row r="3631" ht="14.25" customHeight="1"/>
    <row r="3632" ht="14.25" customHeight="1"/>
    <row r="3633" ht="14.25" customHeight="1"/>
    <row r="3634" ht="14.25" customHeight="1"/>
    <row r="3635" ht="14.25" customHeight="1"/>
    <row r="3636" ht="14.25" customHeight="1"/>
    <row r="3637" ht="14.25" customHeight="1"/>
    <row r="3638" ht="14.25" customHeight="1"/>
    <row r="3639" ht="14.25" customHeight="1"/>
    <row r="3640" ht="14.25" customHeight="1"/>
    <row r="3641" ht="14.25" customHeight="1"/>
    <row r="3642" ht="14.25" customHeight="1"/>
    <row r="3643" ht="14.25" customHeight="1"/>
    <row r="3644" ht="14.25" customHeight="1"/>
    <row r="3645" ht="14.25" customHeight="1"/>
    <row r="3646" ht="14.25" customHeight="1"/>
    <row r="3647" ht="14.25" customHeight="1"/>
    <row r="3648" ht="14.25" customHeight="1"/>
    <row r="3649" ht="14.25" customHeight="1"/>
    <row r="3650" ht="14.25" customHeight="1"/>
    <row r="3651" ht="14.25" customHeight="1"/>
    <row r="3652" ht="14.25" customHeight="1"/>
    <row r="3653" ht="14.25" customHeight="1"/>
    <row r="3654" ht="14.25" customHeight="1"/>
    <row r="3655" ht="14.25" customHeight="1"/>
    <row r="3656" ht="14.25" customHeight="1"/>
    <row r="3657" ht="14.25" customHeight="1"/>
    <row r="3658" ht="14.25" customHeight="1"/>
    <row r="3659" ht="14.25" customHeight="1"/>
    <row r="3660" ht="14.25" customHeight="1"/>
    <row r="3661" ht="14.25" customHeight="1"/>
    <row r="3662" ht="14.25" customHeight="1"/>
    <row r="3663" ht="14.25" customHeight="1"/>
    <row r="3664" ht="14.25" customHeight="1"/>
    <row r="3665" ht="14.25" customHeight="1"/>
    <row r="3666" ht="14.25" customHeight="1"/>
    <row r="3667" ht="14.25" customHeight="1"/>
    <row r="3668" ht="14.25" customHeight="1"/>
    <row r="3669" ht="14.25" customHeight="1"/>
    <row r="3670" ht="14.25" customHeight="1"/>
    <row r="3671" ht="14.25" customHeight="1"/>
    <row r="3672" ht="14.25" customHeight="1"/>
    <row r="3673" ht="14.25" customHeight="1"/>
    <row r="3674" ht="14.25" customHeight="1"/>
    <row r="3675" ht="14.25" customHeight="1"/>
    <row r="3676" ht="14.25" customHeight="1"/>
    <row r="3677" ht="14.25" customHeight="1"/>
    <row r="3678" ht="14.25" customHeight="1"/>
    <row r="3679" ht="14.25" customHeight="1"/>
    <row r="3680" ht="14.25" customHeight="1"/>
    <row r="3681" ht="14.25" customHeight="1"/>
    <row r="3682" ht="14.25" customHeight="1"/>
    <row r="3683" ht="14.25" customHeight="1"/>
    <row r="3684" ht="14.25" customHeight="1"/>
    <row r="3685" ht="14.25" customHeight="1"/>
    <row r="3686" ht="14.25" customHeight="1"/>
    <row r="3687" ht="14.25" customHeight="1"/>
    <row r="3688" ht="14.25" customHeight="1"/>
    <row r="3689" ht="14.25" customHeight="1"/>
    <row r="3690" ht="14.25" customHeight="1"/>
    <row r="3691" ht="14.25" customHeight="1"/>
    <row r="3692" ht="14.25" customHeight="1"/>
    <row r="3693" ht="14.25" customHeight="1"/>
    <row r="3694" ht="14.25" customHeight="1"/>
    <row r="3695" ht="14.25" customHeight="1"/>
    <row r="3696" ht="14.25" customHeight="1"/>
    <row r="3697" ht="14.25" customHeight="1"/>
    <row r="3698" ht="14.25" customHeight="1"/>
    <row r="3699" ht="14.25" customHeight="1"/>
    <row r="3700" ht="14.25" customHeight="1"/>
    <row r="3701" ht="14.25" customHeight="1"/>
    <row r="3702" ht="14.25" customHeight="1"/>
    <row r="3703" ht="14.25" customHeight="1"/>
    <row r="3704" ht="14.25" customHeight="1"/>
    <row r="3705" ht="14.25" customHeight="1"/>
    <row r="3706" ht="14.25" customHeight="1"/>
    <row r="3707" ht="14.25" customHeight="1"/>
    <row r="3708" ht="14.25" customHeight="1"/>
    <row r="3709" ht="14.25" customHeight="1"/>
    <row r="3710" ht="14.25" customHeight="1"/>
    <row r="3711" ht="14.25" customHeight="1"/>
    <row r="3712" ht="14.25" customHeight="1"/>
    <row r="3713" ht="14.25" customHeight="1"/>
    <row r="3714" ht="14.25" customHeight="1"/>
    <row r="3715" ht="14.25" customHeight="1"/>
    <row r="3716" ht="14.25" customHeight="1"/>
    <row r="3717" ht="14.25" customHeight="1"/>
    <row r="3718" ht="14.25" customHeight="1"/>
    <row r="3719" ht="14.25" customHeight="1"/>
    <row r="3720" ht="14.25" customHeight="1"/>
    <row r="3721" ht="14.25" customHeight="1"/>
    <row r="3722" ht="14.25" customHeight="1"/>
    <row r="3723" ht="14.25" customHeight="1"/>
    <row r="3724" ht="14.25" customHeight="1"/>
    <row r="3725" ht="14.25" customHeight="1"/>
    <row r="3726" ht="14.25" customHeight="1"/>
    <row r="3727" ht="14.25" customHeight="1"/>
    <row r="3728" ht="14.25" customHeight="1"/>
    <row r="3729" ht="14.25" customHeight="1"/>
    <row r="3730" ht="14.25" customHeight="1"/>
    <row r="3731" ht="14.25" customHeight="1"/>
    <row r="3732" ht="14.25" customHeight="1"/>
    <row r="3733" ht="14.25" customHeight="1"/>
    <row r="3734" ht="14.25" customHeight="1"/>
    <row r="3735" ht="14.25" customHeight="1"/>
    <row r="3736" ht="14.25" customHeight="1"/>
    <row r="3737" ht="14.25" customHeight="1"/>
    <row r="3738" ht="14.25" customHeight="1"/>
    <row r="3739" ht="14.25" customHeight="1"/>
    <row r="3740" ht="14.25" customHeight="1"/>
    <row r="3741" ht="14.25" customHeight="1"/>
    <row r="3742" ht="14.25" customHeight="1"/>
    <row r="3743" ht="14.25" customHeight="1"/>
    <row r="3744" ht="14.25" customHeight="1"/>
    <row r="3745" ht="14.25" customHeight="1"/>
    <row r="3746" ht="14.25" customHeight="1"/>
    <row r="3747" ht="14.25" customHeight="1"/>
    <row r="3748" ht="14.25" customHeight="1"/>
    <row r="3749" ht="14.25" customHeight="1"/>
    <row r="3750" ht="14.25" customHeight="1"/>
    <row r="3751" ht="14.25" customHeight="1"/>
    <row r="3752" ht="14.25" customHeight="1"/>
    <row r="3753" ht="14.25" customHeight="1"/>
    <row r="3754" ht="14.25" customHeight="1"/>
    <row r="3755" ht="14.25" customHeight="1"/>
    <row r="3756" ht="14.25" customHeight="1"/>
    <row r="3757" ht="14.25" customHeight="1"/>
    <row r="3758" ht="14.25" customHeight="1"/>
    <row r="3759" ht="14.25" customHeight="1"/>
    <row r="3760" ht="14.25" customHeight="1"/>
    <row r="3761" ht="14.25" customHeight="1"/>
    <row r="3762" ht="14.25" customHeight="1"/>
    <row r="3763" ht="14.25" customHeight="1"/>
    <row r="3764" ht="14.25" customHeight="1"/>
    <row r="3765" ht="14.25" customHeight="1"/>
    <row r="3766" ht="14.25" customHeight="1"/>
    <row r="3767" ht="14.25" customHeight="1"/>
    <row r="3768" ht="14.25" customHeight="1"/>
    <row r="3769" ht="14.25" customHeight="1"/>
    <row r="3770" ht="14.25" customHeight="1"/>
    <row r="3771" ht="14.25" customHeight="1"/>
    <row r="3772" ht="14.25" customHeight="1"/>
    <row r="3773" ht="14.25" customHeight="1"/>
    <row r="3774" ht="14.25" customHeight="1"/>
    <row r="3775" ht="14.25" customHeight="1"/>
    <row r="3776" ht="14.25" customHeight="1"/>
    <row r="3777" ht="14.25" customHeight="1"/>
    <row r="3778" ht="14.25" customHeight="1"/>
    <row r="3779" ht="14.25" customHeight="1"/>
    <row r="3780" ht="14.25" customHeight="1"/>
    <row r="3781" ht="14.25" customHeight="1"/>
    <row r="3782" ht="14.25" customHeight="1"/>
    <row r="3783" ht="14.25" customHeight="1"/>
    <row r="3784" ht="14.25" customHeight="1"/>
    <row r="3785" ht="14.25" customHeight="1"/>
    <row r="3786" ht="14.25" customHeight="1"/>
    <row r="3787" ht="14.25" customHeight="1"/>
    <row r="3788" ht="14.25" customHeight="1"/>
    <row r="3789" ht="14.25" customHeight="1"/>
    <row r="3790" ht="14.25" customHeight="1"/>
    <row r="3791" ht="14.25" customHeight="1"/>
    <row r="3792" ht="14.25" customHeight="1"/>
    <row r="3793" ht="14.25" customHeight="1"/>
    <row r="3794" ht="14.25" customHeight="1"/>
    <row r="3795" ht="14.25" customHeight="1"/>
    <row r="3796" ht="14.25" customHeight="1"/>
    <row r="3797" ht="14.25" customHeight="1"/>
    <row r="3798" ht="14.25" customHeight="1"/>
    <row r="3799" ht="14.25" customHeight="1"/>
    <row r="3800" ht="14.25" customHeight="1"/>
    <row r="3801" ht="14.25" customHeight="1"/>
    <row r="3802" ht="14.25" customHeight="1"/>
    <row r="3803" ht="14.25" customHeight="1"/>
    <row r="3804" ht="14.25" customHeight="1"/>
    <row r="3805" ht="14.25" customHeight="1"/>
    <row r="3806" ht="14.25" customHeight="1"/>
    <row r="3807" ht="14.25" customHeight="1"/>
    <row r="3808" ht="14.25" customHeight="1"/>
    <row r="3809" ht="14.25" customHeight="1"/>
    <row r="3810" ht="14.25" customHeight="1"/>
    <row r="3811" ht="14.25" customHeight="1"/>
    <row r="3812" ht="14.25" customHeight="1"/>
    <row r="3813" ht="14.25" customHeight="1"/>
    <row r="3814" ht="14.25" customHeight="1"/>
    <row r="3815" ht="14.25" customHeight="1"/>
    <row r="3816" ht="14.25" customHeight="1"/>
    <row r="3817" ht="14.25" customHeight="1"/>
    <row r="3818" ht="14.25" customHeight="1"/>
    <row r="3819" ht="14.25" customHeight="1"/>
    <row r="3820" ht="14.25" customHeight="1"/>
    <row r="3821" ht="14.25" customHeight="1"/>
    <row r="3822" ht="14.25" customHeight="1"/>
    <row r="3823" ht="14.25" customHeight="1"/>
    <row r="3824" ht="14.25" customHeight="1"/>
    <row r="3825" ht="14.25" customHeight="1"/>
    <row r="3826" ht="14.25" customHeight="1"/>
    <row r="3827" ht="14.25" customHeight="1"/>
    <row r="3828" ht="14.25" customHeight="1"/>
    <row r="3829" ht="14.25" customHeight="1"/>
    <row r="3830" ht="14.25" customHeight="1"/>
    <row r="3831" ht="14.25" customHeight="1"/>
    <row r="3832" ht="14.25" customHeight="1"/>
    <row r="3833" ht="14.25" customHeight="1"/>
    <row r="3834" ht="14.25" customHeight="1"/>
    <row r="3835" ht="14.25" customHeight="1"/>
    <row r="3836" ht="14.25" customHeight="1"/>
    <row r="3837" ht="14.25" customHeight="1"/>
    <row r="3838" ht="14.25" customHeight="1"/>
    <row r="3839" ht="14.25" customHeight="1"/>
    <row r="3840" ht="14.25" customHeight="1"/>
    <row r="3841" ht="14.25" customHeight="1"/>
    <row r="3842" ht="14.25" customHeight="1"/>
    <row r="3843" ht="14.25" customHeight="1"/>
    <row r="3844" ht="14.25" customHeight="1"/>
    <row r="3845" ht="14.25" customHeight="1"/>
    <row r="3846" ht="14.25" customHeight="1"/>
    <row r="3847" ht="14.25" customHeight="1"/>
    <row r="3848" ht="14.25" customHeight="1"/>
    <row r="3849" ht="14.25" customHeight="1"/>
    <row r="3850" ht="14.25" customHeight="1"/>
    <row r="3851" ht="14.25" customHeight="1"/>
    <row r="3852" ht="14.25" customHeight="1"/>
    <row r="3853" ht="14.25" customHeight="1"/>
    <row r="3854" ht="14.25" customHeight="1"/>
    <row r="3855" ht="14.25" customHeight="1"/>
    <row r="3856" ht="14.25" customHeight="1"/>
    <row r="3857" ht="14.25" customHeight="1"/>
    <row r="3858" ht="14.25" customHeight="1"/>
    <row r="3859" ht="14.25" customHeight="1"/>
    <row r="3860" ht="14.25" customHeight="1"/>
    <row r="3861" ht="14.25" customHeight="1"/>
    <row r="3862" ht="14.25" customHeight="1"/>
    <row r="3863" ht="14.25" customHeight="1"/>
    <row r="3864" ht="14.25" customHeight="1"/>
    <row r="3865" ht="14.25" customHeight="1"/>
    <row r="3866" ht="14.25" customHeight="1"/>
    <row r="3867" ht="14.25" customHeight="1"/>
    <row r="3868" ht="14.25" customHeight="1"/>
    <row r="3869" ht="14.25" customHeight="1"/>
    <row r="3870" ht="14.25" customHeight="1"/>
    <row r="3871" ht="14.25" customHeight="1"/>
    <row r="3872" ht="14.25" customHeight="1"/>
    <row r="3873" ht="14.25" customHeight="1"/>
    <row r="3874" ht="14.25" customHeight="1"/>
    <row r="3875" ht="14.25" customHeight="1"/>
    <row r="3876" ht="14.25" customHeight="1"/>
    <row r="3877" ht="14.25" customHeight="1"/>
    <row r="3878" ht="14.25" customHeight="1"/>
    <row r="3879" ht="14.25" customHeight="1"/>
    <row r="3880" ht="14.25" customHeight="1"/>
    <row r="3881" ht="14.25" customHeight="1"/>
    <row r="3882" ht="14.25" customHeight="1"/>
    <row r="3883" ht="14.25" customHeight="1"/>
    <row r="3884" ht="14.25" customHeight="1"/>
    <row r="3885" ht="14.25" customHeight="1"/>
    <row r="3886" ht="14.25" customHeight="1"/>
    <row r="3887" ht="14.25" customHeight="1"/>
    <row r="3888" ht="14.25" customHeight="1"/>
    <row r="3889" ht="14.25" customHeight="1"/>
    <row r="3890" ht="14.25" customHeight="1"/>
    <row r="3891" ht="14.25" customHeight="1"/>
    <row r="3892" ht="14.25" customHeight="1"/>
    <row r="3893" ht="14.25" customHeight="1"/>
    <row r="3894" ht="14.25" customHeight="1"/>
    <row r="3895" ht="14.25" customHeight="1"/>
    <row r="3896" ht="14.25" customHeight="1"/>
    <row r="3897" ht="14.25" customHeight="1"/>
    <row r="3898" ht="14.25" customHeight="1"/>
    <row r="3899" ht="14.25" customHeight="1"/>
    <row r="3900" ht="14.25" customHeight="1"/>
    <row r="3901" ht="14.25" customHeight="1"/>
    <row r="3902" ht="14.25" customHeight="1"/>
    <row r="3903" ht="14.25" customHeight="1"/>
    <row r="3904" ht="14.25" customHeight="1"/>
    <row r="3905" ht="14.25" customHeight="1"/>
    <row r="3906" ht="14.25" customHeight="1"/>
    <row r="3907" ht="14.25" customHeight="1"/>
    <row r="3908" ht="14.25" customHeight="1"/>
    <row r="3909" ht="14.25" customHeight="1"/>
    <row r="3910" ht="14.25" customHeight="1"/>
    <row r="3911" ht="14.25" customHeight="1"/>
    <row r="3912" ht="14.25" customHeight="1"/>
    <row r="3913" ht="14.25" customHeight="1"/>
    <row r="3914" ht="14.25" customHeight="1"/>
    <row r="3915" ht="14.25" customHeight="1"/>
    <row r="3916" ht="14.25" customHeight="1"/>
    <row r="3917" ht="14.25" customHeight="1"/>
    <row r="3918" ht="14.25" customHeight="1"/>
    <row r="3919" ht="14.25" customHeight="1"/>
    <row r="3920" ht="14.25" customHeight="1"/>
    <row r="3921" ht="14.25" customHeight="1"/>
    <row r="3922" ht="14.25" customHeight="1"/>
    <row r="3923" ht="14.25" customHeight="1"/>
    <row r="3924" ht="14.25" customHeight="1"/>
    <row r="3925" ht="14.25" customHeight="1"/>
    <row r="3926" ht="14.25" customHeight="1"/>
    <row r="3927" ht="14.25" customHeight="1"/>
    <row r="3928" ht="14.25" customHeight="1"/>
    <row r="3929" ht="14.25" customHeight="1"/>
    <row r="3930" ht="14.25" customHeight="1"/>
    <row r="3931" ht="14.25" customHeight="1"/>
    <row r="3932" ht="14.25" customHeight="1"/>
    <row r="3933" ht="14.25" customHeight="1"/>
    <row r="3934" ht="14.25" customHeight="1"/>
    <row r="3935" ht="14.25" customHeight="1"/>
    <row r="3936" ht="14.25" customHeight="1"/>
    <row r="3937" ht="14.25" customHeight="1"/>
    <row r="3938" ht="14.25" customHeight="1"/>
    <row r="3939" ht="14.25" customHeight="1"/>
    <row r="3940" ht="14.25" customHeight="1"/>
    <row r="3941" ht="14.25" customHeight="1"/>
    <row r="3942" ht="14.25" customHeight="1"/>
    <row r="3943" ht="14.25" customHeight="1"/>
    <row r="3944" ht="14.25" customHeight="1"/>
    <row r="3945" ht="14.25" customHeight="1"/>
    <row r="3946" ht="14.25" customHeight="1"/>
    <row r="3947" ht="14.25" customHeight="1"/>
    <row r="3948" ht="14.25" customHeight="1"/>
    <row r="3949" ht="14.25" customHeight="1"/>
    <row r="3950" ht="14.25" customHeight="1"/>
    <row r="3951" ht="14.25" customHeight="1"/>
    <row r="3952" ht="14.25" customHeight="1"/>
    <row r="3953" ht="14.25" customHeight="1"/>
    <row r="3954" ht="14.25" customHeight="1"/>
    <row r="3955" ht="14.25" customHeight="1"/>
    <row r="3956" ht="14.25" customHeight="1"/>
    <row r="3957" ht="14.25" customHeight="1"/>
    <row r="3958" ht="14.25" customHeight="1"/>
    <row r="3959" ht="14.25" customHeight="1"/>
    <row r="3960" ht="14.25" customHeight="1"/>
    <row r="3961" ht="14.25" customHeight="1"/>
    <row r="3962" ht="14.25" customHeight="1"/>
    <row r="3963" ht="14.25" customHeight="1"/>
    <row r="3964" ht="14.25" customHeight="1"/>
    <row r="3965" ht="14.25" customHeight="1"/>
    <row r="3966" ht="14.25" customHeight="1"/>
    <row r="3967" ht="14.25" customHeight="1"/>
    <row r="3968" ht="14.25" customHeight="1"/>
    <row r="3969" ht="14.25" customHeight="1"/>
    <row r="3970" ht="14.25" customHeight="1"/>
    <row r="3971" ht="14.25" customHeight="1"/>
    <row r="3972" ht="14.25" customHeight="1"/>
    <row r="3973" ht="14.25" customHeight="1"/>
    <row r="3974" ht="14.25" customHeight="1"/>
    <row r="3975" ht="14.25" customHeight="1"/>
    <row r="3976" ht="14.25" customHeight="1"/>
    <row r="3977" ht="14.25" customHeight="1"/>
    <row r="3978" ht="14.25" customHeight="1"/>
    <row r="3979" ht="14.25" customHeight="1"/>
    <row r="3980" ht="14.25" customHeight="1"/>
    <row r="3981" ht="14.25" customHeight="1"/>
    <row r="3982" ht="14.25" customHeight="1"/>
    <row r="3983" ht="14.25" customHeight="1"/>
    <row r="3984" ht="14.25" customHeight="1"/>
    <row r="3985" ht="14.25" customHeight="1"/>
    <row r="3986" ht="14.25" customHeight="1"/>
    <row r="3987" ht="14.25" customHeight="1"/>
    <row r="3988" ht="14.25" customHeight="1"/>
    <row r="3989" ht="14.25" customHeight="1"/>
    <row r="3990" ht="14.25" customHeight="1"/>
    <row r="3991" ht="14.25" customHeight="1"/>
    <row r="3992" ht="14.25" customHeight="1"/>
    <row r="3993" ht="14.25" customHeight="1"/>
    <row r="3994" ht="14.25" customHeight="1"/>
    <row r="3995" ht="14.25" customHeight="1"/>
    <row r="3996" ht="14.25" customHeight="1"/>
    <row r="3997" ht="14.25" customHeight="1"/>
    <row r="3998" ht="14.25" customHeight="1"/>
    <row r="3999" ht="14.25" customHeight="1"/>
    <row r="4000" ht="14.25" customHeight="1"/>
    <row r="4001" ht="14.25" customHeight="1"/>
    <row r="4002" ht="14.25" customHeight="1"/>
    <row r="4003" ht="14.25" customHeight="1"/>
    <row r="4004" ht="14.25" customHeight="1"/>
    <row r="4005" ht="14.25" customHeight="1"/>
    <row r="4006" ht="14.25" customHeight="1"/>
    <row r="4007" ht="14.25" customHeight="1"/>
    <row r="4008" ht="14.25" customHeight="1"/>
    <row r="4009" ht="14.25" customHeight="1"/>
    <row r="4010" ht="14.25" customHeight="1"/>
    <row r="4011" ht="14.25" customHeight="1"/>
    <row r="4012" ht="14.25" customHeight="1"/>
    <row r="4013" ht="14.25" customHeight="1"/>
    <row r="4014" ht="14.25" customHeight="1"/>
    <row r="4015" ht="14.25" customHeight="1"/>
    <row r="4016" ht="14.25" customHeight="1"/>
    <row r="4017" ht="14.25" customHeight="1"/>
    <row r="4018" ht="14.25" customHeight="1"/>
    <row r="4019" ht="14.25" customHeight="1"/>
    <row r="4020" ht="14.25" customHeight="1"/>
    <row r="4021" ht="14.25" customHeight="1"/>
    <row r="4022" ht="14.25" customHeight="1"/>
    <row r="4023" ht="14.25" customHeight="1"/>
    <row r="4024" ht="14.25" customHeight="1"/>
    <row r="4025" ht="14.25" customHeight="1"/>
    <row r="4026" ht="14.25" customHeight="1"/>
    <row r="4027" ht="14.25" customHeight="1"/>
    <row r="4028" ht="14.25" customHeight="1"/>
    <row r="4029" ht="14.25" customHeight="1"/>
    <row r="4030" ht="14.25" customHeight="1"/>
    <row r="4031" ht="14.25" customHeight="1"/>
    <row r="4032" ht="14.25" customHeight="1"/>
    <row r="4033" ht="14.25" customHeight="1"/>
    <row r="4034" ht="14.25" customHeight="1"/>
    <row r="4035" ht="14.25" customHeight="1"/>
    <row r="4036" ht="14.25" customHeight="1"/>
    <row r="4037" ht="14.25" customHeight="1"/>
    <row r="4038" ht="14.25" customHeight="1"/>
    <row r="4039" ht="14.25" customHeight="1"/>
    <row r="4040" ht="14.25" customHeight="1"/>
    <row r="4041" ht="14.25" customHeight="1"/>
    <row r="4042" ht="14.25" customHeight="1"/>
    <row r="4043" ht="14.25" customHeight="1"/>
    <row r="4044" ht="14.25" customHeight="1"/>
    <row r="4045" ht="14.25" customHeight="1"/>
    <row r="4046" ht="14.25" customHeight="1"/>
    <row r="4047" ht="14.25" customHeight="1"/>
    <row r="4048" ht="14.25" customHeight="1"/>
    <row r="4049" ht="14.25" customHeight="1"/>
    <row r="4050" ht="14.25" customHeight="1"/>
    <row r="4051" ht="14.25" customHeight="1"/>
    <row r="4052" ht="14.25" customHeight="1"/>
    <row r="4053" ht="14.25" customHeight="1"/>
    <row r="4054" ht="14.25" customHeight="1"/>
    <row r="4055" ht="14.25" customHeight="1"/>
    <row r="4056" ht="14.25" customHeight="1"/>
    <row r="4057" ht="14.25" customHeight="1"/>
    <row r="4058" ht="14.25" customHeight="1"/>
    <row r="4059" ht="14.25" customHeight="1"/>
    <row r="4060" ht="14.25" customHeight="1"/>
    <row r="4061" ht="14.25" customHeight="1"/>
    <row r="4062" ht="14.25" customHeight="1"/>
    <row r="4063" ht="14.25" customHeight="1"/>
    <row r="4064" ht="14.25" customHeight="1"/>
    <row r="4065" ht="14.25" customHeight="1"/>
    <row r="4066" ht="14.25" customHeight="1"/>
    <row r="4067" ht="14.25" customHeight="1"/>
    <row r="4068" ht="14.25" customHeight="1"/>
    <row r="4069" ht="14.25" customHeight="1"/>
    <row r="4070" ht="14.25" customHeight="1"/>
    <row r="4071" ht="14.25" customHeight="1"/>
    <row r="4072" ht="14.25" customHeight="1"/>
    <row r="4073" ht="14.25" customHeight="1"/>
    <row r="4074" ht="14.25" customHeight="1"/>
    <row r="4075" ht="14.25" customHeight="1"/>
    <row r="4076" ht="14.25" customHeight="1"/>
    <row r="4077" ht="14.25" customHeight="1"/>
    <row r="4078" ht="14.25" customHeight="1"/>
    <row r="4079" ht="14.25" customHeight="1"/>
    <row r="4080" ht="14.25" customHeight="1"/>
    <row r="4081" ht="14.25" customHeight="1"/>
    <row r="4082" ht="14.25" customHeight="1"/>
    <row r="4083" ht="14.25" customHeight="1"/>
    <row r="4084" ht="14.25" customHeight="1"/>
    <row r="4085" ht="14.25" customHeight="1"/>
    <row r="4086" ht="14.25" customHeight="1"/>
    <row r="4087" ht="14.25" customHeight="1"/>
    <row r="4088" ht="14.25" customHeight="1"/>
    <row r="4089" ht="14.25" customHeight="1"/>
    <row r="4090" ht="14.25" customHeight="1"/>
    <row r="4091" ht="14.25" customHeight="1"/>
    <row r="4092" ht="14.25" customHeight="1"/>
    <row r="4093" ht="14.25" customHeight="1"/>
    <row r="4094" ht="14.25" customHeight="1"/>
    <row r="4095" ht="14.25" customHeight="1"/>
    <row r="4096" ht="14.25" customHeight="1"/>
    <row r="4097" ht="14.25" customHeight="1"/>
    <row r="4098" ht="14.25" customHeight="1"/>
    <row r="4099" ht="14.25" customHeight="1"/>
    <row r="4100" ht="14.25" customHeight="1"/>
    <row r="4101" ht="14.25" customHeight="1"/>
    <row r="4102" ht="14.25" customHeight="1"/>
    <row r="4103" ht="14.25" customHeight="1"/>
    <row r="4104" ht="14.25" customHeight="1"/>
    <row r="4105" ht="14.25" customHeight="1"/>
    <row r="4106" ht="14.25" customHeight="1"/>
    <row r="4107" ht="14.25" customHeight="1"/>
    <row r="4108" ht="14.25" customHeight="1"/>
    <row r="4109" ht="14.25" customHeight="1"/>
    <row r="4110" ht="14.25" customHeight="1"/>
    <row r="4111" ht="14.25" customHeight="1"/>
    <row r="4112" ht="14.25" customHeight="1"/>
    <row r="4113" ht="14.25" customHeight="1"/>
    <row r="4114" ht="14.25" customHeight="1"/>
    <row r="4115" ht="14.25" customHeight="1"/>
    <row r="4116" ht="14.25" customHeight="1"/>
    <row r="4117" ht="14.25" customHeight="1"/>
    <row r="4118" ht="14.25" customHeight="1"/>
    <row r="4119" ht="14.25" customHeight="1"/>
    <row r="4120" ht="14.25" customHeight="1"/>
    <row r="4121" ht="14.25" customHeight="1"/>
    <row r="4122" ht="14.25" customHeight="1"/>
    <row r="4123" ht="14.25" customHeight="1"/>
    <row r="4124" ht="14.25" customHeight="1"/>
    <row r="4125" ht="14.25" customHeight="1"/>
    <row r="4126" ht="14.25" customHeight="1"/>
    <row r="4127" ht="14.25" customHeight="1"/>
    <row r="4128" ht="14.25" customHeight="1"/>
    <row r="4129" ht="14.25" customHeight="1"/>
    <row r="4130" ht="14.25" customHeight="1"/>
    <row r="4131" ht="14.25" customHeight="1"/>
    <row r="4132" ht="14.25" customHeight="1"/>
    <row r="4133" ht="14.25" customHeight="1"/>
    <row r="4134" ht="14.25" customHeight="1"/>
    <row r="4135" ht="14.25" customHeight="1"/>
    <row r="4136" ht="14.25" customHeight="1"/>
    <row r="4137" ht="14.25" customHeight="1"/>
    <row r="4138" ht="14.25" customHeight="1"/>
    <row r="4139" ht="14.25" customHeight="1"/>
    <row r="4140" ht="14.25" customHeight="1"/>
    <row r="4141" ht="14.25" customHeight="1"/>
    <row r="4142" ht="14.25" customHeight="1"/>
    <row r="4143" ht="14.25" customHeight="1"/>
    <row r="4144" ht="14.25" customHeight="1"/>
    <row r="4145" ht="14.25" customHeight="1"/>
    <row r="4146" ht="14.25" customHeight="1"/>
    <row r="4147" ht="14.25" customHeight="1"/>
    <row r="4148" ht="14.25" customHeight="1"/>
    <row r="4149" ht="14.25" customHeight="1"/>
    <row r="4150" ht="14.25" customHeight="1"/>
    <row r="4151" ht="14.25" customHeight="1"/>
    <row r="4152" ht="14.25" customHeight="1"/>
    <row r="4153" ht="14.25" customHeight="1"/>
    <row r="4154" ht="14.25" customHeight="1"/>
    <row r="4155" ht="14.25" customHeight="1"/>
    <row r="4156" ht="14.25" customHeight="1"/>
    <row r="4157" ht="14.25" customHeight="1"/>
    <row r="4158" ht="14.25" customHeight="1"/>
    <row r="4159" ht="14.25" customHeight="1"/>
    <row r="4160" ht="14.25" customHeight="1"/>
    <row r="4161" ht="14.25" customHeight="1"/>
    <row r="4162" ht="14.25" customHeight="1"/>
    <row r="4163" ht="14.25" customHeight="1"/>
    <row r="4164" ht="14.25" customHeight="1"/>
    <row r="4165" ht="14.25" customHeight="1"/>
    <row r="4166" ht="14.25" customHeight="1"/>
    <row r="4167" ht="14.25" customHeight="1"/>
    <row r="4168" ht="14.25" customHeight="1"/>
    <row r="4169" ht="14.25" customHeight="1"/>
    <row r="4170" ht="14.25" customHeight="1"/>
    <row r="4171" ht="14.25" customHeight="1"/>
    <row r="4172" ht="14.25" customHeight="1"/>
    <row r="4173" ht="14.25" customHeight="1"/>
    <row r="4174" ht="14.25" customHeight="1"/>
    <row r="4175" ht="14.25" customHeight="1"/>
    <row r="4176" ht="14.25" customHeight="1"/>
    <row r="4177" ht="14.25" customHeight="1"/>
    <row r="4178" ht="14.25" customHeight="1"/>
    <row r="4179" ht="14.25" customHeight="1"/>
    <row r="4180" ht="14.25" customHeight="1"/>
    <row r="4181" ht="14.25" customHeight="1"/>
    <row r="4182" ht="14.25" customHeight="1"/>
    <row r="4183" ht="14.25" customHeight="1"/>
    <row r="4184" ht="14.25" customHeight="1"/>
    <row r="4185" ht="14.25" customHeight="1"/>
    <row r="4186" ht="14.25" customHeight="1"/>
    <row r="4187" ht="14.25" customHeight="1"/>
    <row r="4188" ht="14.25" customHeight="1"/>
    <row r="4189" ht="14.25" customHeight="1"/>
    <row r="4190" ht="14.25" customHeight="1"/>
    <row r="4191" ht="14.25" customHeight="1"/>
    <row r="4192" ht="14.25" customHeight="1"/>
    <row r="4193" ht="14.25" customHeight="1"/>
    <row r="4194" ht="14.25" customHeight="1"/>
    <row r="4195" ht="14.25" customHeight="1"/>
    <row r="4196" ht="14.25" customHeight="1"/>
    <row r="4197" ht="14.25" customHeight="1"/>
    <row r="4198" ht="14.25" customHeight="1"/>
    <row r="4199" ht="14.25" customHeight="1"/>
    <row r="4200" ht="14.25" customHeight="1"/>
    <row r="4201" ht="14.25" customHeight="1"/>
    <row r="4202" ht="14.25" customHeight="1"/>
    <row r="4203" ht="14.25" customHeight="1"/>
    <row r="4204" ht="14.25" customHeight="1"/>
    <row r="4205" ht="14.25" customHeight="1"/>
    <row r="4206" ht="14.25" customHeight="1"/>
    <row r="4207" ht="14.25" customHeight="1"/>
    <row r="4208" ht="14.25" customHeight="1"/>
    <row r="4209" ht="14.25" customHeight="1"/>
    <row r="4210" ht="14.25" customHeight="1"/>
    <row r="4211" ht="14.25" customHeight="1"/>
    <row r="4212" ht="14.25" customHeight="1"/>
    <row r="4213" ht="14.25" customHeight="1"/>
    <row r="4214" ht="14.25" customHeight="1"/>
    <row r="4215" ht="14.25" customHeight="1"/>
    <row r="4216" ht="14.25" customHeight="1"/>
    <row r="4217" ht="14.25" customHeight="1"/>
    <row r="4218" ht="14.25" customHeight="1"/>
    <row r="4219" ht="14.25" customHeight="1"/>
    <row r="4220" ht="14.25" customHeight="1"/>
    <row r="4221" ht="14.25" customHeight="1"/>
    <row r="4222" ht="14.25" customHeight="1"/>
    <row r="4223" ht="14.25" customHeight="1"/>
    <row r="4224" ht="14.25" customHeight="1"/>
    <row r="4225" ht="14.25" customHeight="1"/>
    <row r="4226" ht="14.25" customHeight="1"/>
    <row r="4227" ht="14.25" customHeight="1"/>
    <row r="4228" ht="14.25" customHeight="1"/>
    <row r="4229" ht="14.25" customHeight="1"/>
    <row r="4230" ht="14.25" customHeight="1"/>
    <row r="4231" ht="14.25" customHeight="1"/>
    <row r="4232" ht="14.25" customHeight="1"/>
    <row r="4233" ht="14.25" customHeight="1"/>
    <row r="4234" ht="14.25" customHeight="1"/>
    <row r="4235" ht="14.25" customHeight="1"/>
    <row r="4236" ht="14.25" customHeight="1"/>
    <row r="4237" ht="14.25" customHeight="1"/>
    <row r="4238" ht="14.25" customHeight="1"/>
    <row r="4239" ht="14.25" customHeight="1"/>
    <row r="4240" ht="14.25" customHeight="1"/>
    <row r="4241" ht="14.25" customHeight="1"/>
    <row r="4242" ht="14.25" customHeight="1"/>
    <row r="4243" ht="14.25" customHeight="1"/>
    <row r="4244" ht="14.25" customHeight="1"/>
    <row r="4245" ht="14.25" customHeight="1"/>
    <row r="4246" ht="14.25" customHeight="1"/>
    <row r="4247" ht="14.25" customHeight="1"/>
    <row r="4248" ht="14.25" customHeight="1"/>
    <row r="4249" ht="14.25" customHeight="1"/>
    <row r="4250" ht="14.25" customHeight="1"/>
    <row r="4251" ht="14.25" customHeight="1"/>
    <row r="4252" ht="14.25" customHeight="1"/>
    <row r="4253" ht="14.25" customHeight="1"/>
    <row r="4254" ht="14.25" customHeight="1"/>
    <row r="4255" ht="14.25" customHeight="1"/>
    <row r="4256" ht="14.25" customHeight="1"/>
    <row r="4257" ht="14.25" customHeight="1"/>
    <row r="4258" ht="14.25" customHeight="1"/>
    <row r="4259" ht="14.25" customHeight="1"/>
    <row r="4260" ht="14.25" customHeight="1"/>
    <row r="4261" ht="14.25" customHeight="1"/>
    <row r="4262" ht="14.25" customHeight="1"/>
    <row r="4263" ht="14.25" customHeight="1"/>
    <row r="4264" ht="14.25" customHeight="1"/>
    <row r="4265" ht="14.25" customHeight="1"/>
    <row r="4266" ht="14.25" customHeight="1"/>
    <row r="4267" ht="14.25" customHeight="1"/>
    <row r="4268" ht="14.25" customHeight="1"/>
    <row r="4269" ht="14.25" customHeight="1"/>
    <row r="4270" ht="14.25" customHeight="1"/>
    <row r="4271" ht="14.25" customHeight="1"/>
    <row r="4272" ht="14.25" customHeight="1"/>
    <row r="4273" ht="14.25" customHeight="1"/>
    <row r="4274" ht="14.25" customHeight="1"/>
    <row r="4275" ht="14.25" customHeight="1"/>
    <row r="4276" ht="14.25" customHeight="1"/>
    <row r="4277" ht="14.25" customHeight="1"/>
    <row r="4278" ht="14.25" customHeight="1"/>
    <row r="4279" ht="14.25" customHeight="1"/>
    <row r="4280" ht="14.25" customHeight="1"/>
    <row r="4281" ht="14.25" customHeight="1"/>
    <row r="4282" ht="14.25" customHeight="1"/>
    <row r="4283" ht="14.25" customHeight="1"/>
    <row r="4284" ht="14.25" customHeight="1"/>
    <row r="4285" ht="14.25" customHeight="1"/>
    <row r="4286" ht="14.25" customHeight="1"/>
    <row r="4287" ht="14.25" customHeight="1"/>
    <row r="4288" ht="14.25" customHeight="1"/>
    <row r="4289" ht="14.25" customHeight="1"/>
    <row r="4290" ht="14.25" customHeight="1"/>
    <row r="4291" ht="14.25" customHeight="1"/>
    <row r="4292" ht="14.25" customHeight="1"/>
    <row r="4293" ht="14.25" customHeight="1"/>
    <row r="4294" ht="14.25" customHeight="1"/>
    <row r="4295" ht="14.25" customHeight="1"/>
    <row r="4296" ht="14.25" customHeight="1"/>
    <row r="4297" ht="14.25" customHeight="1"/>
    <row r="4298" ht="14.25" customHeight="1"/>
    <row r="4299" ht="14.25" customHeight="1"/>
    <row r="4300" ht="14.25" customHeight="1"/>
    <row r="4301" ht="14.25" customHeight="1"/>
    <row r="4302" ht="14.25" customHeight="1"/>
    <row r="4303" ht="14.25" customHeight="1"/>
    <row r="4304" ht="14.25" customHeight="1"/>
    <row r="4305" ht="14.25" customHeight="1"/>
    <row r="4306" ht="14.25" customHeight="1"/>
    <row r="4307" ht="14.25" customHeight="1"/>
    <row r="4308" ht="14.25" customHeight="1"/>
    <row r="4309" ht="14.25" customHeight="1"/>
    <row r="4310" ht="14.25" customHeight="1"/>
    <row r="4311" ht="14.25" customHeight="1"/>
    <row r="4312" ht="14.25" customHeight="1"/>
    <row r="4313" ht="14.25" customHeight="1"/>
    <row r="4314" ht="14.25" customHeight="1"/>
    <row r="4315" ht="14.25" customHeight="1"/>
    <row r="4316" ht="14.25" customHeight="1"/>
    <row r="4317" ht="14.25" customHeight="1"/>
    <row r="4318" ht="14.25" customHeight="1"/>
    <row r="4319" ht="14.25" customHeight="1"/>
    <row r="4320" ht="14.25" customHeight="1"/>
    <row r="4321" ht="14.25" customHeight="1"/>
    <row r="4322" ht="14.25" customHeight="1"/>
    <row r="4323" ht="14.25" customHeight="1"/>
    <row r="4324" ht="14.25" customHeight="1"/>
    <row r="4325" ht="14.25" customHeight="1"/>
    <row r="4326" ht="14.25" customHeight="1"/>
    <row r="4327" ht="14.25" customHeight="1"/>
    <row r="4328" ht="14.25" customHeight="1"/>
    <row r="4329" ht="14.25" customHeight="1"/>
    <row r="4330" ht="14.25" customHeight="1"/>
    <row r="4331" ht="14.25" customHeight="1"/>
    <row r="4332" ht="14.25" customHeight="1"/>
    <row r="4333" ht="14.25" customHeight="1"/>
    <row r="4334" ht="14.25" customHeight="1"/>
    <row r="4335" ht="14.25" customHeight="1"/>
    <row r="4336" ht="14.25" customHeight="1"/>
    <row r="4337" ht="14.25" customHeight="1"/>
    <row r="4338" ht="14.25" customHeight="1"/>
    <row r="4339" ht="14.25" customHeight="1"/>
    <row r="4340" ht="14.25" customHeight="1"/>
    <row r="4341" ht="14.25" customHeight="1"/>
    <row r="4342" ht="14.25" customHeight="1"/>
    <row r="4343" ht="14.25" customHeight="1"/>
    <row r="4344" ht="14.25" customHeight="1"/>
    <row r="4345" ht="14.25" customHeight="1"/>
    <row r="4346" ht="14.25" customHeight="1"/>
    <row r="4347" ht="14.25" customHeight="1"/>
    <row r="4348" ht="14.25" customHeight="1"/>
    <row r="4349" ht="14.25" customHeight="1"/>
    <row r="4350" ht="14.25" customHeight="1"/>
    <row r="4351" ht="14.25" customHeight="1"/>
    <row r="4352" ht="14.25" customHeight="1"/>
    <row r="4353" ht="14.25" customHeight="1"/>
    <row r="4354" ht="14.25" customHeight="1"/>
    <row r="4355" ht="14.25" customHeight="1"/>
    <row r="4356" ht="14.25" customHeight="1"/>
    <row r="4357" ht="14.25" customHeight="1"/>
    <row r="4358" ht="14.25" customHeight="1"/>
    <row r="4359" ht="14.25" customHeight="1"/>
    <row r="4360" ht="14.25" customHeight="1"/>
    <row r="4361" ht="14.25" customHeight="1"/>
    <row r="4362" ht="14.25" customHeight="1"/>
    <row r="4363" ht="14.25" customHeight="1"/>
    <row r="4364" ht="14.25" customHeight="1"/>
    <row r="4365" ht="14.25" customHeight="1"/>
    <row r="4366" ht="14.25" customHeight="1"/>
    <row r="4367" ht="14.25" customHeight="1"/>
    <row r="4368" ht="14.25" customHeight="1"/>
    <row r="4369" ht="14.25" customHeight="1"/>
    <row r="4370" ht="14.25" customHeight="1"/>
    <row r="4371" ht="14.25" customHeight="1"/>
    <row r="4372" ht="14.25" customHeight="1"/>
    <row r="4373" ht="14.25" customHeight="1"/>
    <row r="4374" ht="14.25" customHeight="1"/>
    <row r="4375" ht="14.25" customHeight="1"/>
    <row r="4376" ht="14.25" customHeight="1"/>
    <row r="4377" ht="14.25" customHeight="1"/>
    <row r="4378" ht="14.25" customHeight="1"/>
    <row r="4379" ht="14.25" customHeight="1"/>
    <row r="4380" ht="14.25" customHeight="1"/>
    <row r="4381" ht="14.25" customHeight="1"/>
    <row r="4382" ht="14.25" customHeight="1"/>
    <row r="4383" ht="14.25" customHeight="1"/>
    <row r="4384" ht="14.25" customHeight="1"/>
    <row r="4385" ht="14.25" customHeight="1"/>
    <row r="4386" ht="14.25" customHeight="1"/>
    <row r="4387" ht="14.25" customHeight="1"/>
    <row r="4388" ht="14.25" customHeight="1"/>
    <row r="4389" ht="14.25" customHeight="1"/>
    <row r="4390" ht="14.25" customHeight="1"/>
    <row r="4391" ht="14.25" customHeight="1"/>
    <row r="4392" ht="14.25" customHeight="1"/>
    <row r="4393" ht="14.25" customHeight="1"/>
    <row r="4394" ht="14.25" customHeight="1"/>
    <row r="4395" ht="14.25" customHeight="1"/>
    <row r="4396" ht="14.25" customHeight="1"/>
    <row r="4397" ht="14.25" customHeight="1"/>
    <row r="4398" ht="14.25" customHeight="1"/>
    <row r="4399" ht="14.25" customHeight="1"/>
    <row r="4400" ht="14.25" customHeight="1"/>
    <row r="4401" ht="14.25" customHeight="1"/>
    <row r="4402" ht="14.25" customHeight="1"/>
    <row r="4403" ht="14.25" customHeight="1"/>
    <row r="4404" ht="14.25" customHeight="1"/>
    <row r="4405" ht="14.25" customHeight="1"/>
    <row r="4406" ht="14.25" customHeight="1"/>
    <row r="4407" ht="14.25" customHeight="1"/>
    <row r="4408" ht="14.25" customHeight="1"/>
    <row r="4409" ht="14.25" customHeight="1"/>
    <row r="4410" ht="14.25" customHeight="1"/>
    <row r="4411" ht="14.25" customHeight="1"/>
    <row r="4412" ht="14.25" customHeight="1"/>
    <row r="4413" ht="14.25" customHeight="1"/>
    <row r="4414" ht="14.25" customHeight="1"/>
    <row r="4415" ht="14.25" customHeight="1"/>
    <row r="4416" ht="14.25" customHeight="1"/>
    <row r="4417" ht="14.25" customHeight="1"/>
    <row r="4418" ht="14.25" customHeight="1"/>
    <row r="4419" ht="14.25" customHeight="1"/>
    <row r="4420" ht="14.25" customHeight="1"/>
    <row r="4421" ht="14.25" customHeight="1"/>
    <row r="4422" ht="14.25" customHeight="1"/>
    <row r="4423" ht="14.25" customHeight="1"/>
    <row r="4424" ht="14.25" customHeight="1"/>
    <row r="4425" ht="14.25" customHeight="1"/>
    <row r="4426" ht="14.25" customHeight="1"/>
    <row r="4427" ht="14.25" customHeight="1"/>
    <row r="4428" ht="14.25" customHeight="1"/>
    <row r="4429" ht="14.25" customHeight="1"/>
    <row r="4430" ht="14.25" customHeight="1"/>
    <row r="4431" ht="14.25" customHeight="1"/>
    <row r="4432" ht="14.25" customHeight="1"/>
    <row r="4433" ht="14.25" customHeight="1"/>
    <row r="4434" ht="14.25" customHeight="1"/>
    <row r="4435" ht="14.25" customHeight="1"/>
    <row r="4436" ht="14.25" customHeight="1"/>
    <row r="4437" ht="14.25" customHeight="1"/>
    <row r="4438" ht="14.25" customHeight="1"/>
    <row r="4439" ht="14.25" customHeight="1"/>
    <row r="4440" ht="14.25" customHeight="1"/>
    <row r="4441" ht="14.25" customHeight="1"/>
    <row r="4442" ht="14.25" customHeight="1"/>
    <row r="4443" ht="14.25" customHeight="1"/>
    <row r="4444" ht="14.25" customHeight="1"/>
    <row r="4445" ht="14.25" customHeight="1"/>
    <row r="4446" ht="14.25" customHeight="1"/>
    <row r="4447" ht="14.25" customHeight="1"/>
    <row r="4448" ht="14.25" customHeight="1"/>
    <row r="4449" ht="14.25" customHeight="1"/>
    <row r="4450" ht="14.25" customHeight="1"/>
    <row r="4451" ht="14.25" customHeight="1"/>
    <row r="4452" ht="14.25" customHeight="1"/>
    <row r="4453" ht="14.25" customHeight="1"/>
    <row r="4454" ht="14.25" customHeight="1"/>
    <row r="4455" ht="14.25" customHeight="1"/>
    <row r="4456" ht="14.25" customHeight="1"/>
    <row r="4457" ht="14.25" customHeight="1"/>
    <row r="4458" ht="14.25" customHeight="1"/>
    <row r="4459" ht="14.25" customHeight="1"/>
    <row r="4460" ht="14.25" customHeight="1"/>
    <row r="4461" ht="14.25" customHeight="1"/>
    <row r="4462" ht="14.25" customHeight="1"/>
    <row r="4463" ht="14.25" customHeight="1"/>
    <row r="4464" ht="14.25" customHeight="1"/>
    <row r="4465" ht="14.25" customHeight="1"/>
    <row r="4466" ht="14.25" customHeight="1"/>
    <row r="4467" ht="14.25" customHeight="1"/>
    <row r="4468" ht="14.25" customHeight="1"/>
    <row r="4469" ht="14.25" customHeight="1"/>
    <row r="4470" ht="14.25" customHeight="1"/>
    <row r="4471" ht="14.25" customHeight="1"/>
    <row r="4472" ht="14.25" customHeight="1"/>
    <row r="4473" ht="14.25" customHeight="1"/>
    <row r="4474" ht="14.25" customHeight="1"/>
    <row r="4475" ht="14.25" customHeight="1"/>
    <row r="4476" ht="14.25" customHeight="1"/>
    <row r="4477" ht="14.25" customHeight="1"/>
    <row r="4478" ht="14.25" customHeight="1"/>
    <row r="4479" ht="14.25" customHeight="1"/>
    <row r="4480" ht="14.25" customHeight="1"/>
    <row r="4481" ht="14.25" customHeight="1"/>
    <row r="4482" ht="14.25" customHeight="1"/>
    <row r="4483" ht="14.25" customHeight="1"/>
    <row r="4484" ht="14.25" customHeight="1"/>
    <row r="4485" ht="14.25" customHeight="1"/>
    <row r="4486" ht="14.25" customHeight="1"/>
    <row r="4487" ht="14.25" customHeight="1"/>
    <row r="4488" ht="14.25" customHeight="1"/>
    <row r="4489" ht="14.25" customHeight="1"/>
    <row r="4490" ht="14.25" customHeight="1"/>
    <row r="4491" ht="14.25" customHeight="1"/>
    <row r="4492" ht="14.25" customHeight="1"/>
    <row r="4493" ht="14.25" customHeight="1"/>
    <row r="4494" ht="14.25" customHeight="1"/>
    <row r="4495" ht="14.25" customHeight="1"/>
    <row r="4496" ht="14.25" customHeight="1"/>
    <row r="4497" ht="14.25" customHeight="1"/>
    <row r="4498" ht="14.25" customHeight="1"/>
    <row r="4499" ht="14.25" customHeight="1"/>
    <row r="4500" ht="14.25" customHeight="1"/>
    <row r="4501" ht="14.25" customHeight="1"/>
    <row r="4502" ht="14.25" customHeight="1"/>
    <row r="4503" ht="14.25" customHeight="1"/>
    <row r="4504" ht="14.25" customHeight="1"/>
    <row r="4505" ht="14.25" customHeight="1"/>
    <row r="4506" ht="14.25" customHeight="1"/>
    <row r="4507" ht="14.25" customHeight="1"/>
    <row r="4508" ht="14.25" customHeight="1"/>
    <row r="4509" ht="14.25" customHeight="1"/>
    <row r="4510" ht="14.25" customHeight="1"/>
    <row r="4511" ht="14.25" customHeight="1"/>
    <row r="4512" ht="14.25" customHeight="1"/>
    <row r="4513" ht="14.25" customHeight="1"/>
    <row r="4514" ht="14.25" customHeight="1"/>
    <row r="4515" ht="14.25" customHeight="1"/>
    <row r="4516" ht="14.25" customHeight="1"/>
    <row r="4517" ht="14.25" customHeight="1"/>
    <row r="4518" ht="14.25" customHeight="1"/>
    <row r="4519" ht="14.25" customHeight="1"/>
    <row r="4520" ht="14.25" customHeight="1"/>
    <row r="4521" ht="14.25" customHeight="1"/>
    <row r="4522" ht="14.25" customHeight="1"/>
    <row r="4523" ht="14.25" customHeight="1"/>
    <row r="4524" ht="14.25" customHeight="1"/>
    <row r="4525" ht="14.25" customHeight="1"/>
    <row r="4526" ht="14.25" customHeight="1"/>
    <row r="4527" ht="14.25" customHeight="1"/>
    <row r="4528" ht="14.25" customHeight="1"/>
    <row r="4529" ht="14.25" customHeight="1"/>
    <row r="4530" ht="14.25" customHeight="1"/>
    <row r="4531" ht="14.25" customHeight="1"/>
    <row r="4532" ht="14.25" customHeight="1"/>
    <row r="4533" ht="14.25" customHeight="1"/>
    <row r="4534" ht="14.25" customHeight="1"/>
    <row r="4535" ht="14.25" customHeight="1"/>
    <row r="4536" ht="14.25" customHeight="1"/>
    <row r="4537" ht="14.25" customHeight="1"/>
    <row r="4538" ht="14.25" customHeight="1"/>
    <row r="4539" ht="14.25" customHeight="1"/>
    <row r="4540" ht="14.25" customHeight="1"/>
    <row r="4541" ht="14.25" customHeight="1"/>
    <row r="4542" ht="14.25" customHeight="1"/>
    <row r="4543" ht="14.25" customHeight="1"/>
    <row r="4544" ht="14.25" customHeight="1"/>
    <row r="4545" ht="14.25" customHeight="1"/>
    <row r="4546" ht="14.25" customHeight="1"/>
    <row r="4547" ht="14.25" customHeight="1"/>
    <row r="4548" ht="14.25" customHeight="1"/>
    <row r="4549" ht="14.25" customHeight="1"/>
    <row r="4550" ht="14.25" customHeight="1"/>
    <row r="4551" ht="14.25" customHeight="1"/>
    <row r="4552" ht="14.25" customHeight="1"/>
    <row r="4553" ht="14.25" customHeight="1"/>
    <row r="4554" ht="14.25" customHeight="1"/>
    <row r="4555" ht="14.25" customHeight="1"/>
    <row r="4556" ht="14.25" customHeight="1"/>
    <row r="4557" ht="14.25" customHeight="1"/>
    <row r="4558" ht="14.25" customHeight="1"/>
    <row r="4559" ht="14.25" customHeight="1"/>
    <row r="4560" ht="14.25" customHeight="1"/>
    <row r="4561" ht="14.25" customHeight="1"/>
    <row r="4562" ht="14.25" customHeight="1"/>
    <row r="4563" ht="14.25" customHeight="1"/>
    <row r="4564" ht="14.25" customHeight="1"/>
    <row r="4565" ht="14.25" customHeight="1"/>
    <row r="4566" ht="14.25" customHeight="1"/>
    <row r="4567" ht="14.25" customHeight="1"/>
    <row r="4568" ht="14.25" customHeight="1"/>
    <row r="4569" ht="14.25" customHeight="1"/>
    <row r="4570" ht="14.25" customHeight="1"/>
    <row r="4571" ht="14.25" customHeight="1"/>
    <row r="4572" ht="14.25" customHeight="1"/>
    <row r="4573" ht="14.25" customHeight="1"/>
    <row r="4574" ht="14.25" customHeight="1"/>
    <row r="4575" ht="14.25" customHeight="1"/>
    <row r="4576" ht="14.25" customHeight="1"/>
    <row r="4577" ht="14.25" customHeight="1"/>
    <row r="4578" ht="14.25" customHeight="1"/>
    <row r="4579" ht="14.25" customHeight="1"/>
    <row r="4580" ht="14.25" customHeight="1"/>
    <row r="4581" ht="14.25" customHeight="1"/>
    <row r="4582" ht="14.25" customHeight="1"/>
    <row r="4583" ht="14.25" customHeight="1"/>
    <row r="4584" ht="14.25" customHeight="1"/>
    <row r="4585" ht="14.25" customHeight="1"/>
    <row r="4586" ht="14.25" customHeight="1"/>
    <row r="4587" ht="14.25" customHeight="1"/>
    <row r="4588" ht="14.25" customHeight="1"/>
    <row r="4589" ht="14.25" customHeight="1"/>
    <row r="4590" ht="14.25" customHeight="1"/>
    <row r="4591" ht="14.25" customHeight="1"/>
    <row r="4592" ht="14.25" customHeight="1"/>
    <row r="4593" ht="14.25" customHeight="1"/>
    <row r="4594" ht="14.25" customHeight="1"/>
    <row r="4595" ht="14.25" customHeight="1"/>
    <row r="4596" ht="14.25" customHeight="1"/>
    <row r="4597" ht="14.25" customHeight="1"/>
    <row r="4598" ht="14.25" customHeight="1"/>
    <row r="4599" ht="14.25" customHeight="1"/>
    <row r="4600" ht="14.25" customHeight="1"/>
    <row r="4601" ht="14.25" customHeight="1"/>
    <row r="4602" ht="14.25" customHeight="1"/>
    <row r="4603" ht="14.25" customHeight="1"/>
    <row r="4604" ht="14.25" customHeight="1"/>
    <row r="4605" ht="14.25" customHeight="1"/>
    <row r="4606" ht="14.25" customHeight="1"/>
    <row r="4607" ht="14.25" customHeight="1"/>
    <row r="4608" ht="14.25" customHeight="1"/>
    <row r="4609" ht="14.25" customHeight="1"/>
    <row r="4610" ht="14.25" customHeight="1"/>
    <row r="4611" ht="14.25" customHeight="1"/>
    <row r="4612" ht="14.25" customHeight="1"/>
    <row r="4613" ht="14.25" customHeight="1"/>
    <row r="4614" ht="14.25" customHeight="1"/>
    <row r="4615" ht="14.25" customHeight="1"/>
    <row r="4616" ht="14.25" customHeight="1"/>
    <row r="4617" ht="14.25" customHeight="1"/>
    <row r="4618" ht="14.25" customHeight="1"/>
    <row r="4619" ht="14.25" customHeight="1"/>
    <row r="4620" ht="14.25" customHeight="1"/>
    <row r="4621" ht="14.25" customHeight="1"/>
    <row r="4622" ht="14.25" customHeight="1"/>
    <row r="4623" ht="14.25" customHeight="1"/>
    <row r="4624" ht="14.25" customHeight="1"/>
    <row r="4625" ht="14.25" customHeight="1"/>
    <row r="4626" ht="14.25" customHeight="1"/>
    <row r="4627" ht="14.25" customHeight="1"/>
    <row r="4628" ht="14.25" customHeight="1"/>
    <row r="4629" ht="14.25" customHeight="1"/>
    <row r="4630" ht="14.25" customHeight="1"/>
    <row r="4631" ht="14.25" customHeight="1"/>
    <row r="4632" ht="14.25" customHeight="1"/>
    <row r="4633" ht="14.25" customHeight="1"/>
    <row r="4634" ht="14.25" customHeight="1"/>
    <row r="4635" ht="14.25" customHeight="1"/>
    <row r="4636" ht="14.25" customHeight="1"/>
    <row r="4637" ht="14.25" customHeight="1"/>
    <row r="4638" ht="14.25" customHeight="1"/>
    <row r="4639" ht="14.25" customHeight="1"/>
    <row r="4640" ht="14.25" customHeight="1"/>
    <row r="4641" ht="14.25" customHeight="1"/>
    <row r="4642" ht="14.25" customHeight="1"/>
    <row r="4643" ht="14.25" customHeight="1"/>
    <row r="4644" ht="14.25" customHeight="1"/>
    <row r="4645" ht="14.25" customHeight="1"/>
    <row r="4646" ht="14.25" customHeight="1"/>
    <row r="4647" ht="14.25" customHeight="1"/>
    <row r="4648" ht="14.25" customHeight="1"/>
    <row r="4649" ht="14.25" customHeight="1"/>
    <row r="4650" ht="14.25" customHeight="1"/>
    <row r="4651" ht="14.25" customHeight="1"/>
    <row r="4652" ht="14.25" customHeight="1"/>
    <row r="4653" ht="14.25" customHeight="1"/>
    <row r="4654" ht="14.25" customHeight="1"/>
    <row r="4655" ht="14.25" customHeight="1"/>
    <row r="4656" ht="14.25" customHeight="1"/>
    <row r="4657" ht="14.25" customHeight="1"/>
    <row r="4658" ht="14.25" customHeight="1"/>
    <row r="4659" ht="14.25" customHeight="1"/>
    <row r="4660" ht="14.25" customHeight="1"/>
    <row r="4661" ht="14.25" customHeight="1"/>
    <row r="4662" ht="14.25" customHeight="1"/>
    <row r="4663" ht="14.25" customHeight="1"/>
    <row r="4664" ht="14.25" customHeight="1"/>
    <row r="4665" ht="14.25" customHeight="1"/>
    <row r="4666" ht="14.25" customHeight="1"/>
    <row r="4667" ht="14.25" customHeight="1"/>
    <row r="4668" ht="14.25" customHeight="1"/>
    <row r="4669" ht="14.25" customHeight="1"/>
    <row r="4670" ht="14.25" customHeight="1"/>
    <row r="4671" ht="14.25" customHeight="1"/>
    <row r="4672" ht="14.25" customHeight="1"/>
    <row r="4673" ht="14.25" customHeight="1"/>
    <row r="4674" ht="14.25" customHeight="1"/>
    <row r="4675" ht="14.25" customHeight="1"/>
    <row r="4676" ht="14.25" customHeight="1"/>
    <row r="4677" ht="14.25" customHeight="1"/>
    <row r="4678" ht="14.25" customHeight="1"/>
    <row r="4679" ht="14.25" customHeight="1"/>
    <row r="4680" ht="14.25" customHeight="1"/>
    <row r="4681" ht="14.25" customHeight="1"/>
    <row r="4682" ht="14.25" customHeight="1"/>
    <row r="4683" ht="14.25" customHeight="1"/>
    <row r="4684" ht="14.25" customHeight="1"/>
    <row r="4685" ht="14.25" customHeight="1"/>
    <row r="4686" ht="14.25" customHeight="1"/>
    <row r="4687" ht="14.25" customHeight="1"/>
    <row r="4688" ht="14.25" customHeight="1"/>
    <row r="4689" ht="14.25" customHeight="1"/>
    <row r="4690" ht="14.25" customHeight="1"/>
    <row r="4691" ht="14.25" customHeight="1"/>
    <row r="4692" ht="14.25" customHeight="1"/>
    <row r="4693" ht="14.25" customHeight="1"/>
    <row r="4694" ht="14.25" customHeight="1"/>
    <row r="4695" ht="14.25" customHeight="1"/>
    <row r="4696" ht="14.25" customHeight="1"/>
    <row r="4697" ht="14.25" customHeight="1"/>
    <row r="4698" ht="14.25" customHeight="1"/>
    <row r="4699" ht="14.25" customHeight="1"/>
    <row r="4700" ht="14.25" customHeight="1"/>
    <row r="4701" ht="14.25" customHeight="1"/>
    <row r="4702" ht="14.25" customHeight="1"/>
    <row r="4703" ht="14.25" customHeight="1"/>
    <row r="4704" ht="14.25" customHeight="1"/>
    <row r="4705" ht="14.25" customHeight="1"/>
    <row r="4706" ht="14.25" customHeight="1"/>
    <row r="4707" ht="14.25" customHeight="1"/>
    <row r="4708" ht="14.25" customHeight="1"/>
    <row r="4709" ht="14.25" customHeight="1"/>
    <row r="4710" ht="14.25" customHeight="1"/>
    <row r="4711" ht="14.25" customHeight="1"/>
    <row r="4712" ht="14.25" customHeight="1"/>
    <row r="4713" ht="14.25" customHeight="1"/>
    <row r="4714" ht="14.25" customHeight="1"/>
    <row r="4715" ht="14.25" customHeight="1"/>
    <row r="4716" ht="14.25" customHeight="1"/>
    <row r="4717" ht="14.25" customHeight="1"/>
    <row r="4718" ht="14.25" customHeight="1"/>
    <row r="4719" ht="14.25" customHeight="1"/>
    <row r="4720" ht="14.25" customHeight="1"/>
    <row r="4721" ht="14.25" customHeight="1"/>
    <row r="4722" ht="14.25" customHeight="1"/>
    <row r="4723" ht="14.25" customHeight="1"/>
    <row r="4724" ht="14.25" customHeight="1"/>
    <row r="4725" ht="14.25" customHeight="1"/>
    <row r="4726" ht="14.25" customHeight="1"/>
    <row r="4727" ht="14.25" customHeight="1"/>
    <row r="4728" ht="14.25" customHeight="1"/>
    <row r="4729" ht="14.25" customHeight="1"/>
    <row r="4730" ht="14.25" customHeight="1"/>
    <row r="4731" ht="14.25" customHeight="1"/>
    <row r="4732" ht="14.25" customHeight="1"/>
    <row r="4733" ht="14.25" customHeight="1"/>
    <row r="4734" ht="14.25" customHeight="1"/>
    <row r="4735" ht="14.25" customHeight="1"/>
    <row r="4736" ht="14.25" customHeight="1"/>
    <row r="4737" ht="14.25" customHeight="1"/>
    <row r="4738" ht="14.25" customHeight="1"/>
    <row r="4739" ht="14.25" customHeight="1"/>
    <row r="4740" ht="14.25" customHeight="1"/>
    <row r="4741" ht="14.25" customHeight="1"/>
    <row r="4742" ht="14.25" customHeight="1"/>
    <row r="4743" ht="14.25" customHeight="1"/>
    <row r="4744" ht="14.25" customHeight="1"/>
    <row r="4745" ht="14.25" customHeight="1"/>
    <row r="4746" ht="14.25" customHeight="1"/>
    <row r="4747" ht="14.25" customHeight="1"/>
    <row r="4748" ht="14.25" customHeight="1"/>
    <row r="4749" ht="14.25" customHeight="1"/>
    <row r="4750" ht="14.25" customHeight="1"/>
    <row r="4751" ht="14.25" customHeight="1"/>
    <row r="4752" ht="14.25" customHeight="1"/>
    <row r="4753" ht="14.25" customHeight="1"/>
    <row r="4754" ht="14.25" customHeight="1"/>
    <row r="4755" ht="14.25" customHeight="1"/>
    <row r="4756" ht="14.25" customHeight="1"/>
    <row r="4757" ht="14.25" customHeight="1"/>
    <row r="4758" ht="14.25" customHeight="1"/>
    <row r="4759" ht="14.25" customHeight="1"/>
    <row r="4760" ht="14.25" customHeight="1"/>
    <row r="4761" ht="14.25" customHeight="1"/>
    <row r="4762" ht="14.25" customHeight="1"/>
    <row r="4763" ht="14.25" customHeight="1"/>
    <row r="4764" ht="14.25" customHeight="1"/>
    <row r="4765" ht="14.25" customHeight="1"/>
    <row r="4766" ht="14.25" customHeight="1"/>
    <row r="4767" ht="14.25" customHeight="1"/>
    <row r="4768" ht="14.25" customHeight="1"/>
    <row r="4769" ht="14.25" customHeight="1"/>
    <row r="4770" ht="14.25" customHeight="1"/>
    <row r="4771" ht="14.25" customHeight="1"/>
    <row r="4772" ht="14.25" customHeight="1"/>
    <row r="4773" ht="14.25" customHeight="1"/>
    <row r="4774" ht="14.25" customHeight="1"/>
    <row r="4775" ht="14.25" customHeight="1"/>
    <row r="4776" ht="14.25" customHeight="1"/>
    <row r="4777" ht="14.25" customHeight="1"/>
    <row r="4778" ht="14.25" customHeight="1"/>
    <row r="4779" ht="14.25" customHeight="1"/>
    <row r="4780" ht="14.25" customHeight="1"/>
    <row r="4781" ht="14.25" customHeight="1"/>
    <row r="4782" ht="14.25" customHeight="1"/>
    <row r="4783" ht="14.25" customHeight="1"/>
    <row r="4784" ht="14.25" customHeight="1"/>
    <row r="4785" ht="14.25" customHeight="1"/>
    <row r="4786" ht="14.25" customHeight="1"/>
    <row r="4787" ht="14.25" customHeight="1"/>
    <row r="4788" ht="14.25" customHeight="1"/>
    <row r="4789" ht="14.25" customHeight="1"/>
    <row r="4790" ht="14.25" customHeight="1"/>
    <row r="4791" ht="14.25" customHeight="1"/>
    <row r="4792" ht="14.25" customHeight="1"/>
    <row r="4793" ht="14.25" customHeight="1"/>
    <row r="4794" ht="14.25" customHeight="1"/>
    <row r="4795" ht="14.25" customHeight="1"/>
    <row r="4796" ht="14.25" customHeight="1"/>
    <row r="4797" ht="14.25" customHeight="1"/>
    <row r="4798" ht="14.25" customHeight="1"/>
    <row r="4799" ht="14.25" customHeight="1"/>
    <row r="4800" ht="14.25" customHeight="1"/>
    <row r="4801" ht="14.25" customHeight="1"/>
    <row r="4802" ht="14.25" customHeight="1"/>
    <row r="4803" ht="14.25" customHeight="1"/>
    <row r="4804" ht="14.25" customHeight="1"/>
    <row r="4805" ht="14.25" customHeight="1"/>
    <row r="4806" ht="14.25" customHeight="1"/>
    <row r="4807" ht="14.25" customHeight="1"/>
    <row r="4808" ht="14.25" customHeight="1"/>
    <row r="4809" ht="14.25" customHeight="1"/>
    <row r="4810" ht="14.25" customHeight="1"/>
    <row r="4811" ht="14.25" customHeight="1"/>
    <row r="4812" ht="14.25" customHeight="1"/>
    <row r="4813" ht="14.25" customHeight="1"/>
    <row r="4814" ht="14.25" customHeight="1"/>
    <row r="4815" ht="14.25" customHeight="1"/>
    <row r="4816" ht="14.25" customHeight="1"/>
    <row r="4817" ht="14.25" customHeight="1"/>
    <row r="4818" ht="14.25" customHeight="1"/>
    <row r="4819" ht="14.25" customHeight="1"/>
    <row r="4820" ht="14.25" customHeight="1"/>
    <row r="4821" ht="14.25" customHeight="1"/>
    <row r="4822" ht="14.25" customHeight="1"/>
    <row r="4823" ht="14.25" customHeight="1"/>
    <row r="4824" ht="14.25" customHeight="1"/>
    <row r="4825" ht="14.25" customHeight="1"/>
    <row r="4826" ht="14.25" customHeight="1"/>
    <row r="4827" ht="14.25" customHeight="1"/>
    <row r="4828" ht="14.25" customHeight="1"/>
    <row r="4829" ht="14.25" customHeight="1"/>
    <row r="4830" ht="14.25" customHeight="1"/>
    <row r="4831" ht="14.25" customHeight="1"/>
    <row r="4832" ht="14.25" customHeight="1"/>
    <row r="4833" ht="14.25" customHeight="1"/>
    <row r="4834" ht="14.25" customHeight="1"/>
    <row r="4835" ht="14.25" customHeight="1"/>
    <row r="4836" ht="14.25" customHeight="1"/>
    <row r="4837" ht="14.25" customHeight="1"/>
    <row r="4838" ht="14.25" customHeight="1"/>
    <row r="4839" ht="14.25" customHeight="1"/>
    <row r="4840" ht="14.25" customHeight="1"/>
    <row r="4841" ht="14.25" customHeight="1"/>
    <row r="4842" ht="14.25" customHeight="1"/>
    <row r="4843" ht="14.25" customHeight="1"/>
    <row r="4844" ht="14.25" customHeight="1"/>
    <row r="4845" ht="14.25" customHeight="1"/>
    <row r="4846" ht="14.25" customHeight="1"/>
    <row r="4847" ht="14.25" customHeight="1"/>
    <row r="4848" ht="14.25" customHeight="1"/>
    <row r="4849" ht="14.25" customHeight="1"/>
    <row r="4850" ht="14.25" customHeight="1"/>
    <row r="4851" ht="14.25" customHeight="1"/>
    <row r="4852" ht="14.25" customHeight="1"/>
    <row r="4853" ht="14.25" customHeight="1"/>
    <row r="4854" ht="14.25" customHeight="1"/>
    <row r="4855" ht="14.25" customHeight="1"/>
    <row r="4856" ht="14.25" customHeight="1"/>
    <row r="4857" ht="14.25" customHeight="1"/>
    <row r="4858" ht="14.25" customHeight="1"/>
    <row r="4859" ht="14.25" customHeight="1"/>
    <row r="4860" ht="14.25" customHeight="1"/>
    <row r="4861" ht="14.25" customHeight="1"/>
    <row r="4862" ht="14.25" customHeight="1"/>
    <row r="4863" ht="14.25" customHeight="1"/>
    <row r="4864" ht="14.25" customHeight="1"/>
    <row r="4865" ht="14.25" customHeight="1"/>
    <row r="4866" ht="14.25" customHeight="1"/>
    <row r="4867" ht="14.25" customHeight="1"/>
    <row r="4868" ht="14.25" customHeight="1"/>
    <row r="4869" ht="14.25" customHeight="1"/>
    <row r="4870" ht="14.25" customHeight="1"/>
    <row r="4871" ht="14.25" customHeight="1"/>
    <row r="4872" ht="14.25" customHeight="1"/>
    <row r="4873" ht="14.25" customHeight="1"/>
    <row r="4874" ht="14.25" customHeight="1"/>
    <row r="4875" ht="14.25" customHeight="1"/>
    <row r="4876" ht="14.25" customHeight="1"/>
    <row r="4877" ht="14.25" customHeight="1"/>
    <row r="4878" ht="14.25" customHeight="1"/>
    <row r="4879" ht="14.25" customHeight="1"/>
    <row r="4880" ht="14.25" customHeight="1"/>
    <row r="4881" ht="14.25" customHeight="1"/>
    <row r="4882" ht="14.25" customHeight="1"/>
    <row r="4883" ht="14.25" customHeight="1"/>
    <row r="4884" ht="14.25" customHeight="1"/>
    <row r="4885" ht="14.25" customHeight="1"/>
    <row r="4886" ht="14.25" customHeight="1"/>
    <row r="4887" ht="14.25" customHeight="1"/>
    <row r="4888" ht="14.25" customHeight="1"/>
    <row r="4889" ht="14.25" customHeight="1"/>
    <row r="4890" ht="14.25" customHeight="1"/>
    <row r="4891" ht="14.25" customHeight="1"/>
    <row r="4892" ht="14.25" customHeight="1"/>
    <row r="4893" ht="14.25" customHeight="1"/>
    <row r="4894" ht="14.25" customHeight="1"/>
    <row r="4895" ht="14.25" customHeight="1"/>
    <row r="4896" ht="14.25" customHeight="1"/>
    <row r="4897" ht="14.25" customHeight="1"/>
    <row r="4898" ht="14.25" customHeight="1"/>
    <row r="4899" ht="14.25" customHeight="1"/>
    <row r="4900" ht="14.25" customHeight="1"/>
    <row r="4901" ht="14.25" customHeight="1"/>
    <row r="4902" ht="14.25" customHeight="1"/>
    <row r="4903" ht="14.25" customHeight="1"/>
    <row r="4904" ht="14.25" customHeight="1"/>
    <row r="4905" ht="14.25" customHeight="1"/>
    <row r="4906" ht="14.25" customHeight="1"/>
    <row r="4907" ht="14.25" customHeight="1"/>
    <row r="4908" ht="14.25" customHeight="1"/>
    <row r="4909" ht="14.25" customHeight="1"/>
    <row r="4910" ht="14.25" customHeight="1"/>
    <row r="4911" ht="14.25" customHeight="1"/>
    <row r="4912" ht="14.25" customHeight="1"/>
    <row r="4913" ht="14.25" customHeight="1"/>
    <row r="4914" ht="14.25" customHeight="1"/>
    <row r="4915" ht="14.25" customHeight="1"/>
    <row r="4916" ht="14.25" customHeight="1"/>
    <row r="4917" ht="14.25" customHeight="1"/>
    <row r="4918" ht="14.25" customHeight="1"/>
    <row r="4919" ht="14.25" customHeight="1"/>
    <row r="4920" ht="14.25" customHeight="1"/>
    <row r="4921" ht="14.25" customHeight="1"/>
    <row r="4922" ht="14.25" customHeight="1"/>
    <row r="4923" ht="14.25" customHeight="1"/>
    <row r="4924" ht="14.25" customHeight="1"/>
    <row r="4925" ht="14.25" customHeight="1"/>
    <row r="4926" ht="14.25" customHeight="1"/>
    <row r="4927" ht="14.25" customHeight="1"/>
    <row r="4928" ht="14.25" customHeight="1"/>
    <row r="4929" ht="14.25" customHeight="1"/>
    <row r="4930" ht="14.25" customHeight="1"/>
    <row r="4931" ht="14.25" customHeight="1"/>
    <row r="4932" ht="14.25" customHeight="1"/>
    <row r="4933" ht="14.25" customHeight="1"/>
    <row r="4934" ht="14.25" customHeight="1"/>
    <row r="4935" ht="14.25" customHeight="1"/>
    <row r="4936" ht="14.25" customHeight="1"/>
    <row r="4937" ht="14.25" customHeight="1"/>
    <row r="4938" ht="14.25" customHeight="1"/>
    <row r="4939" ht="14.25" customHeight="1"/>
    <row r="4940" ht="14.25" customHeight="1"/>
    <row r="4941" ht="14.25" customHeight="1"/>
    <row r="4942" ht="14.25" customHeight="1"/>
    <row r="4943" ht="14.25" customHeight="1"/>
    <row r="4944" ht="14.25" customHeight="1"/>
    <row r="4945" ht="14.25" customHeight="1"/>
    <row r="4946" ht="14.25" customHeight="1"/>
    <row r="4947" ht="14.25" customHeight="1"/>
    <row r="4948" ht="14.25" customHeight="1"/>
    <row r="4949" ht="14.25" customHeight="1"/>
    <row r="4950" ht="14.25" customHeight="1"/>
    <row r="4951" ht="14.25" customHeight="1"/>
    <row r="4952" ht="14.25" customHeight="1"/>
    <row r="4953" ht="14.25" customHeight="1"/>
    <row r="4954" ht="14.25" customHeight="1"/>
    <row r="4955" ht="14.25" customHeight="1"/>
    <row r="4956" ht="14.25" customHeight="1"/>
    <row r="4957" ht="14.25" customHeight="1"/>
    <row r="4958" ht="14.25" customHeight="1"/>
    <row r="4959" ht="14.25" customHeight="1"/>
    <row r="4960" ht="14.25" customHeight="1"/>
    <row r="4961" ht="14.25" customHeight="1"/>
    <row r="4962" ht="14.25" customHeight="1"/>
    <row r="4963" ht="14.25" customHeight="1"/>
    <row r="4964" ht="14.25" customHeight="1"/>
    <row r="4965" ht="14.25" customHeight="1"/>
    <row r="4966" ht="14.25" customHeight="1"/>
    <row r="4967" ht="14.25" customHeight="1"/>
    <row r="4968" ht="14.25" customHeight="1"/>
    <row r="4969" ht="14.25" customHeight="1"/>
    <row r="4970" ht="14.25" customHeight="1"/>
    <row r="4971" ht="14.25" customHeight="1"/>
    <row r="4972" ht="14.25" customHeight="1"/>
    <row r="4973" ht="14.25" customHeight="1"/>
    <row r="4974" ht="14.25" customHeight="1"/>
    <row r="4975" ht="14.25" customHeight="1"/>
    <row r="4976" ht="14.25" customHeight="1"/>
    <row r="4977" ht="14.25" customHeight="1"/>
    <row r="4978" ht="14.25" customHeight="1"/>
    <row r="4979" ht="14.25" customHeight="1"/>
    <row r="4980" ht="14.25" customHeight="1"/>
    <row r="4981" ht="14.25" customHeight="1"/>
    <row r="4982" ht="14.25" customHeight="1"/>
    <row r="4983" ht="14.25" customHeight="1"/>
    <row r="4984" ht="14.25" customHeight="1"/>
    <row r="4985" ht="14.25" customHeight="1"/>
    <row r="4986" ht="14.25" customHeight="1"/>
    <row r="4987" ht="14.25" customHeight="1"/>
    <row r="4988" ht="14.25" customHeight="1"/>
    <row r="4989" ht="14.25" customHeight="1"/>
    <row r="4990" ht="14.25" customHeight="1"/>
    <row r="4991" ht="14.25" customHeight="1"/>
    <row r="4992" ht="14.25" customHeight="1"/>
    <row r="4993" ht="14.25" customHeight="1"/>
    <row r="4994" ht="14.25" customHeight="1"/>
    <row r="4995" ht="14.25" customHeight="1"/>
    <row r="4996" ht="14.25" customHeight="1"/>
    <row r="4997" ht="14.25" customHeight="1"/>
    <row r="4998" ht="14.25" customHeight="1"/>
    <row r="4999" ht="14.25" customHeight="1"/>
    <row r="5000" ht="14.25" customHeight="1"/>
    <row r="5001" ht="14.25" customHeight="1"/>
    <row r="5002" ht="14.25" customHeight="1"/>
    <row r="5003" ht="14.25" customHeight="1"/>
    <row r="5004" ht="14.25" customHeight="1"/>
    <row r="5005" ht="14.25" customHeight="1"/>
    <row r="5006" ht="14.25" customHeight="1"/>
    <row r="5007" ht="14.25" customHeight="1"/>
    <row r="5008" ht="14.25" customHeight="1"/>
    <row r="5009" ht="14.25" customHeight="1"/>
    <row r="5010" ht="14.25" customHeight="1"/>
    <row r="5011" ht="14.25" customHeight="1"/>
    <row r="5012" ht="14.25" customHeight="1"/>
    <row r="5013" ht="14.25" customHeight="1"/>
    <row r="5014" ht="14.25" customHeight="1"/>
    <row r="5015" ht="14.25" customHeight="1"/>
    <row r="5016" ht="14.25" customHeight="1"/>
    <row r="5017" ht="14.25" customHeight="1"/>
    <row r="5018" ht="14.25" customHeight="1"/>
    <row r="5019" ht="14.25" customHeight="1"/>
    <row r="5020" ht="14.25" customHeight="1"/>
    <row r="5021" ht="14.25" customHeight="1"/>
    <row r="5022" ht="14.25" customHeight="1"/>
    <row r="5023" ht="14.25" customHeight="1"/>
    <row r="5024" ht="14.25" customHeight="1"/>
    <row r="5025" ht="14.25" customHeight="1"/>
    <row r="5026" ht="14.25" customHeight="1"/>
    <row r="5027" ht="14.25" customHeight="1"/>
    <row r="5028" ht="14.25" customHeight="1"/>
    <row r="5029" ht="14.25" customHeight="1"/>
    <row r="5030" ht="14.25" customHeight="1"/>
    <row r="5031" ht="14.25" customHeight="1"/>
    <row r="5032" ht="14.25" customHeight="1"/>
    <row r="5033" ht="14.25" customHeight="1"/>
    <row r="5034" ht="14.25" customHeight="1"/>
    <row r="5035" ht="14.25" customHeight="1"/>
    <row r="5036" ht="14.25" customHeight="1"/>
    <row r="5037" ht="14.25" customHeight="1"/>
    <row r="5038" ht="14.25" customHeight="1"/>
    <row r="5039" ht="14.25" customHeight="1"/>
    <row r="5040" ht="14.25" customHeight="1"/>
    <row r="5041" ht="14.25" customHeight="1"/>
    <row r="5042" ht="14.25" customHeight="1"/>
    <row r="5043" ht="14.25" customHeight="1"/>
    <row r="5044" ht="14.25" customHeight="1"/>
    <row r="5045" ht="14.25" customHeight="1"/>
    <row r="5046" ht="14.25" customHeight="1"/>
    <row r="5047" ht="14.25" customHeight="1"/>
    <row r="5048" ht="14.25" customHeight="1"/>
    <row r="5049" ht="14.25" customHeight="1"/>
    <row r="5050" ht="14.25" customHeight="1"/>
    <row r="5051" ht="14.25" customHeight="1"/>
    <row r="5052" ht="14.25" customHeight="1"/>
    <row r="5053" ht="14.25" customHeight="1"/>
    <row r="5054" ht="14.25" customHeight="1"/>
    <row r="5055" ht="14.25" customHeight="1"/>
    <row r="5056" ht="14.25" customHeight="1"/>
    <row r="5057" ht="14.25" customHeight="1"/>
    <row r="5058" ht="14.25" customHeight="1"/>
    <row r="5059" ht="14.25" customHeight="1"/>
    <row r="5060" ht="14.25" customHeight="1"/>
    <row r="5061" ht="14.25" customHeight="1"/>
    <row r="5062" ht="14.25" customHeight="1"/>
    <row r="5063" ht="14.25" customHeight="1"/>
    <row r="5064" ht="14.25" customHeight="1"/>
    <row r="5065" ht="14.25" customHeight="1"/>
    <row r="5066" ht="14.25" customHeight="1"/>
    <row r="5067" ht="14.25" customHeight="1"/>
    <row r="5068" ht="14.25" customHeight="1"/>
    <row r="5069" ht="14.25" customHeight="1"/>
    <row r="5070" ht="14.25" customHeight="1"/>
    <row r="5071" ht="14.25" customHeight="1"/>
    <row r="5072" ht="14.25" customHeight="1"/>
    <row r="5073" ht="14.25" customHeight="1"/>
    <row r="5074" ht="14.25" customHeight="1"/>
    <row r="5075" ht="14.25" customHeight="1"/>
    <row r="5076" ht="14.25" customHeight="1"/>
    <row r="5077" ht="14.25" customHeight="1"/>
    <row r="5078" ht="14.25" customHeight="1"/>
    <row r="5079" ht="14.25" customHeight="1"/>
    <row r="5080" ht="14.25" customHeight="1"/>
    <row r="5081" ht="14.25" customHeight="1"/>
    <row r="5082" ht="14.25" customHeight="1"/>
    <row r="5083" ht="14.25" customHeight="1"/>
    <row r="5084" ht="14.25" customHeight="1"/>
    <row r="5085" ht="14.25" customHeight="1"/>
    <row r="5086" ht="14.25" customHeight="1"/>
    <row r="5087" ht="14.25" customHeight="1"/>
    <row r="5088" ht="14.25" customHeight="1"/>
    <row r="5089" ht="14.25" customHeight="1"/>
    <row r="5090" ht="14.25" customHeight="1"/>
    <row r="5091" ht="14.25" customHeight="1"/>
    <row r="5092" ht="14.25" customHeight="1"/>
    <row r="5093" ht="14.25" customHeight="1"/>
    <row r="5094" ht="14.25" customHeight="1"/>
    <row r="5095" ht="14.25" customHeight="1"/>
    <row r="5096" ht="14.25" customHeight="1"/>
    <row r="5097" ht="14.25" customHeight="1"/>
    <row r="5098" ht="14.25" customHeight="1"/>
    <row r="5099" ht="14.25" customHeight="1"/>
    <row r="5100" ht="14.25" customHeight="1"/>
    <row r="5101" ht="14.25" customHeight="1"/>
    <row r="5102" ht="14.25" customHeight="1"/>
    <row r="5103" ht="14.25" customHeight="1"/>
    <row r="5104" ht="14.25" customHeight="1"/>
    <row r="5105" ht="14.25" customHeight="1"/>
    <row r="5106" ht="14.25" customHeight="1"/>
    <row r="5107" ht="14.25" customHeight="1"/>
    <row r="5108" ht="14.25" customHeight="1"/>
    <row r="5109" ht="14.25" customHeight="1"/>
    <row r="5110" ht="14.25" customHeight="1"/>
    <row r="5111" ht="14.25" customHeight="1"/>
    <row r="5112" ht="14.25" customHeight="1"/>
    <row r="5113" ht="14.25" customHeight="1"/>
    <row r="5114" ht="14.25" customHeight="1"/>
    <row r="5115" ht="14.25" customHeight="1"/>
    <row r="5116" ht="14.25" customHeight="1"/>
    <row r="5117" ht="14.25" customHeight="1"/>
    <row r="5118" ht="14.25" customHeight="1"/>
    <row r="5119" ht="14.25" customHeight="1"/>
    <row r="5120" ht="14.25" customHeight="1"/>
    <row r="5121" ht="14.25" customHeight="1"/>
    <row r="5122" ht="14.25" customHeight="1"/>
    <row r="5123" ht="14.25" customHeight="1"/>
    <row r="5124" ht="14.25" customHeight="1"/>
    <row r="5125" ht="14.25" customHeight="1"/>
    <row r="5126" ht="14.25" customHeight="1"/>
    <row r="5127" ht="14.25" customHeight="1"/>
    <row r="5128" ht="14.25" customHeight="1"/>
    <row r="5129" ht="14.25" customHeight="1"/>
    <row r="5130" ht="14.25" customHeight="1"/>
    <row r="5131" ht="14.25" customHeight="1"/>
    <row r="5132" ht="14.25" customHeight="1"/>
    <row r="5133" ht="14.25" customHeight="1"/>
    <row r="5134" ht="14.25" customHeight="1"/>
    <row r="5135" ht="14.25" customHeight="1"/>
    <row r="5136" ht="14.25" customHeight="1"/>
    <row r="5137" ht="14.25" customHeight="1"/>
    <row r="5138" ht="14.25" customHeight="1"/>
    <row r="5139" ht="14.25" customHeight="1"/>
    <row r="5140" ht="14.25" customHeight="1"/>
    <row r="5141" ht="14.25" customHeight="1"/>
    <row r="5142" ht="14.25" customHeight="1"/>
    <row r="5143" ht="14.25" customHeight="1"/>
    <row r="5144" ht="14.25" customHeight="1"/>
    <row r="5145" ht="14.25" customHeight="1"/>
    <row r="5146" ht="14.25" customHeight="1"/>
    <row r="5147" ht="14.25" customHeight="1"/>
    <row r="5148" ht="14.25" customHeight="1"/>
    <row r="5149" ht="14.25" customHeight="1"/>
    <row r="5150" ht="14.25" customHeight="1"/>
    <row r="5151" ht="14.25" customHeight="1"/>
    <row r="5152" ht="14.25" customHeight="1"/>
    <row r="5153" ht="14.25" customHeight="1"/>
    <row r="5154" ht="14.25" customHeight="1"/>
    <row r="5155" ht="14.25" customHeight="1"/>
    <row r="5156" ht="14.25" customHeight="1"/>
    <row r="5157" ht="14.25" customHeight="1"/>
    <row r="5158" ht="14.25" customHeight="1"/>
    <row r="5159" ht="14.25" customHeight="1"/>
    <row r="5160" ht="14.25" customHeight="1"/>
    <row r="5161" ht="14.25" customHeight="1"/>
    <row r="5162" ht="14.25" customHeight="1"/>
    <row r="5163" ht="14.25" customHeight="1"/>
    <row r="5164" ht="14.25" customHeight="1"/>
    <row r="5165" ht="14.25" customHeight="1"/>
    <row r="5166" ht="14.25" customHeight="1"/>
    <row r="5167" ht="14.25" customHeight="1"/>
    <row r="5168" ht="14.25" customHeight="1"/>
    <row r="5169" ht="14.25" customHeight="1"/>
    <row r="5170" ht="14.25" customHeight="1"/>
    <row r="5171" ht="14.25" customHeight="1"/>
    <row r="5172" ht="14.25" customHeight="1"/>
    <row r="5173" ht="14.25" customHeight="1"/>
    <row r="5174" ht="14.25" customHeight="1"/>
    <row r="5175" ht="14.25" customHeight="1"/>
    <row r="5176" ht="14.25" customHeight="1"/>
    <row r="5177" ht="14.25" customHeight="1"/>
    <row r="5178" ht="14.25" customHeight="1"/>
    <row r="5179" ht="14.25" customHeight="1"/>
    <row r="5180" ht="14.25" customHeight="1"/>
    <row r="5181" ht="14.25" customHeight="1"/>
    <row r="5182" ht="14.25" customHeight="1"/>
    <row r="5183" ht="14.25" customHeight="1"/>
    <row r="5184" ht="14.25" customHeight="1"/>
    <row r="5185" ht="14.25" customHeight="1"/>
    <row r="5186" ht="14.25" customHeight="1"/>
    <row r="5187" ht="14.25" customHeight="1"/>
    <row r="5188" ht="14.25" customHeight="1"/>
    <row r="5189" ht="14.25" customHeight="1"/>
    <row r="5190" ht="14.25" customHeight="1"/>
    <row r="5191" ht="14.25" customHeight="1"/>
    <row r="5192" ht="14.25" customHeight="1"/>
    <row r="5193" ht="14.25" customHeight="1"/>
    <row r="5194" ht="14.25" customHeight="1"/>
    <row r="5195" ht="14.25" customHeight="1"/>
    <row r="5196" ht="14.25" customHeight="1"/>
    <row r="5197" ht="14.25" customHeight="1"/>
    <row r="5198" ht="14.25" customHeight="1"/>
    <row r="5199" ht="14.25" customHeight="1"/>
    <row r="5200" ht="14.25" customHeight="1"/>
    <row r="5201" ht="14.25" customHeight="1"/>
    <row r="5202" ht="14.25" customHeight="1"/>
    <row r="5203" ht="14.25" customHeight="1"/>
    <row r="5204" ht="14.25" customHeight="1"/>
    <row r="5205" ht="14.25" customHeight="1"/>
    <row r="5206" ht="14.25" customHeight="1"/>
    <row r="5207" ht="14.25" customHeight="1"/>
    <row r="5208" ht="14.25" customHeight="1"/>
    <row r="5209" ht="14.25" customHeight="1"/>
    <row r="5210" ht="14.25" customHeight="1"/>
    <row r="5211" ht="14.25" customHeight="1"/>
    <row r="5212" ht="14.25" customHeight="1"/>
    <row r="5213" ht="14.25" customHeight="1"/>
    <row r="5214" ht="14.25" customHeight="1"/>
    <row r="5215" ht="14.25" customHeight="1"/>
    <row r="5216" ht="14.25" customHeight="1"/>
    <row r="5217" ht="14.25" customHeight="1"/>
    <row r="5218" ht="14.25" customHeight="1"/>
    <row r="5219" ht="14.25" customHeight="1"/>
    <row r="5220" ht="14.25" customHeight="1"/>
    <row r="5221" ht="14.25" customHeight="1"/>
    <row r="5222" ht="14.25" customHeight="1"/>
    <row r="5223" ht="14.25" customHeight="1"/>
    <row r="5224" ht="14.25" customHeight="1"/>
    <row r="5225" ht="14.25" customHeight="1"/>
    <row r="5226" ht="14.25" customHeight="1"/>
    <row r="5227" ht="14.25" customHeight="1"/>
    <row r="5228" ht="14.25" customHeight="1"/>
    <row r="5229" ht="14.25" customHeight="1"/>
    <row r="5230" ht="14.25" customHeight="1"/>
    <row r="5231" ht="14.25" customHeight="1"/>
    <row r="5232" ht="14.25" customHeight="1"/>
    <row r="5233" ht="14.25" customHeight="1"/>
    <row r="5234" ht="14.25" customHeight="1"/>
    <row r="5235" ht="14.25" customHeight="1"/>
    <row r="5236" ht="14.25" customHeight="1"/>
    <row r="5237" ht="14.25" customHeight="1"/>
    <row r="5238" ht="14.25" customHeight="1"/>
    <row r="5239" ht="14.25" customHeight="1"/>
    <row r="5240" ht="14.25" customHeight="1"/>
    <row r="5241" ht="14.25" customHeight="1"/>
    <row r="5242" ht="14.25" customHeight="1"/>
    <row r="5243" ht="14.25" customHeight="1"/>
    <row r="5244" ht="14.25" customHeight="1"/>
    <row r="5245" ht="14.25" customHeight="1"/>
    <row r="5246" ht="14.25" customHeight="1"/>
    <row r="5247" ht="14.25" customHeight="1"/>
    <row r="5248" ht="14.25" customHeight="1"/>
    <row r="5249" ht="14.25" customHeight="1"/>
    <row r="5250" ht="14.25" customHeight="1"/>
    <row r="5251" ht="14.25" customHeight="1"/>
    <row r="5252" ht="14.25" customHeight="1"/>
    <row r="5253" ht="14.25" customHeight="1"/>
    <row r="5254" ht="14.25" customHeight="1"/>
    <row r="5255" ht="14.25" customHeight="1"/>
    <row r="5256" ht="14.25" customHeight="1"/>
    <row r="5257" ht="14.25" customHeight="1"/>
    <row r="5258" ht="14.25" customHeight="1"/>
    <row r="5259" ht="14.25" customHeight="1"/>
    <row r="5260" ht="14.25" customHeight="1"/>
    <row r="5261" ht="14.25" customHeight="1"/>
    <row r="5262" ht="14.25" customHeight="1"/>
    <row r="5263" ht="14.25" customHeight="1"/>
    <row r="5264" ht="14.25" customHeight="1"/>
    <row r="5265" ht="14.25" customHeight="1"/>
    <row r="5266" ht="14.25" customHeight="1"/>
    <row r="5267" ht="14.25" customHeight="1"/>
    <row r="5268" ht="14.25" customHeight="1"/>
    <row r="5269" ht="14.25" customHeight="1"/>
    <row r="5270" ht="14.25" customHeight="1"/>
    <row r="5271" ht="14.25" customHeight="1"/>
    <row r="5272" ht="14.25" customHeight="1"/>
    <row r="5273" ht="14.25" customHeight="1"/>
    <row r="5274" ht="14.25" customHeight="1"/>
    <row r="5275" ht="14.25" customHeight="1"/>
    <row r="5276" ht="14.25" customHeight="1"/>
    <row r="5277" ht="14.25" customHeight="1"/>
    <row r="5278" ht="14.25" customHeight="1"/>
    <row r="5279" ht="14.25" customHeight="1"/>
    <row r="5280" ht="14.25" customHeight="1"/>
    <row r="5281" ht="14.25" customHeight="1"/>
    <row r="5282" ht="14.25" customHeight="1"/>
    <row r="5283" ht="14.25" customHeight="1"/>
    <row r="5284" ht="14.25" customHeight="1"/>
    <row r="5285" ht="14.25" customHeight="1"/>
    <row r="5286" ht="14.25" customHeight="1"/>
    <row r="5287" ht="14.25" customHeight="1"/>
    <row r="5288" ht="14.25" customHeight="1"/>
    <row r="5289" ht="14.25" customHeight="1"/>
    <row r="5290" ht="14.25" customHeight="1"/>
    <row r="5291" ht="14.25" customHeight="1"/>
    <row r="5292" ht="14.25" customHeight="1"/>
    <row r="5293" ht="14.25" customHeight="1"/>
    <row r="5294" ht="14.25" customHeight="1"/>
    <row r="5295" ht="14.25" customHeight="1"/>
    <row r="5296" ht="14.25" customHeight="1"/>
    <row r="5297" ht="14.25" customHeight="1"/>
    <row r="5298" ht="14.25" customHeight="1"/>
    <row r="5299" ht="14.25" customHeight="1"/>
    <row r="5300" ht="14.25" customHeight="1"/>
    <row r="5301" ht="14.25" customHeight="1"/>
    <row r="5302" ht="14.25" customHeight="1"/>
    <row r="5303" ht="14.25" customHeight="1"/>
    <row r="5304" ht="14.25" customHeight="1"/>
    <row r="5305" ht="14.25" customHeight="1"/>
    <row r="5306" ht="14.25" customHeight="1"/>
    <row r="5307" ht="14.25" customHeight="1"/>
    <row r="5308" ht="14.25" customHeight="1"/>
    <row r="5309" ht="14.25" customHeight="1"/>
    <row r="5310" ht="14.25" customHeight="1"/>
    <row r="5311" ht="14.25" customHeight="1"/>
    <row r="5312" ht="14.25" customHeight="1"/>
    <row r="5313" ht="14.25" customHeight="1"/>
    <row r="5314" ht="14.25" customHeight="1"/>
    <row r="5315" ht="14.25" customHeight="1"/>
    <row r="5316" ht="14.25" customHeight="1"/>
    <row r="5317" ht="14.25" customHeight="1"/>
    <row r="5318" ht="14.25" customHeight="1"/>
    <row r="5319" ht="14.25" customHeight="1"/>
    <row r="5320" ht="14.25" customHeight="1"/>
    <row r="5321" ht="14.25" customHeight="1"/>
    <row r="5322" ht="14.25" customHeight="1"/>
    <row r="5323" ht="14.25" customHeight="1"/>
    <row r="5324" ht="14.25" customHeight="1"/>
    <row r="5325" ht="14.25" customHeight="1"/>
    <row r="5326" ht="14.25" customHeight="1"/>
    <row r="5327" ht="14.25" customHeight="1"/>
    <row r="5328" ht="14.25" customHeight="1"/>
    <row r="5329" ht="14.25" customHeight="1"/>
    <row r="5330" ht="14.25" customHeight="1"/>
    <row r="5331" ht="14.25" customHeight="1"/>
    <row r="5332" ht="14.25" customHeight="1"/>
    <row r="5333" ht="14.25" customHeight="1"/>
    <row r="5334" ht="14.25" customHeight="1"/>
    <row r="5335" ht="14.25" customHeight="1"/>
    <row r="5336" ht="14.25" customHeight="1"/>
    <row r="5337" ht="14.25" customHeight="1"/>
    <row r="5338" ht="14.25" customHeight="1"/>
    <row r="5339" ht="14.25" customHeight="1"/>
    <row r="5340" ht="14.25" customHeight="1"/>
    <row r="5341" ht="14.25" customHeight="1"/>
    <row r="5342" ht="14.25" customHeight="1"/>
    <row r="5343" ht="14.25" customHeight="1"/>
    <row r="5344" ht="14.25" customHeight="1"/>
    <row r="5345" ht="14.25" customHeight="1"/>
    <row r="5346" ht="14.25" customHeight="1"/>
    <row r="5347" ht="14.25" customHeight="1"/>
    <row r="5348" ht="14.25" customHeight="1"/>
    <row r="5349" ht="14.25" customHeight="1"/>
    <row r="5350" ht="14.25" customHeight="1"/>
    <row r="5351" ht="14.25" customHeight="1"/>
    <row r="5352" ht="14.25" customHeight="1"/>
    <row r="5353" ht="14.25" customHeight="1"/>
    <row r="5354" ht="14.25" customHeight="1"/>
    <row r="5355" ht="14.25" customHeight="1"/>
    <row r="5356" ht="14.25" customHeight="1"/>
    <row r="5357" ht="14.25" customHeight="1"/>
    <row r="5358" ht="14.25" customHeight="1"/>
    <row r="5359" ht="14.25" customHeight="1"/>
    <row r="5360" ht="14.25" customHeight="1"/>
    <row r="5361" ht="14.25" customHeight="1"/>
    <row r="5362" ht="14.25" customHeight="1"/>
    <row r="5363" ht="14.25" customHeight="1"/>
    <row r="5364" ht="14.25" customHeight="1"/>
    <row r="5365" ht="14.25" customHeight="1"/>
    <row r="5366" ht="14.25" customHeight="1"/>
    <row r="5367" ht="14.25" customHeight="1"/>
    <row r="5368" ht="14.25" customHeight="1"/>
    <row r="5369" ht="14.25" customHeight="1"/>
    <row r="5370" ht="14.25" customHeight="1"/>
    <row r="5371" ht="14.25" customHeight="1"/>
    <row r="5372" ht="14.25" customHeight="1"/>
    <row r="5373" ht="14.25" customHeight="1"/>
    <row r="5374" ht="14.25" customHeight="1"/>
    <row r="5375" ht="14.25" customHeight="1"/>
    <row r="5376" ht="14.25" customHeight="1"/>
    <row r="5377" ht="14.25" customHeight="1"/>
    <row r="5378" ht="14.25" customHeight="1"/>
    <row r="5379" ht="14.25" customHeight="1"/>
    <row r="5380" ht="14.25" customHeight="1"/>
    <row r="5381" ht="14.25" customHeight="1"/>
    <row r="5382" ht="14.25" customHeight="1"/>
    <row r="5383" ht="14.25" customHeight="1"/>
    <row r="5384" ht="14.25" customHeight="1"/>
    <row r="5385" ht="14.25" customHeight="1"/>
    <row r="5386" ht="14.25" customHeight="1"/>
    <row r="5387" ht="14.25" customHeight="1"/>
    <row r="5388" ht="14.25" customHeight="1"/>
    <row r="5389" ht="14.25" customHeight="1"/>
    <row r="5390" ht="14.25" customHeight="1"/>
    <row r="5391" ht="14.25" customHeight="1"/>
    <row r="5392" ht="14.25" customHeight="1"/>
    <row r="5393" ht="14.25" customHeight="1"/>
    <row r="5394" ht="14.25" customHeight="1"/>
    <row r="5395" ht="14.25" customHeight="1"/>
    <row r="5396" ht="14.25" customHeight="1"/>
    <row r="5397" ht="14.25" customHeight="1"/>
    <row r="5398" ht="14.25" customHeight="1"/>
    <row r="5399" ht="14.25" customHeight="1"/>
    <row r="5400" ht="14.25" customHeight="1"/>
    <row r="5401" ht="14.25" customHeight="1"/>
    <row r="5402" ht="14.25" customHeight="1"/>
    <row r="5403" ht="14.25" customHeight="1"/>
    <row r="5404" ht="14.25" customHeight="1"/>
    <row r="5405" ht="14.25" customHeight="1"/>
    <row r="5406" ht="14.25" customHeight="1"/>
    <row r="5407" ht="14.25" customHeight="1"/>
    <row r="5408" ht="14.25" customHeight="1"/>
    <row r="5409" ht="14.25" customHeight="1"/>
    <row r="5410" ht="14.25" customHeight="1"/>
    <row r="5411" ht="14.25" customHeight="1"/>
    <row r="5412" ht="14.25" customHeight="1"/>
    <row r="5413" ht="14.25" customHeight="1"/>
    <row r="5414" ht="14.25" customHeight="1"/>
    <row r="5415" ht="14.25" customHeight="1"/>
    <row r="5416" ht="14.25" customHeight="1"/>
    <row r="5417" ht="14.25" customHeight="1"/>
    <row r="5418" ht="14.25" customHeight="1"/>
    <row r="5419" ht="14.25" customHeight="1"/>
    <row r="5420" ht="14.25" customHeight="1"/>
    <row r="5421" ht="14.25" customHeight="1"/>
    <row r="5422" ht="14.25" customHeight="1"/>
    <row r="5423" ht="14.25" customHeight="1"/>
    <row r="5424" ht="14.25" customHeight="1"/>
    <row r="5425" ht="14.25" customHeight="1"/>
    <row r="5426" ht="14.25" customHeight="1"/>
    <row r="5427" ht="14.25" customHeight="1"/>
    <row r="5428" ht="14.25" customHeight="1"/>
    <row r="5429" ht="14.25" customHeight="1"/>
    <row r="5430" ht="14.25" customHeight="1"/>
    <row r="5431" ht="14.25" customHeight="1"/>
    <row r="5432" ht="14.25" customHeight="1"/>
    <row r="5433" ht="14.25" customHeight="1"/>
    <row r="5434" ht="14.25" customHeight="1"/>
    <row r="5435" ht="14.25" customHeight="1"/>
    <row r="5436" ht="14.25" customHeight="1"/>
    <row r="5437" ht="14.25" customHeight="1"/>
    <row r="5438" ht="14.25" customHeight="1"/>
    <row r="5439" ht="14.25" customHeight="1"/>
    <row r="5440" ht="14.25" customHeight="1"/>
    <row r="5441" ht="14.25" customHeight="1"/>
    <row r="5442" ht="14.25" customHeight="1"/>
    <row r="5443" ht="14.25" customHeight="1"/>
    <row r="5444" ht="14.25" customHeight="1"/>
    <row r="5445" ht="14.25" customHeight="1"/>
    <row r="5446" ht="14.25" customHeight="1"/>
    <row r="5447" ht="14.25" customHeight="1"/>
    <row r="5448" ht="14.25" customHeight="1"/>
    <row r="5449" ht="14.25" customHeight="1"/>
    <row r="5450" ht="14.25" customHeight="1"/>
    <row r="5451" ht="14.25" customHeight="1"/>
    <row r="5452" ht="14.25" customHeight="1"/>
    <row r="5453" ht="14.25" customHeight="1"/>
    <row r="5454" ht="14.25" customHeight="1"/>
    <row r="5455" ht="14.25" customHeight="1"/>
    <row r="5456" ht="14.25" customHeight="1"/>
    <row r="5457" ht="14.25" customHeight="1"/>
    <row r="5458" ht="14.25" customHeight="1"/>
    <row r="5459" ht="14.25" customHeight="1"/>
    <row r="5460" ht="14.25" customHeight="1"/>
    <row r="5461" ht="14.25" customHeight="1"/>
    <row r="5462" ht="14.25" customHeight="1"/>
    <row r="5463" ht="14.25" customHeight="1"/>
    <row r="5464" ht="14.25" customHeight="1"/>
    <row r="5465" ht="14.25" customHeight="1"/>
    <row r="5466" ht="14.25" customHeight="1"/>
    <row r="5467" ht="14.25" customHeight="1"/>
    <row r="5468" ht="14.25" customHeight="1"/>
    <row r="5469" ht="14.25" customHeight="1"/>
    <row r="5470" ht="14.25" customHeight="1"/>
    <row r="5471" ht="14.25" customHeight="1"/>
    <row r="5472" ht="14.25" customHeight="1"/>
    <row r="5473" ht="14.25" customHeight="1"/>
    <row r="5474" ht="14.25" customHeight="1"/>
    <row r="5475" ht="14.25" customHeight="1"/>
    <row r="5476" ht="14.25" customHeight="1"/>
    <row r="5477" ht="14.25" customHeight="1"/>
    <row r="5478" ht="14.25" customHeight="1"/>
    <row r="5479" ht="14.25" customHeight="1"/>
    <row r="5480" ht="14.25" customHeight="1"/>
    <row r="5481" ht="14.25" customHeight="1"/>
    <row r="5482" ht="14.25" customHeight="1"/>
    <row r="5483" ht="14.25" customHeight="1"/>
    <row r="5484" ht="14.25" customHeight="1"/>
    <row r="5485" ht="14.25" customHeight="1"/>
    <row r="5486" ht="14.25" customHeight="1"/>
    <row r="5487" ht="14.25" customHeight="1"/>
    <row r="5488" ht="14.25" customHeight="1"/>
    <row r="5489" ht="14.25" customHeight="1"/>
    <row r="5490" ht="14.25" customHeight="1"/>
    <row r="5491" ht="14.25" customHeight="1"/>
    <row r="5492" ht="14.25" customHeight="1"/>
    <row r="5493" ht="14.25" customHeight="1"/>
    <row r="5494" ht="14.25" customHeight="1"/>
    <row r="5495" ht="14.25" customHeight="1"/>
    <row r="5496" ht="14.25" customHeight="1"/>
    <row r="5497" ht="14.25" customHeight="1"/>
    <row r="5498" ht="14.25" customHeight="1"/>
    <row r="5499" ht="14.25" customHeight="1"/>
    <row r="5500" ht="14.25" customHeight="1"/>
    <row r="5501" ht="14.25" customHeight="1"/>
    <row r="5502" ht="14.25" customHeight="1"/>
    <row r="5503" ht="14.25" customHeight="1"/>
    <row r="5504" ht="14.25" customHeight="1"/>
    <row r="5505" ht="14.25" customHeight="1"/>
    <row r="5506" ht="14.25" customHeight="1"/>
    <row r="5507" ht="14.25" customHeight="1"/>
    <row r="5508" ht="14.25" customHeight="1"/>
    <row r="5509" ht="14.25" customHeight="1"/>
    <row r="5510" ht="14.25" customHeight="1"/>
    <row r="5511" ht="14.25" customHeight="1"/>
    <row r="5512" ht="14.25" customHeight="1"/>
    <row r="5513" ht="14.25" customHeight="1"/>
    <row r="5514" ht="14.25" customHeight="1"/>
    <row r="5515" ht="14.25" customHeight="1"/>
    <row r="5516" ht="14.25" customHeight="1"/>
    <row r="5517" ht="14.25" customHeight="1"/>
    <row r="5518" ht="14.25" customHeight="1"/>
    <row r="5519" ht="14.25" customHeight="1"/>
    <row r="5520" ht="14.25" customHeight="1"/>
    <row r="5521" ht="14.25" customHeight="1"/>
    <row r="5522" ht="14.25" customHeight="1"/>
    <row r="5523" ht="14.25" customHeight="1"/>
    <row r="5524" ht="14.25" customHeight="1"/>
    <row r="5525" ht="14.25" customHeight="1"/>
    <row r="5526" ht="14.25" customHeight="1"/>
    <row r="5527" ht="14.25" customHeight="1"/>
    <row r="5528" ht="14.25" customHeight="1"/>
    <row r="5529" ht="14.25" customHeight="1"/>
    <row r="5530" ht="14.25" customHeight="1"/>
    <row r="5531" ht="14.25" customHeight="1"/>
    <row r="5532" ht="14.25" customHeight="1"/>
    <row r="5533" ht="14.25" customHeight="1"/>
    <row r="5534" ht="14.25" customHeight="1"/>
    <row r="5535" ht="14.25" customHeight="1"/>
    <row r="5536" ht="14.25" customHeight="1"/>
    <row r="5537" ht="14.25" customHeight="1"/>
    <row r="5538" ht="14.25" customHeight="1"/>
    <row r="5539" ht="14.25" customHeight="1"/>
    <row r="5540" ht="14.25" customHeight="1"/>
    <row r="5541" ht="14.25" customHeight="1"/>
    <row r="5542" ht="14.25" customHeight="1"/>
    <row r="5543" ht="14.25" customHeight="1"/>
    <row r="5544" ht="14.25" customHeight="1"/>
    <row r="5545" ht="14.25" customHeight="1"/>
    <row r="5546" ht="14.25" customHeight="1"/>
    <row r="5547" ht="14.25" customHeight="1"/>
    <row r="5548" ht="14.25" customHeight="1"/>
    <row r="5549" ht="14.25" customHeight="1"/>
    <row r="5550" ht="14.25" customHeight="1"/>
    <row r="5551" ht="14.25" customHeight="1"/>
    <row r="5552" ht="14.25" customHeight="1"/>
    <row r="5553" ht="14.25" customHeight="1"/>
    <row r="5554" ht="14.25" customHeight="1"/>
    <row r="5555" ht="14.25" customHeight="1"/>
    <row r="5556" ht="14.25" customHeight="1"/>
    <row r="5557" ht="14.25" customHeight="1"/>
    <row r="5558" ht="14.25" customHeight="1"/>
    <row r="5559" ht="14.25" customHeight="1"/>
    <row r="5560" ht="14.25" customHeight="1"/>
    <row r="5561" ht="14.25" customHeight="1"/>
    <row r="5562" ht="14.25" customHeight="1"/>
    <row r="5563" ht="14.25" customHeight="1"/>
    <row r="5564" ht="14.25" customHeight="1"/>
    <row r="5565" ht="14.25" customHeight="1"/>
    <row r="5566" ht="14.25" customHeight="1"/>
    <row r="5567" ht="14.25" customHeight="1"/>
    <row r="5568" ht="14.25" customHeight="1"/>
    <row r="5569" ht="14.25" customHeight="1"/>
    <row r="5570" ht="14.25" customHeight="1"/>
    <row r="5571" ht="14.25" customHeight="1"/>
    <row r="5572" ht="14.25" customHeight="1"/>
    <row r="5573" ht="14.25" customHeight="1"/>
    <row r="5574" ht="14.25" customHeight="1"/>
    <row r="5575" ht="14.25" customHeight="1"/>
    <row r="5576" ht="14.25" customHeight="1"/>
    <row r="5577" ht="14.25" customHeight="1"/>
    <row r="5578" ht="14.25" customHeight="1"/>
    <row r="5579" ht="14.25" customHeight="1"/>
    <row r="5580" ht="14.25" customHeight="1"/>
    <row r="5581" ht="14.25" customHeight="1"/>
    <row r="5582" ht="14.25" customHeight="1"/>
    <row r="5583" ht="14.25" customHeight="1"/>
    <row r="5584" ht="14.25" customHeight="1"/>
    <row r="5585" ht="14.25" customHeight="1"/>
    <row r="5586" ht="14.25" customHeight="1"/>
    <row r="5587" ht="14.25" customHeight="1"/>
    <row r="5588" ht="14.25" customHeight="1"/>
    <row r="5589" ht="14.25" customHeight="1"/>
    <row r="5590" ht="14.25" customHeight="1"/>
    <row r="5591" ht="14.25" customHeight="1"/>
    <row r="5592" ht="14.25" customHeight="1"/>
    <row r="5593" ht="14.25" customHeight="1"/>
    <row r="5594" ht="14.25" customHeight="1"/>
    <row r="5595" ht="14.25" customHeight="1"/>
    <row r="5596" ht="14.25" customHeight="1"/>
    <row r="5597" ht="14.25" customHeight="1"/>
    <row r="5598" ht="14.25" customHeight="1"/>
    <row r="5599" ht="14.25" customHeight="1"/>
    <row r="5600" ht="14.25" customHeight="1"/>
    <row r="5601" ht="14.25" customHeight="1"/>
    <row r="5602" ht="14.25" customHeight="1"/>
    <row r="5603" ht="14.25" customHeight="1"/>
    <row r="5604" ht="14.25" customHeight="1"/>
    <row r="5605" ht="14.25" customHeight="1"/>
    <row r="5606" ht="14.25" customHeight="1"/>
    <row r="5607" ht="14.25" customHeight="1"/>
    <row r="5608" ht="14.25" customHeight="1"/>
    <row r="5609" ht="14.25" customHeight="1"/>
    <row r="5610" ht="14.25" customHeight="1"/>
    <row r="5611" ht="14.25" customHeight="1"/>
    <row r="5612" ht="14.25" customHeight="1"/>
    <row r="5613" ht="14.25" customHeight="1"/>
    <row r="5614" ht="14.25" customHeight="1"/>
    <row r="5615" ht="14.25" customHeight="1"/>
    <row r="5616" ht="14.25" customHeight="1"/>
    <row r="5617" ht="14.25" customHeight="1"/>
    <row r="5618" ht="14.25" customHeight="1"/>
    <row r="5619" ht="14.25" customHeight="1"/>
    <row r="5620" ht="14.25" customHeight="1"/>
    <row r="5621" ht="14.25" customHeight="1"/>
    <row r="5622" ht="14.25" customHeight="1"/>
    <row r="5623" ht="14.25" customHeight="1"/>
    <row r="5624" ht="14.25" customHeight="1"/>
    <row r="5625" ht="14.25" customHeight="1"/>
    <row r="5626" ht="14.25" customHeight="1"/>
    <row r="5627" ht="14.25" customHeight="1"/>
    <row r="5628" ht="14.25" customHeight="1"/>
    <row r="5629" ht="14.25" customHeight="1"/>
    <row r="5630" ht="14.25" customHeight="1"/>
    <row r="5631" ht="14.25" customHeight="1"/>
    <row r="5632" ht="14.25" customHeight="1"/>
    <row r="5633" ht="14.25" customHeight="1"/>
    <row r="5634" ht="14.25" customHeight="1"/>
    <row r="5635" ht="14.25" customHeight="1"/>
    <row r="5636" ht="14.25" customHeight="1"/>
    <row r="5637" ht="14.25" customHeight="1"/>
    <row r="5638" ht="14.25" customHeight="1"/>
    <row r="5639" ht="14.25" customHeight="1"/>
    <row r="5640" ht="14.25" customHeight="1"/>
    <row r="5641" ht="14.25" customHeight="1"/>
    <row r="5642" ht="14.25" customHeight="1"/>
    <row r="5643" ht="14.25" customHeight="1"/>
    <row r="5644" ht="14.25" customHeight="1"/>
    <row r="5645" ht="14.25" customHeight="1"/>
    <row r="5646" ht="14.25" customHeight="1"/>
    <row r="5647" ht="14.25" customHeight="1"/>
    <row r="5648" ht="14.25" customHeight="1"/>
    <row r="5649" ht="14.25" customHeight="1"/>
    <row r="5650" ht="14.25" customHeight="1"/>
    <row r="5651" ht="14.25" customHeight="1"/>
    <row r="5652" ht="14.25" customHeight="1"/>
    <row r="5653" ht="14.25" customHeight="1"/>
    <row r="5654" ht="14.25" customHeight="1"/>
    <row r="5655" ht="14.25" customHeight="1"/>
    <row r="5656" ht="14.25" customHeight="1"/>
    <row r="5657" ht="14.25" customHeight="1"/>
    <row r="5658" ht="14.25" customHeight="1"/>
    <row r="5659" ht="14.25" customHeight="1"/>
    <row r="5660" ht="14.25" customHeight="1"/>
    <row r="5661" ht="14.25" customHeight="1"/>
    <row r="5662" ht="14.25" customHeight="1"/>
    <row r="5663" ht="14.25" customHeight="1"/>
    <row r="5664" ht="14.25" customHeight="1"/>
    <row r="5665" ht="14.25" customHeight="1"/>
    <row r="5666" ht="14.25" customHeight="1"/>
    <row r="5667" ht="14.25" customHeight="1"/>
    <row r="5668" ht="14.25" customHeight="1"/>
    <row r="5669" ht="14.25" customHeight="1"/>
    <row r="5670" ht="14.25" customHeight="1"/>
    <row r="5671" ht="14.25" customHeight="1"/>
    <row r="5672" ht="14.25" customHeight="1"/>
    <row r="5673" ht="14.25" customHeight="1"/>
    <row r="5674" ht="14.25" customHeight="1"/>
    <row r="5675" ht="14.25" customHeight="1"/>
    <row r="5676" ht="14.25" customHeight="1"/>
    <row r="5677" ht="14.25" customHeight="1"/>
    <row r="5678" ht="14.25" customHeight="1"/>
    <row r="5679" ht="14.25" customHeight="1"/>
    <row r="5680" ht="14.25" customHeight="1"/>
    <row r="5681" ht="14.25" customHeight="1"/>
    <row r="5682" ht="14.25" customHeight="1"/>
    <row r="5683" ht="14.25" customHeight="1"/>
    <row r="5684" ht="14.25" customHeight="1"/>
    <row r="5685" ht="14.25" customHeight="1"/>
    <row r="5686" ht="14.25" customHeight="1"/>
    <row r="5687" ht="14.25" customHeight="1"/>
    <row r="5688" ht="14.25" customHeight="1"/>
    <row r="5689" ht="14.25" customHeight="1"/>
    <row r="5690" ht="14.25" customHeight="1"/>
    <row r="5691" ht="14.25" customHeight="1"/>
    <row r="5692" ht="14.25" customHeight="1"/>
    <row r="5693" ht="14.25" customHeight="1"/>
    <row r="5694" ht="14.25" customHeight="1"/>
    <row r="5695" ht="14.25" customHeight="1"/>
    <row r="5696" ht="14.25" customHeight="1"/>
    <row r="5697" ht="14.25" customHeight="1"/>
    <row r="5698" ht="14.25" customHeight="1"/>
    <row r="5699" ht="14.25" customHeight="1"/>
    <row r="5700" ht="14.25" customHeight="1"/>
    <row r="5701" ht="14.25" customHeight="1"/>
    <row r="5702" ht="14.25" customHeight="1"/>
    <row r="5703" ht="14.25" customHeight="1"/>
    <row r="5704" ht="14.25" customHeight="1"/>
    <row r="5705" ht="14.25" customHeight="1"/>
    <row r="5706" ht="14.25" customHeight="1"/>
    <row r="5707" ht="14.25" customHeight="1"/>
    <row r="5708" ht="14.25" customHeight="1"/>
    <row r="5709" ht="14.25" customHeight="1"/>
    <row r="5710" ht="14.25" customHeight="1"/>
    <row r="5711" ht="14.25" customHeight="1"/>
    <row r="5712" ht="14.25" customHeight="1"/>
    <row r="5713" ht="14.25" customHeight="1"/>
    <row r="5714" ht="14.25" customHeight="1"/>
    <row r="5715" ht="14.25" customHeight="1"/>
    <row r="5716" ht="14.25" customHeight="1"/>
    <row r="5717" ht="14.25" customHeight="1"/>
    <row r="5718" ht="14.25" customHeight="1"/>
    <row r="5719" ht="14.25" customHeight="1"/>
    <row r="5720" ht="14.25" customHeight="1"/>
    <row r="5721" ht="14.25" customHeight="1"/>
    <row r="5722" ht="14.25" customHeight="1"/>
    <row r="5723" ht="14.25" customHeight="1"/>
    <row r="5724" ht="14.25" customHeight="1"/>
    <row r="5725" ht="14.25" customHeight="1"/>
    <row r="5726" ht="14.25" customHeight="1"/>
    <row r="5727" ht="14.25" customHeight="1"/>
    <row r="5728" ht="14.25" customHeight="1"/>
    <row r="5729" ht="14.25" customHeight="1"/>
    <row r="5730" ht="14.25" customHeight="1"/>
    <row r="5731" ht="14.25" customHeight="1"/>
    <row r="5732" ht="14.25" customHeight="1"/>
    <row r="5733" ht="14.25" customHeight="1"/>
    <row r="5734" ht="14.25" customHeight="1"/>
    <row r="5735" ht="14.25" customHeight="1"/>
    <row r="5736" ht="14.25" customHeight="1"/>
    <row r="5737" ht="14.25" customHeight="1"/>
    <row r="5738" ht="14.25" customHeight="1"/>
    <row r="5739" ht="14.25" customHeight="1"/>
    <row r="5740" ht="14.25" customHeight="1"/>
    <row r="5741" ht="14.25" customHeight="1"/>
    <row r="5742" ht="14.25" customHeight="1"/>
    <row r="5743" ht="14.25" customHeight="1"/>
    <row r="5744" ht="14.25" customHeight="1"/>
    <row r="5745" ht="14.25" customHeight="1"/>
    <row r="5746" ht="14.25" customHeight="1"/>
    <row r="5747" ht="14.25" customHeight="1"/>
    <row r="5748" ht="14.25" customHeight="1"/>
    <row r="5749" ht="14.25" customHeight="1"/>
    <row r="5750" ht="14.25" customHeight="1"/>
    <row r="5751" ht="14.25" customHeight="1"/>
    <row r="5752" ht="14.25" customHeight="1"/>
    <row r="5753" ht="14.25" customHeight="1"/>
    <row r="5754" ht="14.25" customHeight="1"/>
    <row r="5755" ht="14.25" customHeight="1"/>
    <row r="5756" ht="14.25" customHeight="1"/>
    <row r="5757" ht="14.25" customHeight="1"/>
    <row r="5758" ht="14.25" customHeight="1"/>
    <row r="5759" ht="14.25" customHeight="1"/>
    <row r="5760" ht="14.25" customHeight="1"/>
    <row r="5761" ht="14.25" customHeight="1"/>
    <row r="5762" ht="14.25" customHeight="1"/>
    <row r="5763" ht="14.25" customHeight="1"/>
    <row r="5764" ht="14.25" customHeight="1"/>
    <row r="5765" ht="14.25" customHeight="1"/>
    <row r="5766" ht="14.25" customHeight="1"/>
    <row r="5767" ht="14.25" customHeight="1"/>
    <row r="5768" ht="14.25" customHeight="1"/>
    <row r="5769" ht="14.25" customHeight="1"/>
    <row r="5770" ht="14.25" customHeight="1"/>
    <row r="5771" ht="14.25" customHeight="1"/>
    <row r="5772" ht="14.25" customHeight="1"/>
    <row r="5773" ht="14.25" customHeight="1"/>
    <row r="5774" ht="14.25" customHeight="1"/>
    <row r="5775" ht="14.25" customHeight="1"/>
    <row r="5776" ht="14.25" customHeight="1"/>
    <row r="5777" ht="14.25" customHeight="1"/>
    <row r="5778" ht="14.25" customHeight="1"/>
    <row r="5779" ht="14.25" customHeight="1"/>
    <row r="5780" ht="14.25" customHeight="1"/>
    <row r="5781" ht="14.25" customHeight="1"/>
    <row r="5782" ht="14.25" customHeight="1"/>
    <row r="5783" ht="14.25" customHeight="1"/>
    <row r="5784" ht="14.25" customHeight="1"/>
    <row r="5785" ht="14.25" customHeight="1"/>
    <row r="5786" ht="14.25" customHeight="1"/>
    <row r="5787" ht="14.25" customHeight="1"/>
    <row r="5788" ht="14.25" customHeight="1"/>
    <row r="5789" ht="14.25" customHeight="1"/>
    <row r="5790" ht="14.25" customHeight="1"/>
    <row r="5791" ht="14.25" customHeight="1"/>
    <row r="5792" ht="14.25" customHeight="1"/>
    <row r="5793" ht="14.25" customHeight="1"/>
    <row r="5794" ht="14.25" customHeight="1"/>
    <row r="5795" ht="14.25" customHeight="1"/>
    <row r="5796" ht="14.25" customHeight="1"/>
    <row r="5797" ht="14.25" customHeight="1"/>
    <row r="5798" ht="14.25" customHeight="1"/>
    <row r="5799" ht="14.25" customHeight="1"/>
    <row r="5800" ht="14.25" customHeight="1"/>
    <row r="5801" ht="14.25" customHeight="1"/>
    <row r="5802" ht="14.25" customHeight="1"/>
    <row r="5803" ht="14.25" customHeight="1"/>
    <row r="5804" ht="14.25" customHeight="1"/>
    <row r="5805" ht="14.25" customHeight="1"/>
    <row r="5806" ht="14.25" customHeight="1"/>
    <row r="5807" ht="14.25" customHeight="1"/>
    <row r="5808" ht="14.25" customHeight="1"/>
    <row r="5809" ht="14.25" customHeight="1"/>
    <row r="5810" ht="14.25" customHeight="1"/>
    <row r="5811" ht="14.25" customHeight="1"/>
    <row r="5812" ht="14.25" customHeight="1"/>
    <row r="5813" ht="14.25" customHeight="1"/>
    <row r="5814" ht="14.25" customHeight="1"/>
    <row r="5815" ht="14.25" customHeight="1"/>
    <row r="5816" ht="14.25" customHeight="1"/>
    <row r="5817" ht="14.25" customHeight="1"/>
    <row r="5818" ht="14.25" customHeight="1"/>
    <row r="5819" ht="14.25" customHeight="1"/>
    <row r="5820" ht="14.25" customHeight="1"/>
    <row r="5821" ht="14.25" customHeight="1"/>
    <row r="5822" ht="14.25" customHeight="1"/>
    <row r="5823" ht="14.25" customHeight="1"/>
    <row r="5824" ht="14.25" customHeight="1"/>
    <row r="5825" ht="14.25" customHeight="1"/>
    <row r="5826" ht="14.25" customHeight="1"/>
    <row r="5827" ht="14.25" customHeight="1"/>
    <row r="5828" ht="14.25" customHeight="1"/>
    <row r="5829" ht="14.25" customHeight="1"/>
    <row r="5830" ht="14.25" customHeight="1"/>
    <row r="5831" ht="14.25" customHeight="1"/>
    <row r="5832" ht="14.25" customHeight="1"/>
    <row r="5833" ht="14.25" customHeight="1"/>
    <row r="5834" ht="14.25" customHeight="1"/>
    <row r="5835" ht="14.25" customHeight="1"/>
    <row r="5836" ht="14.25" customHeight="1"/>
    <row r="5837" ht="14.25" customHeight="1"/>
    <row r="5838" ht="14.25" customHeight="1"/>
    <row r="5839" ht="14.25" customHeight="1"/>
    <row r="5840" ht="14.25" customHeight="1"/>
    <row r="5841" ht="14.25" customHeight="1"/>
    <row r="5842" ht="14.25" customHeight="1"/>
    <row r="5843" ht="14.25" customHeight="1"/>
    <row r="5844" ht="14.25" customHeight="1"/>
    <row r="5845" ht="14.25" customHeight="1"/>
    <row r="5846" ht="14.25" customHeight="1"/>
    <row r="5847" ht="14.25" customHeight="1"/>
    <row r="5848" ht="14.25" customHeight="1"/>
    <row r="5849" ht="14.25" customHeight="1"/>
    <row r="5850" ht="14.25" customHeight="1"/>
    <row r="5851" ht="14.25" customHeight="1"/>
    <row r="5852" ht="14.25" customHeight="1"/>
    <row r="5853" ht="14.25" customHeight="1"/>
    <row r="5854" ht="14.25" customHeight="1"/>
    <row r="5855" ht="14.25" customHeight="1"/>
    <row r="5856" ht="14.25" customHeight="1"/>
    <row r="5857" ht="14.25" customHeight="1"/>
    <row r="5858" ht="14.25" customHeight="1"/>
    <row r="5859" ht="14.25" customHeight="1"/>
    <row r="5860" ht="14.25" customHeight="1"/>
    <row r="5861" ht="14.25" customHeight="1"/>
    <row r="5862" ht="14.25" customHeight="1"/>
    <row r="5863" ht="14.25" customHeight="1"/>
    <row r="5864" ht="14.25" customHeight="1"/>
    <row r="5865" ht="14.25" customHeight="1"/>
    <row r="5866" ht="14.25" customHeight="1"/>
    <row r="5867" ht="14.25" customHeight="1"/>
    <row r="5868" ht="14.25" customHeight="1"/>
    <row r="5869" ht="14.25" customHeight="1"/>
    <row r="5870" ht="14.25" customHeight="1"/>
    <row r="5871" ht="14.25" customHeight="1"/>
    <row r="5872" ht="14.25" customHeight="1"/>
    <row r="5873" ht="14.25" customHeight="1"/>
    <row r="5874" ht="14.25" customHeight="1"/>
    <row r="5875" ht="14.25" customHeight="1"/>
    <row r="5876" ht="14.25" customHeight="1"/>
    <row r="5877" ht="14.25" customHeight="1"/>
    <row r="5878" ht="14.25" customHeight="1"/>
    <row r="5879" ht="14.25" customHeight="1"/>
    <row r="5880" ht="14.25" customHeight="1"/>
    <row r="5881" ht="14.25" customHeight="1"/>
    <row r="5882" ht="14.25" customHeight="1"/>
    <row r="5883" ht="14.25" customHeight="1"/>
    <row r="5884" ht="14.25" customHeight="1"/>
    <row r="5885" ht="14.25" customHeight="1"/>
    <row r="5886" ht="14.25" customHeight="1"/>
    <row r="5887" ht="14.25" customHeight="1"/>
    <row r="5888" ht="14.25" customHeight="1"/>
    <row r="5889" ht="14.25" customHeight="1"/>
    <row r="5890" ht="14.25" customHeight="1"/>
    <row r="5891" ht="14.25" customHeight="1"/>
    <row r="5892" ht="14.25" customHeight="1"/>
    <row r="5893" ht="14.25" customHeight="1"/>
    <row r="5894" ht="14.25" customHeight="1"/>
    <row r="5895" ht="14.25" customHeight="1"/>
    <row r="5896" ht="14.25" customHeight="1"/>
    <row r="5897" ht="14.25" customHeight="1"/>
    <row r="5898" ht="14.25" customHeight="1"/>
    <row r="5899" ht="14.25" customHeight="1"/>
    <row r="5900" ht="14.25" customHeight="1"/>
    <row r="5901" ht="14.25" customHeight="1"/>
    <row r="5902" ht="14.25" customHeight="1"/>
    <row r="5903" ht="14.25" customHeight="1"/>
    <row r="5904" ht="14.25" customHeight="1"/>
    <row r="5905" ht="14.25" customHeight="1"/>
    <row r="5906" ht="14.25" customHeight="1"/>
    <row r="5907" ht="14.25" customHeight="1"/>
    <row r="5908" ht="14.25" customHeight="1"/>
    <row r="5909" ht="14.25" customHeight="1"/>
    <row r="5910" ht="14.25" customHeight="1"/>
    <row r="5911" ht="14.25" customHeight="1"/>
    <row r="5912" ht="14.25" customHeight="1"/>
    <row r="5913" ht="14.25" customHeight="1"/>
    <row r="5914" ht="14.25" customHeight="1"/>
    <row r="5915" ht="14.25" customHeight="1"/>
    <row r="5916" ht="14.25" customHeight="1"/>
    <row r="5917" ht="14.25" customHeight="1"/>
    <row r="5918" ht="14.25" customHeight="1"/>
    <row r="5919" ht="14.25" customHeight="1"/>
    <row r="5920" ht="14.25" customHeight="1"/>
    <row r="5921" ht="14.25" customHeight="1"/>
    <row r="5922" ht="14.25" customHeight="1"/>
    <row r="5923" ht="14.25" customHeight="1"/>
    <row r="5924" ht="14.25" customHeight="1"/>
    <row r="5925" ht="14.25" customHeight="1"/>
    <row r="5926" ht="14.25" customHeight="1"/>
    <row r="5927" ht="14.25" customHeight="1"/>
    <row r="5928" ht="14.25" customHeight="1"/>
    <row r="5929" ht="14.25" customHeight="1"/>
    <row r="5930" ht="14.25" customHeight="1"/>
    <row r="5931" ht="14.25" customHeight="1"/>
    <row r="5932" ht="14.25" customHeight="1"/>
    <row r="5933" ht="14.25" customHeight="1"/>
    <row r="5934" ht="14.25" customHeight="1"/>
    <row r="5935" ht="14.25" customHeight="1"/>
    <row r="5936" ht="14.25" customHeight="1"/>
    <row r="5937" ht="14.25" customHeight="1"/>
    <row r="5938" ht="14.25" customHeight="1"/>
    <row r="5939" ht="14.25" customHeight="1"/>
    <row r="5940" ht="14.25" customHeight="1"/>
    <row r="5941" ht="14.25" customHeight="1"/>
    <row r="5942" ht="14.25" customHeight="1"/>
    <row r="5943" ht="14.25" customHeight="1"/>
    <row r="5944" ht="14.25" customHeight="1"/>
    <row r="5945" ht="14.25" customHeight="1"/>
    <row r="5946" ht="14.25" customHeight="1"/>
    <row r="5947" ht="14.25" customHeight="1"/>
    <row r="5948" ht="14.25" customHeight="1"/>
    <row r="5949" ht="14.25" customHeight="1"/>
    <row r="5950" ht="14.25" customHeight="1"/>
    <row r="5951" ht="14.25" customHeight="1"/>
    <row r="5952" ht="14.25" customHeight="1"/>
    <row r="5953" ht="14.25" customHeight="1"/>
    <row r="5954" ht="14.25" customHeight="1"/>
    <row r="5955" ht="14.25" customHeight="1"/>
    <row r="5956" ht="14.25" customHeight="1"/>
    <row r="5957" ht="14.25" customHeight="1"/>
    <row r="5958" ht="14.25" customHeight="1"/>
    <row r="5959" ht="14.25" customHeight="1"/>
    <row r="5960" ht="14.25" customHeight="1"/>
    <row r="5961" ht="14.25" customHeight="1"/>
    <row r="5962" ht="14.25" customHeight="1"/>
    <row r="5963" ht="14.25" customHeight="1"/>
    <row r="5964" ht="14.25" customHeight="1"/>
    <row r="5965" ht="14.25" customHeight="1"/>
    <row r="5966" ht="14.25" customHeight="1"/>
    <row r="5967" ht="14.25" customHeight="1"/>
    <row r="5968" ht="14.25" customHeight="1"/>
    <row r="5969" ht="14.25" customHeight="1"/>
    <row r="5970" ht="14.25" customHeight="1"/>
    <row r="5971" ht="14.25" customHeight="1"/>
    <row r="5972" ht="14.25" customHeight="1"/>
    <row r="5973" ht="14.25" customHeight="1"/>
    <row r="5974" ht="14.25" customHeight="1"/>
    <row r="5975" ht="14.25" customHeight="1"/>
    <row r="5976" ht="14.25" customHeight="1"/>
    <row r="5977" ht="14.25" customHeight="1"/>
    <row r="5978" ht="14.25" customHeight="1"/>
    <row r="5979" ht="14.25" customHeight="1"/>
    <row r="5980" ht="14.25" customHeight="1"/>
    <row r="5981" ht="14.25" customHeight="1"/>
    <row r="5982" ht="14.25" customHeight="1"/>
    <row r="5983" ht="14.25" customHeight="1"/>
    <row r="5984" ht="14.25" customHeight="1"/>
    <row r="5985" ht="14.25" customHeight="1"/>
    <row r="5986" ht="14.25" customHeight="1"/>
    <row r="5987" ht="14.25" customHeight="1"/>
    <row r="5988" ht="14.25" customHeight="1"/>
    <row r="5989" ht="14.25" customHeight="1"/>
    <row r="5990" ht="14.25" customHeight="1"/>
    <row r="5991" ht="14.25" customHeight="1"/>
    <row r="5992" ht="14.25" customHeight="1"/>
    <row r="5993" ht="14.25" customHeight="1"/>
    <row r="5994" ht="14.25" customHeight="1"/>
    <row r="5995" ht="14.25" customHeight="1"/>
    <row r="5996" ht="14.25" customHeight="1"/>
    <row r="5997" ht="14.25" customHeight="1"/>
    <row r="5998" ht="14.25" customHeight="1"/>
    <row r="5999" ht="14.25" customHeight="1"/>
    <row r="6000" ht="14.25" customHeight="1"/>
    <row r="6001" ht="14.25" customHeight="1"/>
    <row r="6002" ht="14.25" customHeight="1"/>
    <row r="6003" ht="14.25" customHeight="1"/>
    <row r="6004" ht="14.25" customHeight="1"/>
    <row r="6005" ht="14.25" customHeight="1"/>
    <row r="6006" ht="14.25" customHeight="1"/>
    <row r="6007" ht="14.25" customHeight="1"/>
    <row r="6008" ht="14.25" customHeight="1"/>
    <row r="6009" ht="14.25" customHeight="1"/>
    <row r="6010" ht="14.25" customHeight="1"/>
    <row r="6011" ht="14.25" customHeight="1"/>
    <row r="6012" ht="14.25" customHeight="1"/>
    <row r="6013" ht="14.25" customHeight="1"/>
    <row r="6014" ht="14.25" customHeight="1"/>
    <row r="6015" ht="14.25" customHeight="1"/>
    <row r="6016" ht="14.25" customHeight="1"/>
    <row r="6017" ht="14.25" customHeight="1"/>
    <row r="6018" ht="14.25" customHeight="1"/>
    <row r="6019" ht="14.25" customHeight="1"/>
    <row r="6020" ht="14.25" customHeight="1"/>
    <row r="6021" ht="14.25" customHeight="1"/>
    <row r="6022" ht="14.25" customHeight="1"/>
    <row r="6023" ht="14.25" customHeight="1"/>
    <row r="6024" ht="14.25" customHeight="1"/>
    <row r="6025" ht="14.25" customHeight="1"/>
    <row r="6026" ht="14.25" customHeight="1"/>
    <row r="6027" ht="14.25" customHeight="1"/>
    <row r="6028" ht="14.25" customHeight="1"/>
    <row r="6029" ht="14.25" customHeight="1"/>
    <row r="6030" ht="14.25" customHeight="1"/>
    <row r="6031" ht="14.25" customHeight="1"/>
    <row r="6032" ht="14.25" customHeight="1"/>
    <row r="6033" ht="14.25" customHeight="1"/>
    <row r="6034" ht="14.25" customHeight="1"/>
    <row r="6035" ht="14.25" customHeight="1"/>
    <row r="6036" ht="14.25" customHeight="1"/>
    <row r="6037" ht="14.25" customHeight="1"/>
    <row r="6038" ht="14.25" customHeight="1"/>
    <row r="6039" ht="14.25" customHeight="1"/>
    <row r="6040" ht="14.25" customHeight="1"/>
    <row r="6041" ht="14.25" customHeight="1"/>
    <row r="6042" ht="14.25" customHeight="1"/>
    <row r="6043" ht="14.25" customHeight="1"/>
    <row r="6044" ht="14.25" customHeight="1"/>
    <row r="6045" ht="14.25" customHeight="1"/>
    <row r="6046" ht="14.25" customHeight="1"/>
    <row r="6047" ht="14.25" customHeight="1"/>
    <row r="6048" ht="14.25" customHeight="1"/>
    <row r="6049" ht="14.25" customHeight="1"/>
    <row r="6050" ht="14.25" customHeight="1"/>
    <row r="6051" ht="14.25" customHeight="1"/>
    <row r="6052" ht="14.25" customHeight="1"/>
    <row r="6053" ht="14.25" customHeight="1"/>
    <row r="6054" ht="14.25" customHeight="1"/>
    <row r="6055" ht="14.25" customHeight="1"/>
    <row r="6056" ht="14.25" customHeight="1"/>
    <row r="6057" ht="14.25" customHeight="1"/>
    <row r="6058" ht="14.25" customHeight="1"/>
    <row r="6059" ht="14.25" customHeight="1"/>
    <row r="6060" ht="14.25" customHeight="1"/>
    <row r="6061" ht="14.25" customHeight="1"/>
    <row r="6062" ht="14.25" customHeight="1"/>
    <row r="6063" ht="14.25" customHeight="1"/>
    <row r="6064" ht="14.25" customHeight="1"/>
    <row r="6065" ht="14.25" customHeight="1"/>
    <row r="6066" ht="14.25" customHeight="1"/>
    <row r="6067" ht="14.25" customHeight="1"/>
    <row r="6068" ht="14.25" customHeight="1"/>
    <row r="6069" ht="14.25" customHeight="1"/>
    <row r="6070" ht="14.25" customHeight="1"/>
    <row r="6071" ht="14.25" customHeight="1"/>
    <row r="6072" ht="14.25" customHeight="1"/>
    <row r="6073" ht="14.25" customHeight="1"/>
    <row r="6074" ht="14.25" customHeight="1"/>
    <row r="6075" ht="14.25" customHeight="1"/>
    <row r="6076" ht="14.25" customHeight="1"/>
    <row r="6077" ht="14.25" customHeight="1"/>
    <row r="6078" ht="14.25" customHeight="1"/>
    <row r="6079" ht="14.25" customHeight="1"/>
    <row r="6080" ht="14.25" customHeight="1"/>
    <row r="6081" ht="14.25" customHeight="1"/>
    <row r="6082" ht="14.25" customHeight="1"/>
    <row r="6083" ht="14.25" customHeight="1"/>
    <row r="6084" ht="14.25" customHeight="1"/>
    <row r="6085" ht="14.25" customHeight="1"/>
    <row r="6086" ht="14.25" customHeight="1"/>
    <row r="6087" ht="14.25" customHeight="1"/>
    <row r="6088" ht="14.25" customHeight="1"/>
    <row r="6089" ht="14.25" customHeight="1"/>
    <row r="6090" ht="14.25" customHeight="1"/>
    <row r="6091" ht="14.25" customHeight="1"/>
    <row r="6092" ht="14.25" customHeight="1"/>
    <row r="6093" ht="14.25" customHeight="1"/>
    <row r="6094" ht="14.25" customHeight="1"/>
    <row r="6095" ht="14.25" customHeight="1"/>
    <row r="6096" ht="14.25" customHeight="1"/>
    <row r="6097" ht="14.25" customHeight="1"/>
    <row r="6098" ht="14.25" customHeight="1"/>
    <row r="6099" ht="14.25" customHeight="1"/>
    <row r="6100" ht="14.25" customHeight="1"/>
    <row r="6101" ht="14.25" customHeight="1"/>
    <row r="6102" ht="14.25" customHeight="1"/>
    <row r="6103" ht="14.25" customHeight="1"/>
    <row r="6104" ht="14.25" customHeight="1"/>
    <row r="6105" ht="14.25" customHeight="1"/>
    <row r="6106" ht="14.25" customHeight="1"/>
    <row r="6107" ht="14.25" customHeight="1"/>
    <row r="6108" ht="14.25" customHeight="1"/>
    <row r="6109" ht="14.25" customHeight="1"/>
    <row r="6110" ht="14.25" customHeight="1"/>
    <row r="6111" ht="14.25" customHeight="1"/>
    <row r="6112" ht="14.25" customHeight="1"/>
    <row r="6113" ht="14.25" customHeight="1"/>
    <row r="6114" ht="14.25" customHeight="1"/>
    <row r="6115" ht="14.25" customHeight="1"/>
    <row r="6116" ht="14.25" customHeight="1"/>
    <row r="6117" ht="14.25" customHeight="1"/>
    <row r="6118" ht="14.25" customHeight="1"/>
    <row r="6119" ht="14.25" customHeight="1"/>
    <row r="6120" ht="14.25" customHeight="1"/>
    <row r="6121" ht="14.25" customHeight="1"/>
    <row r="6122" ht="14.25" customHeight="1"/>
    <row r="6123" ht="14.25" customHeight="1"/>
    <row r="6124" ht="14.25" customHeight="1"/>
    <row r="6125" ht="14.25" customHeight="1"/>
    <row r="6126" ht="14.25" customHeight="1"/>
    <row r="6127" ht="14.25" customHeight="1"/>
    <row r="6128" ht="14.25" customHeight="1"/>
    <row r="6129" ht="14.25" customHeight="1"/>
    <row r="6130" ht="14.25" customHeight="1"/>
    <row r="6131" ht="14.25" customHeight="1"/>
    <row r="6132" ht="14.25" customHeight="1"/>
    <row r="6133" ht="14.25" customHeight="1"/>
    <row r="6134" ht="14.25" customHeight="1"/>
    <row r="6135" ht="14.25" customHeight="1"/>
    <row r="6136" ht="14.25" customHeight="1"/>
    <row r="6137" ht="14.25" customHeight="1"/>
    <row r="6138" ht="14.25" customHeight="1"/>
    <row r="6139" ht="14.25" customHeight="1"/>
    <row r="6140" ht="14.25" customHeight="1"/>
    <row r="6141" ht="14.25" customHeight="1"/>
    <row r="6142" ht="14.25" customHeight="1"/>
    <row r="6143" ht="14.25" customHeight="1"/>
    <row r="6144" ht="14.25" customHeight="1"/>
    <row r="6145" ht="14.25" customHeight="1"/>
    <row r="6146" ht="14.25" customHeight="1"/>
    <row r="6147" ht="14.25" customHeight="1"/>
    <row r="6148" ht="14.25" customHeight="1"/>
    <row r="6149" ht="14.25" customHeight="1"/>
    <row r="6150" ht="14.25" customHeight="1"/>
    <row r="6151" ht="14.25" customHeight="1"/>
    <row r="6152" ht="14.25" customHeight="1"/>
    <row r="6153" ht="14.25" customHeight="1"/>
    <row r="6154" ht="14.25" customHeight="1"/>
    <row r="6155" ht="14.25" customHeight="1"/>
    <row r="6156" ht="14.25" customHeight="1"/>
    <row r="6157" ht="14.25" customHeight="1"/>
    <row r="6158" ht="14.25" customHeight="1"/>
    <row r="6159" ht="14.25" customHeight="1"/>
    <row r="6160" ht="14.25" customHeight="1"/>
    <row r="6161" ht="14.25" customHeight="1"/>
    <row r="6162" ht="14.25" customHeight="1"/>
    <row r="6163" ht="14.25" customHeight="1"/>
    <row r="6164" ht="14.25" customHeight="1"/>
    <row r="6165" ht="14.25" customHeight="1"/>
    <row r="6166" ht="14.25" customHeight="1"/>
    <row r="6167" ht="14.25" customHeight="1"/>
    <row r="6168" ht="14.25" customHeight="1"/>
    <row r="6169" ht="14.25" customHeight="1"/>
    <row r="6170" ht="14.25" customHeight="1"/>
    <row r="6171" ht="14.25" customHeight="1"/>
    <row r="6172" ht="14.25" customHeight="1"/>
    <row r="6173" ht="14.25" customHeight="1"/>
    <row r="6174" ht="14.25" customHeight="1"/>
    <row r="6175" ht="14.25" customHeight="1"/>
    <row r="6176" ht="14.25" customHeight="1"/>
    <row r="6177" ht="14.25" customHeight="1"/>
    <row r="6178" ht="14.25" customHeight="1"/>
    <row r="6179" ht="14.25" customHeight="1"/>
    <row r="6180" ht="14.25" customHeight="1"/>
    <row r="6181" ht="14.25" customHeight="1"/>
    <row r="6182" ht="14.25" customHeight="1"/>
    <row r="6183" ht="14.25" customHeight="1"/>
    <row r="6184" ht="14.25" customHeight="1"/>
    <row r="6185" ht="14.25" customHeight="1"/>
    <row r="6186" ht="14.25" customHeight="1"/>
    <row r="6187" ht="14.25" customHeight="1"/>
    <row r="6188" ht="14.25" customHeight="1"/>
    <row r="6189" ht="14.25" customHeight="1"/>
    <row r="6190" ht="14.25" customHeight="1"/>
    <row r="6191" ht="14.25" customHeight="1"/>
    <row r="6192" ht="14.25" customHeight="1"/>
    <row r="6193" ht="14.25" customHeight="1"/>
    <row r="6194" ht="14.25" customHeight="1"/>
    <row r="6195" ht="14.25" customHeight="1"/>
    <row r="6196" ht="14.25" customHeight="1"/>
    <row r="6197" ht="14.25" customHeight="1"/>
    <row r="6198" ht="14.25" customHeight="1"/>
    <row r="6199" ht="14.25" customHeight="1"/>
    <row r="6200" ht="14.25" customHeight="1"/>
    <row r="6201" ht="14.25" customHeight="1"/>
    <row r="6202" ht="14.25" customHeight="1"/>
    <row r="6203" ht="14.25" customHeight="1"/>
    <row r="6204" ht="14.25" customHeight="1"/>
    <row r="6205" ht="14.25" customHeight="1"/>
    <row r="6206" ht="14.25" customHeight="1"/>
    <row r="6207" ht="14.25" customHeight="1"/>
    <row r="6208" ht="14.25" customHeight="1"/>
    <row r="6209" ht="14.25" customHeight="1"/>
    <row r="6210" ht="14.25" customHeight="1"/>
    <row r="6211" ht="14.25" customHeight="1"/>
    <row r="6212" ht="14.25" customHeight="1"/>
    <row r="6213" ht="14.25" customHeight="1"/>
    <row r="6214" ht="14.25" customHeight="1"/>
    <row r="6215" ht="14.25" customHeight="1"/>
    <row r="6216" ht="14.25" customHeight="1"/>
    <row r="6217" ht="14.25" customHeight="1"/>
    <row r="6218" ht="14.25" customHeight="1"/>
    <row r="6219" ht="14.25" customHeight="1"/>
    <row r="6220" ht="14.25" customHeight="1"/>
    <row r="6221" ht="14.25" customHeight="1"/>
    <row r="6222" ht="14.25" customHeight="1"/>
    <row r="6223" ht="14.25" customHeight="1"/>
    <row r="6224" ht="14.25" customHeight="1"/>
    <row r="6225" ht="14.25" customHeight="1"/>
    <row r="6226" ht="14.25" customHeight="1"/>
    <row r="6227" ht="14.25" customHeight="1"/>
    <row r="6228" ht="14.25" customHeight="1"/>
    <row r="6229" ht="14.25" customHeight="1"/>
    <row r="6230" ht="14.25" customHeight="1"/>
    <row r="6231" ht="14.25" customHeight="1"/>
    <row r="6232" ht="14.25" customHeight="1"/>
    <row r="6233" ht="14.25" customHeight="1"/>
    <row r="6234" ht="14.25" customHeight="1"/>
    <row r="6235" ht="14.25" customHeight="1"/>
    <row r="6236" ht="14.25" customHeight="1"/>
    <row r="6237" ht="14.25" customHeight="1"/>
    <row r="6238" ht="14.25" customHeight="1"/>
    <row r="6239" ht="14.25" customHeight="1"/>
    <row r="6240" ht="14.25" customHeight="1"/>
    <row r="6241" ht="14.25" customHeight="1"/>
    <row r="6242" ht="14.25" customHeight="1"/>
    <row r="6243" ht="14.25" customHeight="1"/>
    <row r="6244" ht="14.25" customHeight="1"/>
    <row r="6245" ht="14.25" customHeight="1"/>
    <row r="6246" ht="14.25" customHeight="1"/>
    <row r="6247" ht="14.25" customHeight="1"/>
    <row r="6248" ht="14.25" customHeight="1"/>
    <row r="6249" ht="14.25" customHeight="1"/>
    <row r="6250" ht="14.25" customHeight="1"/>
    <row r="6251" ht="14.25" customHeight="1"/>
    <row r="6252" ht="14.25" customHeight="1"/>
    <row r="6253" ht="14.25" customHeight="1"/>
    <row r="6254" ht="14.25" customHeight="1"/>
    <row r="6255" ht="14.25" customHeight="1"/>
    <row r="6256" ht="14.25" customHeight="1"/>
    <row r="6257" ht="14.25" customHeight="1"/>
    <row r="6258" ht="14.25" customHeight="1"/>
    <row r="6259" ht="14.25" customHeight="1"/>
    <row r="6260" ht="14.25" customHeight="1"/>
    <row r="6261" ht="14.25" customHeight="1"/>
    <row r="6262" ht="14.25" customHeight="1"/>
    <row r="6263" ht="14.25" customHeight="1"/>
    <row r="6264" ht="14.25" customHeight="1"/>
    <row r="6265" ht="14.25" customHeight="1"/>
    <row r="6266" ht="14.25" customHeight="1"/>
    <row r="6267" ht="14.25" customHeight="1"/>
    <row r="6268" ht="14.25" customHeight="1"/>
    <row r="6269" ht="14.25" customHeight="1"/>
    <row r="6270" ht="14.25" customHeight="1"/>
    <row r="6271" ht="14.25" customHeight="1"/>
    <row r="6272" ht="14.25" customHeight="1"/>
    <row r="6273" ht="14.25" customHeight="1"/>
    <row r="6274" ht="14.25" customHeight="1"/>
    <row r="6275" ht="14.25" customHeight="1"/>
    <row r="6276" ht="14.25" customHeight="1"/>
    <row r="6277" ht="14.25" customHeight="1"/>
    <row r="6278" ht="14.25" customHeight="1"/>
    <row r="6279" ht="14.25" customHeight="1"/>
    <row r="6280" ht="14.25" customHeight="1"/>
    <row r="6281" ht="14.25" customHeight="1"/>
    <row r="6282" ht="14.25" customHeight="1"/>
    <row r="6283" ht="14.25" customHeight="1"/>
    <row r="6284" ht="14.25" customHeight="1"/>
    <row r="6285" ht="14.25" customHeight="1"/>
    <row r="6286" ht="14.25" customHeight="1"/>
    <row r="6287" ht="14.25" customHeight="1"/>
    <row r="6288" ht="14.25" customHeight="1"/>
    <row r="6289" ht="14.25" customHeight="1"/>
    <row r="6290" ht="14.25" customHeight="1"/>
    <row r="6291" ht="14.25" customHeight="1"/>
    <row r="6292" ht="14.25" customHeight="1"/>
    <row r="6293" ht="14.25" customHeight="1"/>
    <row r="6294" ht="14.25" customHeight="1"/>
    <row r="6295" ht="14.25" customHeight="1"/>
    <row r="6296" ht="14.25" customHeight="1"/>
    <row r="6297" ht="14.25" customHeight="1"/>
    <row r="6298" ht="14.25" customHeight="1"/>
    <row r="6299" ht="14.25" customHeight="1"/>
    <row r="6300" ht="14.25" customHeight="1"/>
    <row r="6301" ht="14.25" customHeight="1"/>
    <row r="6302" ht="14.25" customHeight="1"/>
    <row r="6303" ht="14.25" customHeight="1"/>
    <row r="6304" ht="14.25" customHeight="1"/>
    <row r="6305" ht="14.25" customHeight="1"/>
    <row r="6306" ht="14.25" customHeight="1"/>
    <row r="6307" ht="14.25" customHeight="1"/>
    <row r="6308" ht="14.25" customHeight="1"/>
    <row r="6309" ht="14.25" customHeight="1"/>
    <row r="6310" ht="14.25" customHeight="1"/>
    <row r="6311" ht="14.25" customHeight="1"/>
    <row r="6312" ht="14.25" customHeight="1"/>
    <row r="6313" ht="14.25" customHeight="1"/>
    <row r="6314" ht="14.25" customHeight="1"/>
    <row r="6315" ht="14.25" customHeight="1"/>
    <row r="6316" ht="14.25" customHeight="1"/>
    <row r="6317" ht="14.25" customHeight="1"/>
    <row r="6318" ht="14.25" customHeight="1"/>
    <row r="6319" ht="14.25" customHeight="1"/>
    <row r="6320" ht="14.25" customHeight="1"/>
    <row r="6321" ht="14.25" customHeight="1"/>
    <row r="6322" ht="14.25" customHeight="1"/>
    <row r="6323" ht="14.25" customHeight="1"/>
    <row r="6324" ht="14.25" customHeight="1"/>
    <row r="6325" ht="14.25" customHeight="1"/>
    <row r="6326" ht="14.25" customHeight="1"/>
    <row r="6327" ht="14.25" customHeight="1"/>
    <row r="6328" ht="14.25" customHeight="1"/>
    <row r="6329" ht="14.25" customHeight="1"/>
    <row r="6330" ht="14.25" customHeight="1"/>
    <row r="6331" ht="14.25" customHeight="1"/>
    <row r="6332" ht="14.25" customHeight="1"/>
    <row r="6333" ht="14.25" customHeight="1"/>
    <row r="6334" ht="14.25" customHeight="1"/>
    <row r="6335" ht="14.25" customHeight="1"/>
    <row r="6336" ht="14.25" customHeight="1"/>
    <row r="6337" ht="14.25" customHeight="1"/>
    <row r="6338" ht="14.25" customHeight="1"/>
    <row r="6339" ht="14.25" customHeight="1"/>
    <row r="6340" ht="14.25" customHeight="1"/>
    <row r="6341" ht="14.25" customHeight="1"/>
    <row r="6342" ht="14.25" customHeight="1"/>
    <row r="6343" ht="14.25" customHeight="1"/>
    <row r="6344" ht="14.25" customHeight="1"/>
    <row r="6345" ht="14.25" customHeight="1"/>
    <row r="6346" ht="14.25" customHeight="1"/>
    <row r="6347" ht="14.25" customHeight="1"/>
    <row r="6348" ht="14.25" customHeight="1"/>
    <row r="6349" ht="14.25" customHeight="1"/>
    <row r="6350" ht="14.25" customHeight="1"/>
    <row r="6351" ht="14.25" customHeight="1"/>
    <row r="6352" ht="14.25" customHeight="1"/>
    <row r="6353" ht="14.25" customHeight="1"/>
    <row r="6354" ht="14.25" customHeight="1"/>
    <row r="6355" ht="14.25" customHeight="1"/>
    <row r="6356" ht="14.25" customHeight="1"/>
    <row r="6357" ht="14.25" customHeight="1"/>
    <row r="6358" ht="14.25" customHeight="1"/>
    <row r="6359" ht="14.25" customHeight="1"/>
    <row r="6360" ht="14.25" customHeight="1"/>
    <row r="6361" ht="14.25" customHeight="1"/>
    <row r="6362" ht="14.25" customHeight="1"/>
    <row r="6363" ht="14.25" customHeight="1"/>
    <row r="6364" ht="14.25" customHeight="1"/>
    <row r="6365" ht="14.25" customHeight="1"/>
    <row r="6366" ht="14.25" customHeight="1"/>
    <row r="6367" ht="14.25" customHeight="1"/>
    <row r="6368" ht="14.25" customHeight="1"/>
    <row r="6369" ht="14.25" customHeight="1"/>
    <row r="6370" ht="14.25" customHeight="1"/>
    <row r="6371" ht="14.25" customHeight="1"/>
    <row r="6372" ht="14.25" customHeight="1"/>
    <row r="6373" ht="14.25" customHeight="1"/>
    <row r="6374" ht="14.25" customHeight="1"/>
    <row r="6375" ht="14.25" customHeight="1"/>
    <row r="6376" ht="14.25" customHeight="1"/>
    <row r="6377" ht="14.25" customHeight="1"/>
    <row r="6378" ht="14.25" customHeight="1"/>
    <row r="6379" ht="14.25" customHeight="1"/>
    <row r="6380" ht="14.25" customHeight="1"/>
    <row r="6381" ht="14.25" customHeight="1"/>
    <row r="6382" ht="14.25" customHeight="1"/>
    <row r="6383" ht="14.25" customHeight="1"/>
    <row r="6384" ht="14.25" customHeight="1"/>
    <row r="6385" ht="14.25" customHeight="1"/>
    <row r="6386" ht="14.25" customHeight="1"/>
    <row r="6387" ht="14.25" customHeight="1"/>
    <row r="6388" ht="14.25" customHeight="1"/>
    <row r="6389" ht="14.25" customHeight="1"/>
    <row r="6390" ht="14.25" customHeight="1"/>
    <row r="6391" ht="14.25" customHeight="1"/>
    <row r="6392" ht="14.25" customHeight="1"/>
    <row r="6393" ht="14.25" customHeight="1"/>
    <row r="6394" ht="14.25" customHeight="1"/>
    <row r="6395" ht="14.25" customHeight="1"/>
    <row r="6396" ht="14.25" customHeight="1"/>
    <row r="6397" ht="14.25" customHeight="1"/>
    <row r="6398" ht="14.25" customHeight="1"/>
    <row r="6399" ht="14.25" customHeight="1"/>
    <row r="6400" ht="14.25" customHeight="1"/>
    <row r="6401" ht="14.25" customHeight="1"/>
    <row r="6402" ht="14.25" customHeight="1"/>
    <row r="6403" ht="14.25" customHeight="1"/>
    <row r="6404" ht="14.25" customHeight="1"/>
    <row r="6405" ht="14.25" customHeight="1"/>
    <row r="6406" ht="14.25" customHeight="1"/>
    <row r="6407" ht="14.25" customHeight="1"/>
    <row r="6408" ht="14.25" customHeight="1"/>
    <row r="6409" ht="14.25" customHeight="1"/>
    <row r="6410" ht="14.25" customHeight="1"/>
    <row r="6411" ht="14.25" customHeight="1"/>
    <row r="6412" ht="14.25" customHeight="1"/>
    <row r="6413" ht="14.25" customHeight="1"/>
    <row r="6414" ht="14.25" customHeight="1"/>
    <row r="6415" ht="14.25" customHeight="1"/>
    <row r="6416" ht="14.25" customHeight="1"/>
    <row r="6417" ht="14.25" customHeight="1"/>
    <row r="6418" ht="14.25" customHeight="1"/>
    <row r="6419" ht="14.25" customHeight="1"/>
    <row r="6420" ht="14.25" customHeight="1"/>
    <row r="6421" ht="14.25" customHeight="1"/>
    <row r="6422" ht="14.25" customHeight="1"/>
    <row r="6423" ht="14.25" customHeight="1"/>
    <row r="6424" ht="14.25" customHeight="1"/>
    <row r="6425" ht="14.25" customHeight="1"/>
    <row r="6426" ht="14.25" customHeight="1"/>
    <row r="6427" ht="14.25" customHeight="1"/>
    <row r="6428" ht="14.25" customHeight="1"/>
    <row r="6429" ht="14.25" customHeight="1"/>
    <row r="6430" ht="14.25" customHeight="1"/>
    <row r="6431" ht="14.25" customHeight="1"/>
    <row r="6432" ht="14.25" customHeight="1"/>
    <row r="6433" ht="14.25" customHeight="1"/>
    <row r="6434" ht="14.25" customHeight="1"/>
    <row r="6435" ht="14.25" customHeight="1"/>
    <row r="6436" ht="14.25" customHeight="1"/>
    <row r="6437" ht="14.25" customHeight="1"/>
    <row r="6438" ht="14.25" customHeight="1"/>
    <row r="6439" ht="14.25" customHeight="1"/>
    <row r="6440" ht="14.25" customHeight="1"/>
    <row r="6441" ht="14.25" customHeight="1"/>
    <row r="6442" ht="14.25" customHeight="1"/>
    <row r="6443" ht="14.25" customHeight="1"/>
    <row r="6444" ht="14.25" customHeight="1"/>
    <row r="6445" ht="14.25" customHeight="1"/>
    <row r="6446" ht="14.25" customHeight="1"/>
    <row r="6447" ht="14.25" customHeight="1"/>
    <row r="6448" ht="14.25" customHeight="1"/>
    <row r="6449" ht="14.25" customHeight="1"/>
    <row r="6450" ht="14.25" customHeight="1"/>
    <row r="6451" ht="14.25" customHeight="1"/>
    <row r="6452" ht="14.25" customHeight="1"/>
    <row r="6453" ht="14.25" customHeight="1"/>
    <row r="6454" ht="14.25" customHeight="1"/>
    <row r="6455" ht="14.25" customHeight="1"/>
    <row r="6456" ht="14.25" customHeight="1"/>
    <row r="6457" ht="14.25" customHeight="1"/>
    <row r="6458" ht="14.25" customHeight="1"/>
    <row r="6459" ht="14.25" customHeight="1"/>
    <row r="6460" ht="14.25" customHeight="1"/>
    <row r="6461" ht="14.25" customHeight="1"/>
    <row r="6462" ht="14.25" customHeight="1"/>
    <row r="6463" ht="14.25" customHeight="1"/>
    <row r="6464" ht="14.25" customHeight="1"/>
    <row r="6465" ht="14.25" customHeight="1"/>
    <row r="6466" ht="14.25" customHeight="1"/>
    <row r="6467" ht="14.25" customHeight="1"/>
    <row r="6468" ht="14.25" customHeight="1"/>
    <row r="6469" ht="14.25" customHeight="1"/>
    <row r="6470" ht="14.25" customHeight="1"/>
    <row r="6471" ht="14.25" customHeight="1"/>
    <row r="6472" ht="14.25" customHeight="1"/>
    <row r="6473" ht="14.25" customHeight="1"/>
    <row r="6474" ht="14.25" customHeight="1"/>
    <row r="6475" ht="14.25" customHeight="1"/>
    <row r="6476" ht="14.25" customHeight="1"/>
    <row r="6477" ht="14.25" customHeight="1"/>
    <row r="6478" ht="14.25" customHeight="1"/>
    <row r="6479" ht="14.25" customHeight="1"/>
    <row r="6480" ht="14.25" customHeight="1"/>
    <row r="6481" ht="14.25" customHeight="1"/>
    <row r="6482" ht="14.25" customHeight="1"/>
    <row r="6483" ht="14.25" customHeight="1"/>
    <row r="6484" ht="14.25" customHeight="1"/>
    <row r="6485" ht="14.25" customHeight="1"/>
    <row r="6486" ht="14.25" customHeight="1"/>
    <row r="6487" ht="14.25" customHeight="1"/>
    <row r="6488" ht="14.25" customHeight="1"/>
    <row r="6489" ht="14.25" customHeight="1"/>
    <row r="6490" ht="14.25" customHeight="1"/>
    <row r="6491" ht="14.25" customHeight="1"/>
    <row r="6492" ht="14.25" customHeight="1"/>
    <row r="6493" ht="14.25" customHeight="1"/>
    <row r="6494" ht="14.25" customHeight="1"/>
    <row r="6495" ht="14.25" customHeight="1"/>
    <row r="6496" ht="14.25" customHeight="1"/>
    <row r="6497" ht="14.25" customHeight="1"/>
    <row r="6498" ht="14.25" customHeight="1"/>
    <row r="6499" ht="14.25" customHeight="1"/>
    <row r="6500" ht="14.25" customHeight="1"/>
    <row r="6501" ht="14.25" customHeight="1"/>
    <row r="6502" ht="14.25" customHeight="1"/>
    <row r="6503" ht="14.25" customHeight="1"/>
    <row r="6504" ht="14.25" customHeight="1"/>
    <row r="6505" ht="14.25" customHeight="1"/>
    <row r="6506" ht="14.25" customHeight="1"/>
    <row r="6507" ht="14.25" customHeight="1"/>
    <row r="6508" ht="14.25" customHeight="1"/>
    <row r="6509" ht="14.25" customHeight="1"/>
    <row r="6510" ht="14.25" customHeight="1"/>
    <row r="6511" ht="14.25" customHeight="1"/>
    <row r="6512" ht="14.25" customHeight="1"/>
    <row r="6513" ht="14.25" customHeight="1"/>
    <row r="6514" ht="14.25" customHeight="1"/>
    <row r="6515" ht="14.25" customHeight="1"/>
    <row r="6516" ht="14.25" customHeight="1"/>
    <row r="6517" ht="14.25" customHeight="1"/>
    <row r="6518" ht="14.25" customHeight="1"/>
    <row r="6519" ht="14.25" customHeight="1"/>
    <row r="6520" ht="14.25" customHeight="1"/>
    <row r="6521" ht="14.25" customHeight="1"/>
    <row r="6522" ht="14.25" customHeight="1"/>
    <row r="6523" ht="14.25" customHeight="1"/>
    <row r="6524" ht="14.25" customHeight="1"/>
    <row r="6525" ht="14.25" customHeight="1"/>
    <row r="6526" ht="14.25" customHeight="1"/>
    <row r="6527" ht="14.25" customHeight="1"/>
    <row r="6528" ht="14.25" customHeight="1"/>
    <row r="6529" ht="14.25" customHeight="1"/>
    <row r="6530" ht="14.25" customHeight="1"/>
    <row r="6531" ht="14.25" customHeight="1"/>
    <row r="6532" ht="14.25" customHeight="1"/>
    <row r="6533" ht="14.25" customHeight="1"/>
    <row r="6534" ht="14.25" customHeight="1"/>
    <row r="6535" ht="14.25" customHeight="1"/>
    <row r="6536" ht="14.25" customHeight="1"/>
    <row r="6537" ht="14.25" customHeight="1"/>
    <row r="6538" ht="14.25" customHeight="1"/>
    <row r="6539" ht="14.25" customHeight="1"/>
    <row r="6540" ht="14.25" customHeight="1"/>
    <row r="6541" ht="14.25" customHeight="1"/>
    <row r="6542" ht="14.25" customHeight="1"/>
    <row r="6543" ht="14.25" customHeight="1"/>
    <row r="6544" ht="14.25" customHeight="1"/>
    <row r="6545" ht="14.25" customHeight="1"/>
    <row r="6546" ht="14.25" customHeight="1"/>
    <row r="6547" ht="14.25" customHeight="1"/>
    <row r="6548" ht="14.25" customHeight="1"/>
    <row r="6549" ht="14.25" customHeight="1"/>
    <row r="6550" ht="14.25" customHeight="1"/>
    <row r="6551" ht="14.25" customHeight="1"/>
    <row r="6552" ht="14.25" customHeight="1"/>
    <row r="6553" ht="14.25" customHeight="1"/>
    <row r="6554" ht="14.25" customHeight="1"/>
    <row r="6555" ht="14.25" customHeight="1"/>
    <row r="6556" ht="14.25" customHeight="1"/>
    <row r="6557" ht="14.25" customHeight="1"/>
    <row r="6558" ht="14.25" customHeight="1"/>
    <row r="6559" ht="14.25" customHeight="1"/>
    <row r="6560" ht="14.25" customHeight="1"/>
    <row r="6561" ht="14.25" customHeight="1"/>
    <row r="6562" ht="14.25" customHeight="1"/>
    <row r="6563" ht="14.25" customHeight="1"/>
    <row r="6564" ht="14.25" customHeight="1"/>
    <row r="6565" ht="14.25" customHeight="1"/>
    <row r="6566" ht="14.25" customHeight="1"/>
    <row r="6567" ht="14.25" customHeight="1"/>
    <row r="6568" ht="14.25" customHeight="1"/>
    <row r="6569" ht="14.25" customHeight="1"/>
    <row r="6570" ht="14.25" customHeight="1"/>
    <row r="6571" ht="14.25" customHeight="1"/>
    <row r="6572" ht="14.25" customHeight="1"/>
    <row r="6573" ht="14.25" customHeight="1"/>
    <row r="6574" ht="14.25" customHeight="1"/>
    <row r="6575" ht="14.25" customHeight="1"/>
    <row r="6576" ht="14.25" customHeight="1"/>
    <row r="6577" ht="14.25" customHeight="1"/>
    <row r="6578" ht="14.25" customHeight="1"/>
    <row r="6579" ht="14.25" customHeight="1"/>
    <row r="6580" ht="14.25" customHeight="1"/>
    <row r="6581" ht="14.25" customHeight="1"/>
    <row r="6582" ht="14.25" customHeight="1"/>
    <row r="6583" ht="14.25" customHeight="1"/>
    <row r="6584" ht="14.25" customHeight="1"/>
    <row r="6585" ht="14.25" customHeight="1"/>
    <row r="6586" ht="14.25" customHeight="1"/>
    <row r="6587" ht="14.25" customHeight="1"/>
    <row r="6588" ht="14.25" customHeight="1"/>
    <row r="6589" ht="14.25" customHeight="1"/>
    <row r="6590" ht="14.25" customHeight="1"/>
    <row r="6591" ht="14.25" customHeight="1"/>
    <row r="6592" ht="14.25" customHeight="1"/>
    <row r="6593" ht="14.25" customHeight="1"/>
    <row r="6594" ht="14.25" customHeight="1"/>
    <row r="6595" ht="14.25" customHeight="1"/>
    <row r="6596" ht="14.25" customHeight="1"/>
    <row r="6597" ht="14.25" customHeight="1"/>
    <row r="6598" ht="14.25" customHeight="1"/>
    <row r="6599" ht="14.25" customHeight="1"/>
    <row r="6600" ht="14.25" customHeight="1"/>
    <row r="6601" ht="14.25" customHeight="1"/>
    <row r="6602" ht="14.25" customHeight="1"/>
    <row r="6603" ht="14.25" customHeight="1"/>
    <row r="6604" ht="14.25" customHeight="1"/>
    <row r="6605" ht="14.25" customHeight="1"/>
    <row r="6606" ht="14.25" customHeight="1"/>
    <row r="6607" ht="14.25" customHeight="1"/>
    <row r="6608" ht="14.25" customHeight="1"/>
    <row r="6609" ht="14.25" customHeight="1"/>
    <row r="6610" ht="14.25" customHeight="1"/>
    <row r="6611" ht="14.25" customHeight="1"/>
    <row r="6612" ht="14.25" customHeight="1"/>
    <row r="6613" ht="14.25" customHeight="1"/>
    <row r="6614" ht="14.25" customHeight="1"/>
    <row r="6615" ht="14.25" customHeight="1"/>
    <row r="6616" ht="14.25" customHeight="1"/>
    <row r="6617" ht="14.25" customHeight="1"/>
    <row r="6618" ht="14.25" customHeight="1"/>
    <row r="6619" ht="14.25" customHeight="1"/>
    <row r="6620" ht="14.25" customHeight="1"/>
    <row r="6621" ht="14.25" customHeight="1"/>
    <row r="6622" ht="14.25" customHeight="1"/>
    <row r="6623" ht="14.25" customHeight="1"/>
    <row r="6624" ht="14.25" customHeight="1"/>
    <row r="6625" ht="14.25" customHeight="1"/>
    <row r="6626" ht="14.25" customHeight="1"/>
    <row r="6627" ht="14.25" customHeight="1"/>
    <row r="6628" ht="14.25" customHeight="1"/>
    <row r="6629" ht="14.25" customHeight="1"/>
    <row r="6630" ht="14.25" customHeight="1"/>
    <row r="6631" ht="14.25" customHeight="1"/>
    <row r="6632" ht="14.25" customHeight="1"/>
    <row r="6633" ht="14.25" customHeight="1"/>
    <row r="6634" ht="14.25" customHeight="1"/>
    <row r="6635" ht="14.25" customHeight="1"/>
    <row r="6636" ht="14.25" customHeight="1"/>
    <row r="6637" ht="14.25" customHeight="1"/>
    <row r="6638" ht="14.25" customHeight="1"/>
    <row r="6639" ht="14.25" customHeight="1"/>
    <row r="6640" ht="14.25" customHeight="1"/>
    <row r="6641" ht="14.25" customHeight="1"/>
    <row r="6642" ht="14.25" customHeight="1"/>
    <row r="6643" ht="14.25" customHeight="1"/>
    <row r="6644" ht="14.25" customHeight="1"/>
    <row r="6645" ht="14.25" customHeight="1"/>
    <row r="6646" ht="14.25" customHeight="1"/>
    <row r="6647" ht="14.25" customHeight="1"/>
    <row r="6648" ht="14.25" customHeight="1"/>
    <row r="6649" ht="14.25" customHeight="1"/>
    <row r="6650" ht="14.25" customHeight="1"/>
    <row r="6651" ht="14.25" customHeight="1"/>
    <row r="6652" ht="14.25" customHeight="1"/>
    <row r="6653" ht="14.25" customHeight="1"/>
    <row r="6654" ht="14.25" customHeight="1"/>
    <row r="6655" ht="14.25" customHeight="1"/>
    <row r="6656" ht="14.25" customHeight="1"/>
    <row r="6657" ht="14.25" customHeight="1"/>
    <row r="6658" ht="14.25" customHeight="1"/>
    <row r="6659" ht="14.25" customHeight="1"/>
    <row r="6660" ht="14.25" customHeight="1"/>
    <row r="6661" ht="14.25" customHeight="1"/>
    <row r="6662" ht="14.25" customHeight="1"/>
    <row r="6663" ht="14.25" customHeight="1"/>
    <row r="6664" ht="14.25" customHeight="1"/>
    <row r="6665" ht="14.25" customHeight="1"/>
    <row r="6666" ht="14.25" customHeight="1"/>
    <row r="6667" ht="14.25" customHeight="1"/>
    <row r="6668" ht="14.25" customHeight="1"/>
    <row r="6669" ht="14.25" customHeight="1"/>
    <row r="6670" ht="14.25" customHeight="1"/>
    <row r="6671" ht="14.25" customHeight="1"/>
    <row r="6672" ht="14.25" customHeight="1"/>
    <row r="6673" ht="14.25" customHeight="1"/>
    <row r="6674" ht="14.25" customHeight="1"/>
    <row r="6675" ht="14.25" customHeight="1"/>
    <row r="6676" ht="14.25" customHeight="1"/>
    <row r="6677" ht="14.25" customHeight="1"/>
    <row r="6678" ht="14.25" customHeight="1"/>
    <row r="6679" ht="14.25" customHeight="1"/>
    <row r="6680" ht="14.25" customHeight="1"/>
    <row r="6681" ht="14.25" customHeight="1"/>
    <row r="6682" ht="14.25" customHeight="1"/>
    <row r="6683" ht="14.25" customHeight="1"/>
    <row r="6684" ht="14.25" customHeight="1"/>
    <row r="6685" ht="14.25" customHeight="1"/>
    <row r="6686" ht="14.25" customHeight="1"/>
    <row r="6687" ht="14.25" customHeight="1"/>
    <row r="6688" ht="14.25" customHeight="1"/>
    <row r="6689" ht="14.25" customHeight="1"/>
    <row r="6690" ht="14.25" customHeight="1"/>
    <row r="6691" ht="14.25" customHeight="1"/>
    <row r="6692" ht="14.25" customHeight="1"/>
    <row r="6693" ht="14.25" customHeight="1"/>
    <row r="6694" ht="14.25" customHeight="1"/>
    <row r="6695" ht="14.25" customHeight="1"/>
    <row r="6696" ht="14.25" customHeight="1"/>
    <row r="6697" ht="14.25" customHeight="1"/>
    <row r="6698" ht="14.25" customHeight="1"/>
    <row r="6699" ht="14.25" customHeight="1"/>
    <row r="6700" ht="14.25" customHeight="1"/>
    <row r="6701" ht="14.25" customHeight="1"/>
    <row r="6702" ht="14.25" customHeight="1"/>
    <row r="6703" ht="14.25" customHeight="1"/>
    <row r="6704" ht="14.25" customHeight="1"/>
    <row r="6705" ht="14.25" customHeight="1"/>
    <row r="6706" ht="14.25" customHeight="1"/>
    <row r="6707" ht="14.25" customHeight="1"/>
    <row r="6708" ht="14.25" customHeight="1"/>
    <row r="6709" ht="14.25" customHeight="1"/>
    <row r="6710" ht="14.25" customHeight="1"/>
  </sheetData>
  <printOptions/>
  <pageMargins bottom="0.75" footer="0.0" header="0.0" left="0.7" right="0.7" top="0.75"/>
  <pageSetup orientation="landscape"/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2" width="8.71"/>
    <col customWidth="1" min="3" max="3" width="17.14"/>
    <col customWidth="1" min="4" max="9" width="8.71"/>
    <col customWidth="1" min="10" max="11" width="8.86"/>
    <col customWidth="1" hidden="1" min="12" max="12" width="8.86"/>
    <col customWidth="1" min="13" max="19" width="8.71"/>
    <col customWidth="1" min="20" max="20" width="3.29"/>
    <col customWidth="1" hidden="1" min="21" max="27" width="8.86"/>
    <col customWidth="1" hidden="1" min="28" max="28" width="4.29"/>
    <col customWidth="1" hidden="1" min="29" max="34" width="8.86"/>
    <col customWidth="1" min="35" max="42" width="8.86"/>
    <col customWidth="1" min="43" max="43" width="31.57"/>
    <col customWidth="1" min="44" max="45" width="8.71"/>
    <col customWidth="1" min="46" max="46" width="177.86"/>
    <col customWidth="1" min="47" max="47" width="69.86"/>
  </cols>
  <sheetData>
    <row r="1" ht="14.25" customHeight="1">
      <c r="A1" s="35" t="s">
        <v>63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7"/>
    </row>
    <row r="2" ht="14.25" customHeight="1">
      <c r="A2" s="38"/>
      <c r="AT2" s="39"/>
    </row>
    <row r="3" ht="14.25" customHeight="1">
      <c r="A3" s="38"/>
      <c r="AT3" s="39"/>
    </row>
    <row r="4" ht="14.25" customHeight="1">
      <c r="A4" s="38"/>
      <c r="AT4" s="39"/>
    </row>
    <row r="5" ht="14.25" customHeight="1">
      <c r="A5" s="38"/>
      <c r="AT5" s="39"/>
    </row>
    <row r="6" ht="14.25" customHeight="1">
      <c r="A6" s="40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2"/>
    </row>
    <row r="7" ht="14.25" customHeight="1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</row>
    <row r="8" ht="14.25" customHeight="1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</row>
    <row r="9" ht="14.25" customHeight="1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</row>
    <row r="10" ht="14.25" customHeight="1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</row>
    <row r="11" ht="14.25" customHeight="1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</row>
    <row r="12" ht="14.25" customHeight="1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</row>
    <row r="13" ht="14.25" customHeight="1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</row>
    <row r="14" ht="14.25" customHeight="1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</row>
    <row r="15" ht="14.25" customHeight="1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</row>
    <row r="16" ht="14.25" customHeight="1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</row>
    <row r="17" ht="14.25" customHeight="1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</row>
    <row r="18" ht="14.25" customHeight="1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</row>
    <row r="19" ht="14.25" customHeight="1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</row>
    <row r="20" ht="14.25" customHeight="1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</row>
    <row r="21" ht="14.25" customHeight="1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</row>
    <row r="22" ht="14.25" customHeight="1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</row>
    <row r="23" ht="14.25" customHeight="1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</row>
    <row r="24" ht="14.25" customHeight="1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 t="s">
        <v>64</v>
      </c>
      <c r="AT24" s="43"/>
    </row>
    <row r="25" ht="14.25" customHeight="1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</row>
    <row r="26" ht="14.25" customHeight="1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</row>
    <row r="27" ht="14.25" customHeight="1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</row>
    <row r="28" ht="14.25" customHeight="1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</row>
    <row r="29" ht="14.25" customHeight="1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</row>
    <row r="30" ht="14.25" customHeight="1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</row>
    <row r="31" ht="14.25" customHeight="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</row>
    <row r="32" ht="14.25" customHeight="1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</row>
    <row r="33" ht="14.2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</row>
    <row r="34" ht="14.25" customHeight="1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</row>
    <row r="35" ht="14.25" customHeight="1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</row>
    <row r="36" ht="14.25" customHeight="1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</row>
    <row r="37" ht="14.2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</row>
    <row r="38" ht="14.25" customHeight="1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</row>
    <row r="39" ht="14.25" customHeight="1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</row>
    <row r="40" ht="14.25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</row>
    <row r="41" ht="14.25" customHeigh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</row>
    <row r="42" ht="14.25" customHeight="1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</row>
    <row r="43" ht="14.25" customHeight="1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</row>
    <row r="44" ht="14.25" customHeight="1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</row>
    <row r="45" ht="14.2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</row>
    <row r="46" ht="14.25" customHeigh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</row>
    <row r="47" ht="14.25" customHeight="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</row>
    <row r="48" ht="14.25" customHeight="1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</row>
    <row r="49" ht="14.25" customHeight="1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</row>
    <row r="50" ht="14.25" customHeight="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</row>
    <row r="51" ht="14.25" customHeight="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</row>
    <row r="52" ht="14.25" customHeight="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</row>
    <row r="53" ht="14.25" customHeight="1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</row>
    <row r="54" ht="14.25" customHeight="1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</row>
    <row r="55" ht="14.25" customHeigh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</row>
    <row r="56" ht="14.25" customHeight="1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</row>
    <row r="57" ht="14.25" customHeight="1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</row>
    <row r="58" ht="14.25" customHeight="1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</row>
    <row r="59" ht="14.25" customHeight="1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</row>
    <row r="60" ht="14.25" customHeight="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</row>
    <row r="61" ht="14.25" customHeight="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</row>
    <row r="62" ht="14.25" customHeight="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</row>
    <row r="63" ht="14.25" customHeight="1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</row>
    <row r="64" ht="14.25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</row>
    <row r="65" ht="14.25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</row>
    <row r="66" ht="14.25" customHeight="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</row>
    <row r="67" ht="14.25" customHeight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</row>
    <row r="68" ht="14.25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</row>
    <row r="69" ht="14.25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</row>
    <row r="70" ht="14.2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</row>
    <row r="71" ht="14.2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</row>
    <row r="72" ht="14.2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</row>
    <row r="73" ht="14.25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</row>
    <row r="74" ht="14.25" customHeight="1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</row>
    <row r="75" ht="14.25" customHeight="1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</row>
    <row r="76" ht="14.25" customHeight="1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</row>
    <row r="77" ht="14.25" customHeight="1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</row>
    <row r="78" ht="14.25" customHeight="1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</row>
    <row r="79" ht="14.25" customHeight="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</row>
    <row r="80" ht="14.25" customHeight="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</row>
    <row r="81" ht="14.25" customHeight="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</row>
    <row r="82" ht="14.25" customHeight="1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</row>
    <row r="83" ht="14.25" customHeight="1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</row>
    <row r="84" ht="14.25" customHeight="1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</row>
    <row r="85" ht="14.25" customHeight="1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</row>
    <row r="86" ht="14.25" customHeight="1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</row>
    <row r="87" ht="14.25" customHeight="1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</row>
    <row r="88" ht="14.25" customHeigh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</row>
    <row r="89" ht="14.25" customHeigh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</row>
    <row r="90" ht="14.25" customHeigh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</row>
    <row r="91" ht="14.25" customHeigh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</row>
    <row r="92" ht="14.25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</row>
    <row r="93" ht="14.2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</row>
    <row r="94" ht="14.2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</row>
    <row r="95" ht="14.25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</row>
    <row r="96" ht="14.2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</row>
    <row r="97" ht="14.2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</row>
    <row r="98" ht="14.2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</row>
    <row r="99" ht="14.2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</row>
    <row r="100" ht="14.2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</row>
    <row r="101" ht="14.25" customHeight="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</row>
    <row r="102" ht="14.25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</row>
    <row r="103" ht="14.25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</row>
    <row r="104" ht="14.2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</row>
    <row r="105" ht="14.2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</row>
    <row r="106" ht="14.2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</row>
    <row r="107" ht="14.2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</row>
    <row r="108" ht="14.2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</row>
    <row r="109" ht="14.2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</row>
    <row r="110" ht="14.2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</row>
    <row r="111" ht="14.25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</row>
    <row r="112" ht="14.2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</row>
    <row r="113" ht="14.2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</row>
    <row r="114" ht="14.25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</row>
    <row r="115" ht="14.25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</row>
    <row r="116" ht="14.25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</row>
    <row r="117" ht="14.2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</row>
    <row r="118" ht="14.2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</row>
    <row r="119" ht="14.2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</row>
    <row r="120" ht="14.2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</row>
    <row r="121" ht="14.2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</row>
    <row r="122" ht="14.2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</row>
    <row r="123" ht="14.2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</row>
    <row r="124" ht="14.2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</row>
    <row r="125" ht="14.2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</row>
    <row r="126" ht="14.2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</row>
    <row r="127" ht="14.2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</row>
    <row r="128" ht="14.25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</row>
    <row r="129" ht="14.2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</row>
    <row r="130" ht="14.2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</row>
    <row r="131" ht="14.2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</row>
    <row r="132" ht="14.2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</row>
    <row r="133" ht="14.2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</row>
    <row r="134" ht="14.2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</row>
    <row r="135" ht="14.2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</row>
    <row r="136" ht="14.2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</row>
    <row r="137" ht="14.2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</row>
    <row r="138" ht="14.2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</row>
    <row r="139" ht="14.2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</row>
    <row r="140" ht="14.2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</row>
    <row r="141" ht="14.2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</row>
    <row r="142" ht="14.2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</row>
    <row r="143" ht="14.2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</row>
    <row r="144" ht="14.2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</row>
    <row r="145" ht="14.2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</row>
    <row r="146" ht="14.2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</row>
    <row r="147" ht="14.2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</row>
    <row r="148" ht="14.2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</row>
    <row r="149" ht="14.2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</row>
    <row r="150" ht="14.2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</row>
    <row r="151" ht="14.2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</row>
    <row r="152" ht="14.2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</row>
    <row r="153" ht="14.2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</row>
    <row r="154" ht="14.2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</row>
    <row r="155" ht="14.2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</row>
    <row r="156" ht="14.2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</row>
    <row r="157" ht="14.2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</row>
    <row r="158" ht="14.2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</row>
    <row r="159" ht="14.2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</row>
    <row r="160" ht="14.2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</row>
    <row r="161" ht="14.2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</row>
    <row r="162" ht="14.2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</row>
    <row r="163" ht="14.2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</row>
    <row r="164" ht="14.2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</row>
    <row r="165" ht="14.2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</row>
    <row r="166" ht="14.2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</row>
    <row r="167" ht="14.2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</row>
    <row r="168" ht="14.2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</row>
    <row r="169" ht="14.2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</row>
    <row r="170" ht="14.2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</row>
    <row r="171" ht="14.2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</row>
    <row r="172" ht="14.2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</row>
    <row r="173" ht="14.2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</row>
    <row r="174" ht="14.2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</row>
    <row r="175" ht="14.2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</row>
    <row r="176" ht="14.2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</row>
    <row r="177" ht="14.2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</row>
    <row r="178" ht="14.2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</row>
    <row r="179" ht="14.2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</row>
    <row r="180" ht="14.2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</row>
    <row r="181" ht="14.2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</row>
    <row r="182" ht="14.2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</row>
    <row r="183" ht="14.2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</row>
    <row r="184" ht="14.2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</row>
    <row r="185" ht="14.2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</row>
    <row r="186" ht="14.2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</row>
    <row r="187" ht="14.2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</row>
    <row r="188" ht="14.2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</row>
    <row r="189" ht="14.2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</row>
    <row r="190" ht="14.2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</row>
    <row r="191" ht="14.2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</row>
    <row r="192" ht="14.2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</row>
    <row r="193" ht="14.2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</row>
    <row r="194" ht="14.2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</row>
    <row r="195" ht="14.2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</row>
    <row r="196" ht="14.2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</row>
    <row r="197" ht="14.2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</row>
    <row r="198" ht="14.2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</row>
    <row r="199" ht="14.2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</row>
    <row r="200" ht="14.2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</row>
    <row r="201" ht="14.2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</row>
    <row r="202" ht="14.2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</row>
    <row r="203" ht="14.2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</row>
    <row r="204" ht="14.2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</row>
    <row r="205" ht="14.2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</row>
    <row r="206" ht="14.2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</row>
    <row r="207" ht="14.2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</row>
    <row r="208" ht="14.2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</row>
    <row r="209" ht="14.2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</row>
    <row r="210" ht="14.2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</row>
    <row r="211" ht="14.2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</row>
    <row r="212" ht="14.2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</row>
    <row r="213" ht="14.2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</row>
    <row r="214" ht="14.2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</row>
    <row r="215" ht="14.2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</row>
    <row r="216" ht="14.2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</row>
    <row r="217" ht="14.2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</row>
    <row r="218" ht="14.2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</row>
    <row r="219" ht="14.2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</row>
    <row r="220" ht="14.2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</row>
    <row r="221" ht="14.25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</row>
    <row r="222" ht="14.2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</row>
    <row r="223" ht="14.25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</row>
    <row r="224" ht="14.25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</row>
    <row r="225" ht="14.25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</row>
    <row r="226" ht="14.25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</row>
    <row r="227" ht="14.2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</row>
    <row r="228" ht="14.2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</row>
    <row r="229" ht="14.2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</row>
    <row r="230" ht="14.2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</row>
    <row r="231" ht="14.2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</row>
    <row r="232" ht="14.2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</row>
    <row r="233" ht="14.2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</row>
    <row r="234" ht="14.2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</row>
    <row r="235" ht="14.2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</row>
    <row r="236" ht="14.2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</row>
    <row r="237" ht="14.2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</row>
    <row r="238" ht="14.2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</row>
    <row r="239" ht="14.2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</row>
    <row r="240" ht="14.2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</row>
    <row r="241" ht="14.2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</row>
    <row r="242" ht="14.2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</row>
    <row r="243" ht="14.25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</row>
    <row r="244" ht="14.25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</row>
    <row r="245" ht="14.25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</row>
    <row r="246" ht="14.25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</row>
    <row r="247" ht="14.25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</row>
    <row r="248" ht="14.25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</row>
    <row r="249" ht="14.25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</row>
    <row r="250" ht="14.25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</row>
    <row r="251" ht="14.25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</row>
    <row r="252" ht="14.25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</row>
    <row r="253" ht="14.25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</row>
    <row r="254" ht="14.25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</row>
    <row r="255" ht="14.25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</row>
    <row r="256" ht="14.25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</row>
    <row r="257" ht="14.25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</row>
    <row r="258" ht="14.25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</row>
    <row r="259" ht="14.25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</row>
    <row r="260" ht="14.25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</row>
    <row r="261" ht="14.2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</row>
    <row r="262" ht="14.25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</row>
    <row r="263" ht="14.25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</row>
    <row r="264" ht="14.25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</row>
    <row r="265" ht="14.25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</row>
    <row r="266" ht="14.25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</row>
    <row r="267" ht="14.2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</row>
    <row r="268" ht="14.25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</row>
    <row r="269" ht="14.25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</row>
    <row r="270" ht="14.25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</row>
    <row r="271" ht="14.25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</row>
    <row r="272" ht="14.25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</row>
    <row r="273" ht="14.2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</row>
    <row r="274" ht="14.25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</row>
    <row r="275" ht="14.25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</row>
    <row r="276" ht="14.25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</row>
    <row r="277" ht="14.25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</row>
    <row r="278" ht="14.25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</row>
    <row r="279" ht="14.2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</row>
    <row r="280" ht="14.2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</row>
    <row r="281" ht="14.2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</row>
    <row r="282" ht="14.2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</row>
    <row r="283" ht="14.2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</row>
    <row r="284" ht="14.2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</row>
    <row r="285" ht="14.2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</row>
    <row r="286" ht="14.2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</row>
    <row r="287" ht="14.2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</row>
    <row r="288" ht="14.2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</row>
    <row r="289" ht="14.2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</row>
    <row r="290" ht="14.2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</row>
    <row r="291" ht="14.2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</row>
    <row r="292" ht="14.2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</row>
    <row r="293" ht="14.2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</row>
    <row r="294" ht="14.2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</row>
    <row r="295" ht="14.2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</row>
    <row r="296" ht="14.2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</row>
    <row r="297" ht="14.2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</row>
    <row r="298" ht="14.2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</row>
    <row r="299" ht="14.2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</row>
    <row r="300" ht="14.2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</row>
    <row r="301" ht="14.2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</row>
    <row r="302" ht="14.25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</row>
    <row r="303" ht="14.25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</row>
    <row r="304" ht="14.25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</row>
    <row r="305" ht="14.25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</row>
    <row r="306" ht="14.25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</row>
    <row r="307" ht="14.25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</row>
    <row r="308" ht="14.25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</row>
    <row r="309" ht="14.25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</row>
    <row r="310" ht="14.25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</row>
    <row r="311" ht="14.25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</row>
    <row r="312" ht="14.25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</row>
    <row r="313" ht="14.25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</row>
    <row r="314" ht="14.25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/>
      <c r="AT314" s="43"/>
    </row>
    <row r="315" ht="14.25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  <c r="AT315" s="43"/>
    </row>
    <row r="316" ht="14.25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  <c r="AM316" s="43"/>
      <c r="AN316" s="43"/>
      <c r="AO316" s="43"/>
      <c r="AP316" s="43"/>
      <c r="AQ316" s="43"/>
      <c r="AR316" s="43"/>
      <c r="AS316" s="43"/>
      <c r="AT316" s="43"/>
    </row>
    <row r="317" ht="14.25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  <c r="AM317" s="43"/>
      <c r="AN317" s="43"/>
      <c r="AO317" s="43"/>
      <c r="AP317" s="43"/>
      <c r="AQ317" s="43"/>
      <c r="AR317" s="43"/>
      <c r="AS317" s="43"/>
      <c r="AT317" s="43"/>
    </row>
    <row r="318" ht="14.25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  <c r="AM318" s="43"/>
      <c r="AN318" s="43"/>
      <c r="AO318" s="43"/>
      <c r="AP318" s="43"/>
      <c r="AQ318" s="43"/>
      <c r="AR318" s="43"/>
      <c r="AS318" s="43"/>
      <c r="AT318" s="43"/>
    </row>
    <row r="319" ht="14.25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3"/>
      <c r="AO319" s="43"/>
      <c r="AP319" s="43"/>
      <c r="AQ319" s="43"/>
      <c r="AR319" s="43"/>
      <c r="AS319" s="43"/>
      <c r="AT319" s="43"/>
    </row>
    <row r="320" ht="14.25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</row>
    <row r="321" ht="14.25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</row>
    <row r="322" ht="14.25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</row>
    <row r="323" ht="14.25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</row>
    <row r="324" ht="14.25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</row>
    <row r="325" ht="14.25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</row>
    <row r="326" ht="14.25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</row>
    <row r="327" ht="14.25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</row>
    <row r="328" ht="14.25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</row>
    <row r="329" ht="14.25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</row>
    <row r="330" ht="14.25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</row>
    <row r="331" ht="14.25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</row>
    <row r="332" ht="14.25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</row>
    <row r="333" ht="14.25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</row>
    <row r="334" ht="14.25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</row>
    <row r="335" ht="14.25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</row>
    <row r="336" ht="14.25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</row>
    <row r="337" ht="14.25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</row>
    <row r="338" ht="14.25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</row>
    <row r="339" ht="14.25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</row>
    <row r="340" ht="14.25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</row>
    <row r="341" ht="14.25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</row>
    <row r="342" ht="14.25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</row>
    <row r="343" ht="14.25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</row>
    <row r="344" ht="14.25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</row>
    <row r="345" ht="14.25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</row>
    <row r="346" ht="14.25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</row>
    <row r="347" ht="14.25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</row>
    <row r="348" ht="14.25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</row>
    <row r="349" ht="14.25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</row>
    <row r="350" ht="14.25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</row>
    <row r="351" ht="14.25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</row>
    <row r="352" ht="14.25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</row>
    <row r="353" ht="14.25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</row>
    <row r="354" ht="14.25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</row>
    <row r="355" ht="14.25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</row>
    <row r="356" ht="14.25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</row>
    <row r="357" ht="14.25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</row>
    <row r="358" ht="14.25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</row>
    <row r="359" ht="14.25" customHeigh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</row>
    <row r="360" ht="14.25" customHeigh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</row>
    <row r="361" ht="14.25" customHeigh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</row>
    <row r="362" ht="14.25" customHeigh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</row>
    <row r="363" ht="14.25" customHeigh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</row>
    <row r="364" ht="14.25" customHeigh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</row>
    <row r="365" ht="14.25" customHeigh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</row>
    <row r="366" ht="14.25" customHeigh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</row>
    <row r="367" ht="14.25" customHeigh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</row>
    <row r="368" ht="14.25" customHeigh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</row>
    <row r="369" ht="14.25" customHeigh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</row>
    <row r="370" ht="14.25" customHeigh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</row>
    <row r="371" ht="14.25" customHeight="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</row>
    <row r="372" ht="14.25" customHeight="1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</row>
    <row r="373" ht="14.25" customHeight="1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</row>
    <row r="374" ht="14.25" customHeight="1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</row>
    <row r="375" ht="14.25" customHeight="1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</row>
    <row r="376" ht="14.25" customHeight="1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</row>
    <row r="377" ht="14.25" customHeight="1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</row>
    <row r="378" ht="14.25" customHeight="1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</row>
    <row r="379" ht="14.25" customHeight="1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</row>
    <row r="380" ht="14.25" customHeight="1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</row>
    <row r="381" ht="14.25" customHeight="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</row>
    <row r="382" ht="14.25" customHeight="1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</row>
    <row r="383" ht="14.25" customHeight="1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</row>
    <row r="384" ht="14.25" customHeight="1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</row>
    <row r="385" ht="14.25" customHeight="1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</row>
    <row r="386" ht="14.25" customHeight="1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</row>
    <row r="387" ht="14.25" customHeight="1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</row>
    <row r="388" ht="14.25" customHeight="1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</row>
    <row r="389" ht="14.25" customHeight="1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</row>
    <row r="390" ht="14.25" customHeight="1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</row>
    <row r="391" ht="14.25" customHeight="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</row>
    <row r="392" ht="14.25" customHeight="1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</row>
    <row r="393" ht="14.25" customHeight="1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</row>
    <row r="394" ht="14.25" customHeight="1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</row>
    <row r="395" ht="14.25" customHeight="1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</row>
    <row r="396" ht="14.25" customHeight="1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</row>
    <row r="397" ht="14.25" customHeight="1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</row>
    <row r="398" ht="14.25" customHeight="1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</row>
    <row r="399" ht="14.25" customHeight="1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</row>
    <row r="400" ht="14.25" customHeight="1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</row>
    <row r="401" ht="14.25" customHeight="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</row>
    <row r="402" ht="14.25" customHeight="1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</row>
    <row r="403" ht="14.25" customHeight="1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</row>
    <row r="404" ht="14.25" customHeight="1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</row>
    <row r="405" ht="14.25" customHeight="1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</row>
    <row r="406" ht="14.25" customHeight="1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</row>
    <row r="407" ht="14.25" customHeight="1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</row>
    <row r="408" ht="14.25" customHeight="1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</row>
    <row r="409" ht="14.25" customHeight="1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</row>
    <row r="410" ht="14.25" customHeight="1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</row>
    <row r="411" ht="14.25" customHeight="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</row>
    <row r="412" ht="14.25" customHeight="1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</row>
    <row r="413" ht="14.25" customHeight="1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</row>
    <row r="414" ht="14.25" customHeight="1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</row>
    <row r="415" ht="14.25" customHeight="1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</row>
    <row r="416" ht="14.25" customHeight="1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</row>
    <row r="417" ht="14.25" customHeight="1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</row>
    <row r="418" ht="14.25" customHeight="1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</row>
    <row r="419" ht="14.25" customHeight="1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</row>
    <row r="420" ht="14.25" customHeight="1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</row>
    <row r="421" ht="14.25" customHeight="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</row>
    <row r="422" ht="14.25" customHeight="1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</row>
    <row r="423" ht="14.25" customHeight="1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</row>
    <row r="424" ht="14.25" customHeight="1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</row>
    <row r="425" ht="14.25" customHeight="1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</row>
    <row r="426" ht="14.25" customHeight="1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</row>
    <row r="427" ht="14.25" customHeight="1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</row>
    <row r="428" ht="14.25" customHeight="1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</row>
    <row r="429" ht="14.25" customHeight="1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</row>
    <row r="430" ht="14.25" customHeight="1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</row>
    <row r="431" ht="14.25" customHeight="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</row>
    <row r="432" ht="14.25" customHeight="1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</row>
    <row r="433" ht="14.25" customHeight="1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</row>
    <row r="434" ht="14.25" customHeight="1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</row>
    <row r="435" ht="14.25" customHeight="1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</row>
    <row r="436" ht="14.25" customHeight="1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</row>
    <row r="437" ht="14.25" customHeight="1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</row>
    <row r="438" ht="14.25" customHeight="1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</row>
    <row r="439" ht="14.25" customHeight="1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</row>
    <row r="440" ht="14.25" customHeight="1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</row>
    <row r="441" ht="14.25" customHeight="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</row>
    <row r="442" ht="14.25" customHeight="1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</row>
    <row r="443" ht="14.25" customHeight="1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</row>
    <row r="444" ht="14.25" customHeight="1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</row>
    <row r="445" ht="14.25" customHeight="1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</row>
    <row r="446" ht="14.25" customHeight="1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</row>
    <row r="447" ht="14.25" customHeight="1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</row>
    <row r="448" ht="14.25" customHeight="1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</row>
    <row r="449" ht="14.25" customHeight="1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</row>
    <row r="450" ht="14.25" customHeight="1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</row>
    <row r="451" ht="14.25" customHeight="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</row>
    <row r="452" ht="14.25" customHeight="1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</row>
    <row r="453" ht="14.25" customHeight="1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</row>
    <row r="454" ht="14.25" customHeight="1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</row>
    <row r="455" ht="14.25" customHeight="1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</row>
    <row r="456" ht="14.25" customHeight="1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</row>
    <row r="457" ht="14.25" customHeight="1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</row>
    <row r="458" ht="14.25" customHeight="1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</row>
    <row r="459" ht="14.25" customHeight="1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</row>
    <row r="460" ht="14.25" customHeight="1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</row>
    <row r="461" ht="14.25" customHeight="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</row>
    <row r="462" ht="14.25" customHeight="1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</row>
    <row r="463" ht="14.25" customHeight="1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</row>
    <row r="464" ht="14.25" customHeight="1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</row>
    <row r="465" ht="14.25" customHeight="1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</row>
    <row r="466" ht="14.25" customHeight="1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</row>
    <row r="467" ht="14.25" customHeight="1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</row>
    <row r="468" ht="14.25" customHeight="1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43"/>
      <c r="AM468" s="43"/>
      <c r="AN468" s="43"/>
      <c r="AO468" s="43"/>
      <c r="AP468" s="43"/>
      <c r="AQ468" s="43"/>
      <c r="AR468" s="43"/>
      <c r="AS468" s="43"/>
      <c r="AT468" s="43"/>
    </row>
    <row r="469" ht="14.25" customHeight="1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43"/>
      <c r="AM469" s="43"/>
      <c r="AN469" s="43"/>
      <c r="AO469" s="43"/>
      <c r="AP469" s="43"/>
      <c r="AQ469" s="43"/>
      <c r="AR469" s="43"/>
      <c r="AS469" s="43"/>
      <c r="AT469" s="43"/>
    </row>
    <row r="470" ht="14.25" customHeight="1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43"/>
      <c r="AM470" s="43"/>
      <c r="AN470" s="43"/>
      <c r="AO470" s="43"/>
      <c r="AP470" s="43"/>
      <c r="AQ470" s="43"/>
      <c r="AR470" s="43"/>
      <c r="AS470" s="43"/>
      <c r="AT470" s="43"/>
    </row>
    <row r="471" ht="14.25" customHeight="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43"/>
      <c r="AM471" s="43"/>
      <c r="AN471" s="43"/>
      <c r="AO471" s="43"/>
      <c r="AP471" s="43"/>
      <c r="AQ471" s="43"/>
      <c r="AR471" s="43"/>
      <c r="AS471" s="43"/>
      <c r="AT471" s="43"/>
    </row>
    <row r="472" ht="14.25" customHeight="1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43"/>
      <c r="AM472" s="43"/>
      <c r="AN472" s="43"/>
      <c r="AO472" s="43"/>
      <c r="AP472" s="43"/>
      <c r="AQ472" s="43"/>
      <c r="AR472" s="43"/>
      <c r="AS472" s="43"/>
      <c r="AT472" s="43"/>
    </row>
    <row r="473" ht="14.25" customHeight="1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43"/>
      <c r="AM473" s="43"/>
      <c r="AN473" s="43"/>
      <c r="AO473" s="43"/>
      <c r="AP473" s="43"/>
      <c r="AQ473" s="43"/>
      <c r="AR473" s="43"/>
      <c r="AS473" s="43"/>
      <c r="AT473" s="43"/>
    </row>
    <row r="474" ht="14.25" customHeight="1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</row>
    <row r="475" ht="14.25" customHeight="1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</row>
    <row r="476" ht="14.25" customHeight="1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</row>
    <row r="477" ht="14.25" customHeight="1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</row>
    <row r="478" ht="14.25" customHeight="1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</row>
    <row r="479" ht="14.25" customHeight="1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</row>
    <row r="480" ht="14.25" customHeight="1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</row>
    <row r="481" ht="14.25" customHeight="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</row>
    <row r="482" ht="14.25" customHeight="1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</row>
    <row r="483" ht="14.25" customHeight="1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</row>
    <row r="484" ht="14.25" customHeight="1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</row>
    <row r="485" ht="14.25" customHeight="1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</row>
    <row r="486" ht="14.25" customHeight="1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</row>
    <row r="487" ht="14.25" customHeight="1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</row>
    <row r="488" ht="14.25" customHeight="1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</row>
    <row r="489" ht="14.25" customHeight="1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</row>
    <row r="490" ht="14.25" customHeight="1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</row>
    <row r="491" ht="14.25" customHeight="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</row>
    <row r="492" ht="14.25" customHeight="1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</row>
    <row r="493" ht="14.25" customHeight="1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</row>
    <row r="494" ht="14.25" customHeight="1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</row>
    <row r="495" ht="14.25" customHeight="1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</row>
    <row r="496" ht="14.25" customHeight="1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</row>
    <row r="497" ht="14.25" customHeight="1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</row>
    <row r="498" ht="14.25" customHeight="1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</row>
    <row r="499" ht="14.25" customHeight="1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</row>
    <row r="500" ht="14.25" customHeight="1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</row>
    <row r="501" ht="14.25" customHeight="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</row>
    <row r="502" ht="14.25" customHeight="1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</row>
    <row r="503" ht="14.25" customHeight="1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</row>
    <row r="504" ht="14.25" customHeight="1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</row>
    <row r="505" ht="14.25" customHeight="1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</row>
    <row r="506" ht="14.25" customHeight="1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</row>
    <row r="507" ht="14.25" customHeight="1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</row>
    <row r="508" ht="14.25" customHeight="1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</row>
    <row r="509" ht="14.25" customHeight="1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</row>
    <row r="510" ht="14.25" customHeight="1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</row>
    <row r="511" ht="14.25" customHeight="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</row>
    <row r="512" ht="14.25" customHeight="1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</row>
    <row r="513" ht="14.25" customHeight="1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</row>
    <row r="514" ht="14.25" customHeight="1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</row>
    <row r="515" ht="14.25" customHeight="1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</row>
    <row r="516" ht="14.25" customHeight="1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</row>
    <row r="517" ht="14.25" customHeight="1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</row>
    <row r="518" ht="14.25" customHeight="1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</row>
    <row r="519" ht="14.25" customHeight="1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</row>
    <row r="520" ht="14.25" customHeight="1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</row>
    <row r="521" ht="14.25" customHeight="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</row>
    <row r="522" ht="14.25" customHeight="1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</row>
    <row r="523" ht="14.25" customHeight="1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</row>
    <row r="524" ht="14.25" customHeight="1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</row>
    <row r="525" ht="14.25" customHeight="1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</row>
    <row r="526" ht="14.25" customHeight="1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</row>
    <row r="527" ht="14.25" customHeight="1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</row>
    <row r="528" ht="14.25" customHeight="1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</row>
    <row r="529" ht="14.25" customHeight="1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</row>
    <row r="530" ht="14.25" customHeight="1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</row>
    <row r="531" ht="14.25" customHeight="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</row>
    <row r="532" ht="14.25" customHeight="1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</row>
    <row r="533" ht="14.25" customHeight="1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</row>
    <row r="534" ht="14.25" customHeight="1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</row>
    <row r="535" ht="14.25" customHeight="1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</row>
    <row r="536" ht="14.25" customHeight="1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</row>
    <row r="537" ht="14.25" customHeight="1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</row>
    <row r="538" ht="14.25" customHeight="1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</row>
    <row r="539" ht="14.25" customHeight="1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</row>
    <row r="540" ht="14.25" customHeight="1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</row>
    <row r="541" ht="14.25" customHeight="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</row>
    <row r="542" ht="14.25" customHeight="1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</row>
    <row r="543" ht="14.25" customHeight="1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</row>
    <row r="544" ht="14.25" customHeight="1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</row>
    <row r="545" ht="14.25" customHeight="1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</row>
    <row r="546" ht="14.25" customHeight="1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</row>
    <row r="547" ht="14.25" customHeight="1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</row>
    <row r="548" ht="14.25" customHeight="1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</row>
    <row r="549" ht="14.25" customHeight="1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</row>
    <row r="550" ht="14.25" customHeight="1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</row>
    <row r="551" ht="14.25" customHeight="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</row>
    <row r="552" ht="14.25" customHeight="1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</row>
    <row r="553" ht="14.25" customHeight="1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</row>
    <row r="554" ht="14.25" customHeight="1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</row>
    <row r="555" ht="14.25" customHeight="1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</row>
    <row r="556" ht="14.25" customHeight="1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</row>
    <row r="557" ht="14.25" customHeight="1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</row>
    <row r="558" ht="14.25" customHeight="1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</row>
    <row r="559" ht="14.25" customHeight="1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</row>
    <row r="560" ht="14.25" customHeight="1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</row>
    <row r="561" ht="14.25" customHeight="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</row>
    <row r="562" ht="14.25" customHeight="1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</row>
    <row r="563" ht="14.25" customHeight="1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</row>
    <row r="564" ht="14.25" customHeight="1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</row>
    <row r="565" ht="14.25" customHeight="1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</row>
    <row r="566" ht="14.25" customHeight="1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</row>
    <row r="567" ht="14.25" customHeight="1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</row>
    <row r="568" ht="14.25" customHeight="1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</row>
    <row r="569" ht="14.25" customHeight="1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</row>
    <row r="570" ht="14.25" customHeight="1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</row>
    <row r="571" ht="14.25" customHeight="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</row>
    <row r="572" ht="14.25" customHeight="1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</row>
    <row r="573" ht="14.25" customHeight="1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</row>
    <row r="574" ht="14.25" customHeight="1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</row>
    <row r="575" ht="14.25" customHeight="1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</row>
    <row r="576" ht="14.25" customHeight="1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</row>
    <row r="577" ht="14.25" customHeight="1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</row>
    <row r="578" ht="14.25" customHeight="1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</row>
    <row r="579" ht="14.25" customHeight="1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</row>
    <row r="580" ht="14.25" customHeight="1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</row>
    <row r="581" ht="14.25" customHeight="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</row>
    <row r="582" ht="14.25" customHeight="1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</row>
    <row r="583" ht="14.25" customHeight="1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</row>
    <row r="584" ht="14.25" customHeight="1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</row>
    <row r="585" ht="14.25" customHeight="1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</row>
    <row r="586" ht="14.25" customHeight="1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</row>
    <row r="587" ht="14.25" customHeight="1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</row>
    <row r="588" ht="14.25" customHeight="1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</row>
    <row r="589" ht="14.25" customHeight="1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</row>
    <row r="590" ht="14.25" customHeight="1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</row>
    <row r="591" ht="14.25" customHeight="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</row>
    <row r="592" ht="14.25" customHeight="1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</row>
    <row r="593" ht="14.25" customHeight="1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</row>
    <row r="594" ht="14.25" customHeight="1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</row>
    <row r="595" ht="14.25" customHeight="1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</row>
    <row r="596" ht="14.25" customHeight="1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</row>
    <row r="597" ht="14.25" customHeight="1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</row>
    <row r="598" ht="14.25" customHeight="1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</row>
    <row r="599" ht="14.25" customHeight="1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</row>
    <row r="600" ht="14.25" customHeight="1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</row>
    <row r="601" ht="14.25" customHeight="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</row>
    <row r="602" ht="14.25" customHeight="1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</row>
    <row r="603" ht="14.25" customHeight="1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</row>
    <row r="604" ht="14.25" customHeight="1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</row>
    <row r="605" ht="14.25" customHeight="1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</row>
    <row r="606" ht="14.25" customHeight="1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</row>
    <row r="607" ht="14.25" customHeight="1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</row>
    <row r="608" ht="14.25" customHeight="1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</row>
    <row r="609" ht="14.25" customHeight="1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</row>
    <row r="610" ht="14.25" customHeight="1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</row>
    <row r="611" ht="14.25" customHeight="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</row>
    <row r="612" ht="14.25" customHeight="1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</row>
    <row r="613" ht="14.25" customHeight="1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</row>
    <row r="614" ht="14.25" customHeight="1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</row>
    <row r="615" ht="14.25" customHeight="1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</row>
    <row r="616" ht="14.25" customHeight="1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</row>
    <row r="617" ht="14.25" customHeight="1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</row>
    <row r="618" ht="14.25" customHeight="1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</row>
    <row r="619" ht="14.25" customHeight="1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</row>
    <row r="620" ht="14.25" customHeight="1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</row>
    <row r="621" ht="14.25" customHeight="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</row>
    <row r="622" ht="14.25" customHeight="1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43"/>
      <c r="AM622" s="43"/>
      <c r="AN622" s="43"/>
      <c r="AO622" s="43"/>
      <c r="AP622" s="43"/>
      <c r="AQ622" s="43"/>
      <c r="AR622" s="43"/>
      <c r="AS622" s="43"/>
      <c r="AT622" s="43"/>
    </row>
    <row r="623" ht="14.25" customHeight="1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43"/>
      <c r="AM623" s="43"/>
      <c r="AN623" s="43"/>
      <c r="AO623" s="43"/>
      <c r="AP623" s="43"/>
      <c r="AQ623" s="43"/>
      <c r="AR623" s="43"/>
      <c r="AS623" s="43"/>
      <c r="AT623" s="43"/>
    </row>
    <row r="624" ht="14.25" customHeight="1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43"/>
      <c r="AM624" s="43"/>
      <c r="AN624" s="43"/>
      <c r="AO624" s="43"/>
      <c r="AP624" s="43"/>
      <c r="AQ624" s="43"/>
      <c r="AR624" s="43"/>
      <c r="AS624" s="43"/>
      <c r="AT624" s="43"/>
    </row>
    <row r="625" ht="14.25" customHeight="1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43"/>
      <c r="AM625" s="43"/>
      <c r="AN625" s="43"/>
      <c r="AO625" s="43"/>
      <c r="AP625" s="43"/>
      <c r="AQ625" s="43"/>
      <c r="AR625" s="43"/>
      <c r="AS625" s="43"/>
      <c r="AT625" s="43"/>
    </row>
    <row r="626" ht="14.25" customHeight="1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43"/>
      <c r="AM626" s="43"/>
      <c r="AN626" s="43"/>
      <c r="AO626" s="43"/>
      <c r="AP626" s="43"/>
      <c r="AQ626" s="43"/>
      <c r="AR626" s="43"/>
      <c r="AS626" s="43"/>
      <c r="AT626" s="43"/>
    </row>
    <row r="627" ht="14.25" customHeight="1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43"/>
      <c r="AM627" s="43"/>
      <c r="AN627" s="43"/>
      <c r="AO627" s="43"/>
      <c r="AP627" s="43"/>
      <c r="AQ627" s="43"/>
      <c r="AR627" s="43"/>
      <c r="AS627" s="43"/>
      <c r="AT627" s="43"/>
    </row>
    <row r="628" ht="14.25" customHeight="1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43"/>
      <c r="AM628" s="43"/>
      <c r="AN628" s="43"/>
      <c r="AO628" s="43"/>
      <c r="AP628" s="43"/>
      <c r="AQ628" s="43"/>
      <c r="AR628" s="43"/>
      <c r="AS628" s="43"/>
      <c r="AT628" s="43"/>
    </row>
    <row r="629" ht="14.25" customHeight="1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43"/>
      <c r="AM629" s="43"/>
      <c r="AN629" s="43"/>
      <c r="AO629" s="43"/>
      <c r="AP629" s="43"/>
      <c r="AQ629" s="43"/>
      <c r="AR629" s="43"/>
      <c r="AS629" s="43"/>
      <c r="AT629" s="43"/>
    </row>
    <row r="630" ht="14.25" customHeight="1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43"/>
      <c r="AM630" s="43"/>
      <c r="AN630" s="43"/>
      <c r="AO630" s="43"/>
      <c r="AP630" s="43"/>
      <c r="AQ630" s="43"/>
      <c r="AR630" s="43"/>
      <c r="AS630" s="43"/>
      <c r="AT630" s="43"/>
    </row>
    <row r="631" ht="14.25" customHeight="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43"/>
      <c r="AM631" s="43"/>
      <c r="AN631" s="43"/>
      <c r="AO631" s="43"/>
      <c r="AP631" s="43"/>
      <c r="AQ631" s="43"/>
      <c r="AR631" s="43"/>
      <c r="AS631" s="43"/>
      <c r="AT631" s="43"/>
    </row>
    <row r="632" ht="14.25" customHeight="1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  <c r="AL632" s="43"/>
      <c r="AM632" s="43"/>
      <c r="AN632" s="43"/>
      <c r="AO632" s="43"/>
      <c r="AP632" s="43"/>
      <c r="AQ632" s="43"/>
      <c r="AR632" s="43"/>
      <c r="AS632" s="43"/>
      <c r="AT632" s="43"/>
    </row>
    <row r="633" ht="14.25" customHeight="1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  <c r="AL633" s="43"/>
      <c r="AM633" s="43"/>
      <c r="AN633" s="43"/>
      <c r="AO633" s="43"/>
      <c r="AP633" s="43"/>
      <c r="AQ633" s="43"/>
      <c r="AR633" s="43"/>
      <c r="AS633" s="43"/>
      <c r="AT633" s="43"/>
    </row>
    <row r="634" ht="14.25" customHeight="1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  <c r="AL634" s="43"/>
      <c r="AM634" s="43"/>
      <c r="AN634" s="43"/>
      <c r="AO634" s="43"/>
      <c r="AP634" s="43"/>
      <c r="AQ634" s="43"/>
      <c r="AR634" s="43"/>
      <c r="AS634" s="43"/>
      <c r="AT634" s="43"/>
    </row>
    <row r="635" ht="14.25" customHeight="1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  <c r="AL635" s="43"/>
      <c r="AM635" s="43"/>
      <c r="AN635" s="43"/>
      <c r="AO635" s="43"/>
      <c r="AP635" s="43"/>
      <c r="AQ635" s="43"/>
      <c r="AR635" s="43"/>
      <c r="AS635" s="43"/>
      <c r="AT635" s="43"/>
    </row>
    <row r="636" ht="14.25" customHeight="1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  <c r="AL636" s="43"/>
      <c r="AM636" s="43"/>
      <c r="AN636" s="43"/>
      <c r="AO636" s="43"/>
      <c r="AP636" s="43"/>
      <c r="AQ636" s="43"/>
      <c r="AR636" s="43"/>
      <c r="AS636" s="43"/>
      <c r="AT636" s="43"/>
    </row>
    <row r="637" ht="14.25" customHeight="1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  <c r="AL637" s="43"/>
      <c r="AM637" s="43"/>
      <c r="AN637" s="43"/>
      <c r="AO637" s="43"/>
      <c r="AP637" s="43"/>
      <c r="AQ637" s="43"/>
      <c r="AR637" s="43"/>
      <c r="AS637" s="43"/>
      <c r="AT637" s="43"/>
    </row>
    <row r="638" ht="14.25" customHeight="1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  <c r="AL638" s="43"/>
      <c r="AM638" s="43"/>
      <c r="AN638" s="43"/>
      <c r="AO638" s="43"/>
      <c r="AP638" s="43"/>
      <c r="AQ638" s="43"/>
      <c r="AR638" s="43"/>
      <c r="AS638" s="43"/>
      <c r="AT638" s="43"/>
    </row>
    <row r="639" ht="14.25" customHeight="1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  <c r="AL639" s="43"/>
      <c r="AM639" s="43"/>
      <c r="AN639" s="43"/>
      <c r="AO639" s="43"/>
      <c r="AP639" s="43"/>
      <c r="AQ639" s="43"/>
      <c r="AR639" s="43"/>
      <c r="AS639" s="43"/>
      <c r="AT639" s="43"/>
    </row>
    <row r="640" ht="14.25" customHeight="1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  <c r="AL640" s="43"/>
      <c r="AM640" s="43"/>
      <c r="AN640" s="43"/>
      <c r="AO640" s="43"/>
      <c r="AP640" s="43"/>
      <c r="AQ640" s="43"/>
      <c r="AR640" s="43"/>
      <c r="AS640" s="43"/>
      <c r="AT640" s="43"/>
    </row>
    <row r="641" ht="14.25" customHeight="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  <c r="AL641" s="43"/>
      <c r="AM641" s="43"/>
      <c r="AN641" s="43"/>
      <c r="AO641" s="43"/>
      <c r="AP641" s="43"/>
      <c r="AQ641" s="43"/>
      <c r="AR641" s="43"/>
      <c r="AS641" s="43"/>
      <c r="AT641" s="43"/>
    </row>
    <row r="642" ht="14.25" customHeight="1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  <c r="AL642" s="43"/>
      <c r="AM642" s="43"/>
      <c r="AN642" s="43"/>
      <c r="AO642" s="43"/>
      <c r="AP642" s="43"/>
      <c r="AQ642" s="43"/>
      <c r="AR642" s="43"/>
      <c r="AS642" s="43"/>
      <c r="AT642" s="43"/>
    </row>
    <row r="643" ht="14.25" customHeight="1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  <c r="AL643" s="43"/>
      <c r="AM643" s="43"/>
      <c r="AN643" s="43"/>
      <c r="AO643" s="43"/>
      <c r="AP643" s="43"/>
      <c r="AQ643" s="43"/>
      <c r="AR643" s="43"/>
      <c r="AS643" s="43"/>
      <c r="AT643" s="43"/>
    </row>
    <row r="644" ht="14.25" customHeight="1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  <c r="AL644" s="43"/>
      <c r="AM644" s="43"/>
      <c r="AN644" s="43"/>
      <c r="AO644" s="43"/>
      <c r="AP644" s="43"/>
      <c r="AQ644" s="43"/>
      <c r="AR644" s="43"/>
      <c r="AS644" s="43"/>
      <c r="AT644" s="43"/>
    </row>
    <row r="645" ht="14.25" customHeight="1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  <c r="AL645" s="43"/>
      <c r="AM645" s="43"/>
      <c r="AN645" s="43"/>
      <c r="AO645" s="43"/>
      <c r="AP645" s="43"/>
      <c r="AQ645" s="43"/>
      <c r="AR645" s="43"/>
      <c r="AS645" s="43"/>
      <c r="AT645" s="43"/>
    </row>
    <row r="646" ht="14.25" customHeight="1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  <c r="AL646" s="43"/>
      <c r="AM646" s="43"/>
      <c r="AN646" s="43"/>
      <c r="AO646" s="43"/>
      <c r="AP646" s="43"/>
      <c r="AQ646" s="43"/>
      <c r="AR646" s="43"/>
      <c r="AS646" s="43"/>
      <c r="AT646" s="43"/>
    </row>
    <row r="647" ht="14.25" customHeight="1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  <c r="AL647" s="43"/>
      <c r="AM647" s="43"/>
      <c r="AN647" s="43"/>
      <c r="AO647" s="43"/>
      <c r="AP647" s="43"/>
      <c r="AQ647" s="43"/>
      <c r="AR647" s="43"/>
      <c r="AS647" s="43"/>
      <c r="AT647" s="43"/>
    </row>
    <row r="648" ht="14.25" customHeight="1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  <c r="AL648" s="43"/>
      <c r="AM648" s="43"/>
      <c r="AN648" s="43"/>
      <c r="AO648" s="43"/>
      <c r="AP648" s="43"/>
      <c r="AQ648" s="43"/>
      <c r="AR648" s="43"/>
      <c r="AS648" s="43"/>
      <c r="AT648" s="43"/>
    </row>
    <row r="649" ht="14.25" customHeight="1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  <c r="AL649" s="43"/>
      <c r="AM649" s="43"/>
      <c r="AN649" s="43"/>
      <c r="AO649" s="43"/>
      <c r="AP649" s="43"/>
      <c r="AQ649" s="43"/>
      <c r="AR649" s="43"/>
      <c r="AS649" s="43"/>
      <c r="AT649" s="43"/>
    </row>
    <row r="650" ht="14.25" customHeight="1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  <c r="AL650" s="43"/>
      <c r="AM650" s="43"/>
      <c r="AN650" s="43"/>
      <c r="AO650" s="43"/>
      <c r="AP650" s="43"/>
      <c r="AQ650" s="43"/>
      <c r="AR650" s="43"/>
      <c r="AS650" s="43"/>
      <c r="AT650" s="43"/>
    </row>
    <row r="651" ht="14.25" customHeight="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  <c r="AL651" s="43"/>
      <c r="AM651" s="43"/>
      <c r="AN651" s="43"/>
      <c r="AO651" s="43"/>
      <c r="AP651" s="43"/>
      <c r="AQ651" s="43"/>
      <c r="AR651" s="43"/>
      <c r="AS651" s="43"/>
      <c r="AT651" s="43"/>
    </row>
    <row r="652" ht="14.25" customHeight="1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  <c r="AL652" s="43"/>
      <c r="AM652" s="43"/>
      <c r="AN652" s="43"/>
      <c r="AO652" s="43"/>
      <c r="AP652" s="43"/>
      <c r="AQ652" s="43"/>
      <c r="AR652" s="43"/>
      <c r="AS652" s="43"/>
      <c r="AT652" s="43"/>
    </row>
    <row r="653" ht="14.25" customHeight="1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  <c r="AL653" s="43"/>
      <c r="AM653" s="43"/>
      <c r="AN653" s="43"/>
      <c r="AO653" s="43"/>
      <c r="AP653" s="43"/>
      <c r="AQ653" s="43"/>
      <c r="AR653" s="43"/>
      <c r="AS653" s="43"/>
      <c r="AT653" s="43"/>
    </row>
    <row r="654" ht="14.25" customHeight="1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  <c r="AL654" s="43"/>
      <c r="AM654" s="43"/>
      <c r="AN654" s="43"/>
      <c r="AO654" s="43"/>
      <c r="AP654" s="43"/>
      <c r="AQ654" s="43"/>
      <c r="AR654" s="43"/>
      <c r="AS654" s="43"/>
      <c r="AT654" s="43"/>
    </row>
    <row r="655" ht="14.25" customHeight="1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  <c r="AL655" s="43"/>
      <c r="AM655" s="43"/>
      <c r="AN655" s="43"/>
      <c r="AO655" s="43"/>
      <c r="AP655" s="43"/>
      <c r="AQ655" s="43"/>
      <c r="AR655" s="43"/>
      <c r="AS655" s="43"/>
      <c r="AT655" s="43"/>
    </row>
    <row r="656" ht="14.25" customHeight="1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  <c r="AL656" s="43"/>
      <c r="AM656" s="43"/>
      <c r="AN656" s="43"/>
      <c r="AO656" s="43"/>
      <c r="AP656" s="43"/>
      <c r="AQ656" s="43"/>
      <c r="AR656" s="43"/>
      <c r="AS656" s="43"/>
      <c r="AT656" s="43"/>
    </row>
    <row r="657" ht="14.25" customHeight="1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  <c r="AL657" s="43"/>
      <c r="AM657" s="43"/>
      <c r="AN657" s="43"/>
      <c r="AO657" s="43"/>
      <c r="AP657" s="43"/>
      <c r="AQ657" s="43"/>
      <c r="AR657" s="43"/>
      <c r="AS657" s="43"/>
      <c r="AT657" s="43"/>
    </row>
    <row r="658" ht="14.25" customHeight="1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  <c r="AL658" s="43"/>
      <c r="AM658" s="43"/>
      <c r="AN658" s="43"/>
      <c r="AO658" s="43"/>
      <c r="AP658" s="43"/>
      <c r="AQ658" s="43"/>
      <c r="AR658" s="43"/>
      <c r="AS658" s="43"/>
      <c r="AT658" s="43"/>
    </row>
    <row r="659" ht="14.25" customHeight="1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  <c r="AL659" s="43"/>
      <c r="AM659" s="43"/>
      <c r="AN659" s="43"/>
      <c r="AO659" s="43"/>
      <c r="AP659" s="43"/>
      <c r="AQ659" s="43"/>
      <c r="AR659" s="43"/>
      <c r="AS659" s="43"/>
      <c r="AT659" s="43"/>
    </row>
    <row r="660" ht="14.25" customHeight="1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  <c r="AL660" s="43"/>
      <c r="AM660" s="43"/>
      <c r="AN660" s="43"/>
      <c r="AO660" s="43"/>
      <c r="AP660" s="43"/>
      <c r="AQ660" s="43"/>
      <c r="AR660" s="43"/>
      <c r="AS660" s="43"/>
      <c r="AT660" s="43"/>
    </row>
    <row r="661" ht="14.25" customHeight="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  <c r="AL661" s="43"/>
      <c r="AM661" s="43"/>
      <c r="AN661" s="43"/>
      <c r="AO661" s="43"/>
      <c r="AP661" s="43"/>
      <c r="AQ661" s="43"/>
      <c r="AR661" s="43"/>
      <c r="AS661" s="43"/>
      <c r="AT661" s="43"/>
    </row>
    <row r="662" ht="14.25" customHeight="1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  <c r="AL662" s="43"/>
      <c r="AM662" s="43"/>
      <c r="AN662" s="43"/>
      <c r="AO662" s="43"/>
      <c r="AP662" s="43"/>
      <c r="AQ662" s="43"/>
      <c r="AR662" s="43"/>
      <c r="AS662" s="43"/>
      <c r="AT662" s="43"/>
    </row>
    <row r="663" ht="14.25" customHeight="1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  <c r="AL663" s="43"/>
      <c r="AM663" s="43"/>
      <c r="AN663" s="43"/>
      <c r="AO663" s="43"/>
      <c r="AP663" s="43"/>
      <c r="AQ663" s="43"/>
      <c r="AR663" s="43"/>
      <c r="AS663" s="43"/>
      <c r="AT663" s="43"/>
    </row>
    <row r="664" ht="14.25" customHeight="1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  <c r="AL664" s="43"/>
      <c r="AM664" s="43"/>
      <c r="AN664" s="43"/>
      <c r="AO664" s="43"/>
      <c r="AP664" s="43"/>
      <c r="AQ664" s="43"/>
      <c r="AR664" s="43"/>
      <c r="AS664" s="43"/>
      <c r="AT664" s="43"/>
    </row>
    <row r="665" ht="14.25" customHeight="1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  <c r="AL665" s="43"/>
      <c r="AM665" s="43"/>
      <c r="AN665" s="43"/>
      <c r="AO665" s="43"/>
      <c r="AP665" s="43"/>
      <c r="AQ665" s="43"/>
      <c r="AR665" s="43"/>
      <c r="AS665" s="43"/>
      <c r="AT665" s="43"/>
    </row>
    <row r="666" ht="14.25" customHeight="1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  <c r="AL666" s="43"/>
      <c r="AM666" s="43"/>
      <c r="AN666" s="43"/>
      <c r="AO666" s="43"/>
      <c r="AP666" s="43"/>
      <c r="AQ666" s="43"/>
      <c r="AR666" s="43"/>
      <c r="AS666" s="43"/>
      <c r="AT666" s="43"/>
    </row>
    <row r="667" ht="14.25" customHeight="1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  <c r="AL667" s="43"/>
      <c r="AM667" s="43"/>
      <c r="AN667" s="43"/>
      <c r="AO667" s="43"/>
      <c r="AP667" s="43"/>
      <c r="AQ667" s="43"/>
      <c r="AR667" s="43"/>
      <c r="AS667" s="43"/>
      <c r="AT667" s="43"/>
    </row>
    <row r="668" ht="14.25" customHeight="1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  <c r="AL668" s="43"/>
      <c r="AM668" s="43"/>
      <c r="AN668" s="43"/>
      <c r="AO668" s="43"/>
      <c r="AP668" s="43"/>
      <c r="AQ668" s="43"/>
      <c r="AR668" s="43"/>
      <c r="AS668" s="43"/>
      <c r="AT668" s="43"/>
    </row>
    <row r="669" ht="14.25" customHeight="1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  <c r="AL669" s="43"/>
      <c r="AM669" s="43"/>
      <c r="AN669" s="43"/>
      <c r="AO669" s="43"/>
      <c r="AP669" s="43"/>
      <c r="AQ669" s="43"/>
      <c r="AR669" s="43"/>
      <c r="AS669" s="43"/>
      <c r="AT669" s="43"/>
    </row>
    <row r="670" ht="14.25" customHeight="1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  <c r="AL670" s="43"/>
      <c r="AM670" s="43"/>
      <c r="AN670" s="43"/>
      <c r="AO670" s="43"/>
      <c r="AP670" s="43"/>
      <c r="AQ670" s="43"/>
      <c r="AR670" s="43"/>
      <c r="AS670" s="43"/>
      <c r="AT670" s="43"/>
    </row>
    <row r="671" ht="14.25" customHeight="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  <c r="AL671" s="43"/>
      <c r="AM671" s="43"/>
      <c r="AN671" s="43"/>
      <c r="AO671" s="43"/>
      <c r="AP671" s="43"/>
      <c r="AQ671" s="43"/>
      <c r="AR671" s="43"/>
      <c r="AS671" s="43"/>
      <c r="AT671" s="43"/>
    </row>
    <row r="672" ht="14.25" customHeight="1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  <c r="AL672" s="43"/>
      <c r="AM672" s="43"/>
      <c r="AN672" s="43"/>
      <c r="AO672" s="43"/>
      <c r="AP672" s="43"/>
      <c r="AQ672" s="43"/>
      <c r="AR672" s="43"/>
      <c r="AS672" s="43"/>
      <c r="AT672" s="43"/>
    </row>
    <row r="673" ht="14.25" customHeight="1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  <c r="AL673" s="43"/>
      <c r="AM673" s="43"/>
      <c r="AN673" s="43"/>
      <c r="AO673" s="43"/>
      <c r="AP673" s="43"/>
      <c r="AQ673" s="43"/>
      <c r="AR673" s="43"/>
      <c r="AS673" s="43"/>
      <c r="AT673" s="43"/>
    </row>
    <row r="674" ht="14.25" customHeight="1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  <c r="AL674" s="43"/>
      <c r="AM674" s="43"/>
      <c r="AN674" s="43"/>
      <c r="AO674" s="43"/>
      <c r="AP674" s="43"/>
      <c r="AQ674" s="43"/>
      <c r="AR674" s="43"/>
      <c r="AS674" s="43"/>
      <c r="AT674" s="43"/>
    </row>
    <row r="675" ht="14.25" customHeight="1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  <c r="AL675" s="43"/>
      <c r="AM675" s="43"/>
      <c r="AN675" s="43"/>
      <c r="AO675" s="43"/>
      <c r="AP675" s="43"/>
      <c r="AQ675" s="43"/>
      <c r="AR675" s="43"/>
      <c r="AS675" s="43"/>
      <c r="AT675" s="43"/>
    </row>
    <row r="676" ht="14.25" customHeight="1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  <c r="AL676" s="43"/>
      <c r="AM676" s="43"/>
      <c r="AN676" s="43"/>
      <c r="AO676" s="43"/>
      <c r="AP676" s="43"/>
      <c r="AQ676" s="43"/>
      <c r="AR676" s="43"/>
      <c r="AS676" s="43"/>
      <c r="AT676" s="43"/>
    </row>
    <row r="677" ht="14.25" customHeight="1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  <c r="AL677" s="43"/>
      <c r="AM677" s="43"/>
      <c r="AN677" s="43"/>
      <c r="AO677" s="43"/>
      <c r="AP677" s="43"/>
      <c r="AQ677" s="43"/>
      <c r="AR677" s="43"/>
      <c r="AS677" s="43"/>
      <c r="AT677" s="43"/>
    </row>
    <row r="678" ht="14.25" customHeight="1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  <c r="AL678" s="43"/>
      <c r="AM678" s="43"/>
      <c r="AN678" s="43"/>
      <c r="AO678" s="43"/>
      <c r="AP678" s="43"/>
      <c r="AQ678" s="43"/>
      <c r="AR678" s="43"/>
      <c r="AS678" s="43"/>
      <c r="AT678" s="43"/>
    </row>
    <row r="679" ht="14.25" customHeight="1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  <c r="AL679" s="43"/>
      <c r="AM679" s="43"/>
      <c r="AN679" s="43"/>
      <c r="AO679" s="43"/>
      <c r="AP679" s="43"/>
      <c r="AQ679" s="43"/>
      <c r="AR679" s="43"/>
      <c r="AS679" s="43"/>
      <c r="AT679" s="43"/>
    </row>
    <row r="680" ht="14.25" customHeight="1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  <c r="AL680" s="43"/>
      <c r="AM680" s="43"/>
      <c r="AN680" s="43"/>
      <c r="AO680" s="43"/>
      <c r="AP680" s="43"/>
      <c r="AQ680" s="43"/>
      <c r="AR680" s="43"/>
      <c r="AS680" s="43"/>
      <c r="AT680" s="43"/>
    </row>
    <row r="681" ht="14.25" customHeight="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  <c r="AL681" s="43"/>
      <c r="AM681" s="43"/>
      <c r="AN681" s="43"/>
      <c r="AO681" s="43"/>
      <c r="AP681" s="43"/>
      <c r="AQ681" s="43"/>
      <c r="AR681" s="43"/>
      <c r="AS681" s="43"/>
      <c r="AT681" s="43"/>
    </row>
    <row r="682" ht="14.25" customHeight="1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  <c r="AL682" s="43"/>
      <c r="AM682" s="43"/>
      <c r="AN682" s="43"/>
      <c r="AO682" s="43"/>
      <c r="AP682" s="43"/>
      <c r="AQ682" s="43"/>
      <c r="AR682" s="43"/>
      <c r="AS682" s="43"/>
      <c r="AT682" s="43"/>
    </row>
    <row r="683" ht="14.25" customHeight="1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  <c r="AL683" s="43"/>
      <c r="AM683" s="43"/>
      <c r="AN683" s="43"/>
      <c r="AO683" s="43"/>
      <c r="AP683" s="43"/>
      <c r="AQ683" s="43"/>
      <c r="AR683" s="43"/>
      <c r="AS683" s="43"/>
      <c r="AT683" s="43"/>
    </row>
    <row r="684" ht="14.25" customHeight="1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  <c r="AL684" s="43"/>
      <c r="AM684" s="43"/>
      <c r="AN684" s="43"/>
      <c r="AO684" s="43"/>
      <c r="AP684" s="43"/>
      <c r="AQ684" s="43"/>
      <c r="AR684" s="43"/>
      <c r="AS684" s="43"/>
      <c r="AT684" s="43"/>
    </row>
    <row r="685" ht="14.25" customHeight="1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  <c r="AL685" s="43"/>
      <c r="AM685" s="43"/>
      <c r="AN685" s="43"/>
      <c r="AO685" s="43"/>
      <c r="AP685" s="43"/>
      <c r="AQ685" s="43"/>
      <c r="AR685" s="43"/>
      <c r="AS685" s="43"/>
      <c r="AT685" s="43"/>
    </row>
    <row r="686" ht="14.25" customHeight="1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  <c r="AL686" s="43"/>
      <c r="AM686" s="43"/>
      <c r="AN686" s="43"/>
      <c r="AO686" s="43"/>
      <c r="AP686" s="43"/>
      <c r="AQ686" s="43"/>
      <c r="AR686" s="43"/>
      <c r="AS686" s="43"/>
      <c r="AT686" s="43"/>
    </row>
    <row r="687" ht="14.25" customHeight="1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  <c r="AL687" s="43"/>
      <c r="AM687" s="43"/>
      <c r="AN687" s="43"/>
      <c r="AO687" s="43"/>
      <c r="AP687" s="43"/>
      <c r="AQ687" s="43"/>
      <c r="AR687" s="43"/>
      <c r="AS687" s="43"/>
      <c r="AT687" s="43"/>
    </row>
    <row r="688" ht="14.25" customHeight="1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  <c r="AL688" s="43"/>
      <c r="AM688" s="43"/>
      <c r="AN688" s="43"/>
      <c r="AO688" s="43"/>
      <c r="AP688" s="43"/>
      <c r="AQ688" s="43"/>
      <c r="AR688" s="43"/>
      <c r="AS688" s="43"/>
      <c r="AT688" s="43"/>
    </row>
    <row r="689" ht="14.25" customHeight="1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  <c r="AL689" s="43"/>
      <c r="AM689" s="43"/>
      <c r="AN689" s="43"/>
      <c r="AO689" s="43"/>
      <c r="AP689" s="43"/>
      <c r="AQ689" s="43"/>
      <c r="AR689" s="43"/>
      <c r="AS689" s="43"/>
      <c r="AT689" s="43"/>
    </row>
    <row r="690" ht="14.25" customHeight="1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  <c r="AL690" s="43"/>
      <c r="AM690" s="43"/>
      <c r="AN690" s="43"/>
      <c r="AO690" s="43"/>
      <c r="AP690" s="43"/>
      <c r="AQ690" s="43"/>
      <c r="AR690" s="43"/>
      <c r="AS690" s="43"/>
      <c r="AT690" s="43"/>
    </row>
    <row r="691" ht="14.25" customHeight="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  <c r="AL691" s="43"/>
      <c r="AM691" s="43"/>
      <c r="AN691" s="43"/>
      <c r="AO691" s="43"/>
      <c r="AP691" s="43"/>
      <c r="AQ691" s="43"/>
      <c r="AR691" s="43"/>
      <c r="AS691" s="43"/>
      <c r="AT691" s="43"/>
    </row>
    <row r="692" ht="14.25" customHeight="1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  <c r="AL692" s="43"/>
      <c r="AM692" s="43"/>
      <c r="AN692" s="43"/>
      <c r="AO692" s="43"/>
      <c r="AP692" s="43"/>
      <c r="AQ692" s="43"/>
      <c r="AR692" s="43"/>
      <c r="AS692" s="43"/>
      <c r="AT692" s="43"/>
    </row>
    <row r="693" ht="14.25" customHeight="1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  <c r="AL693" s="43"/>
      <c r="AM693" s="43"/>
      <c r="AN693" s="43"/>
      <c r="AO693" s="43"/>
      <c r="AP693" s="43"/>
      <c r="AQ693" s="43"/>
      <c r="AR693" s="43"/>
      <c r="AS693" s="43"/>
      <c r="AT693" s="43"/>
    </row>
    <row r="694" ht="14.25" customHeight="1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  <c r="AL694" s="43"/>
      <c r="AM694" s="43"/>
      <c r="AN694" s="43"/>
      <c r="AO694" s="43"/>
      <c r="AP694" s="43"/>
      <c r="AQ694" s="43"/>
      <c r="AR694" s="43"/>
      <c r="AS694" s="43"/>
      <c r="AT694" s="43"/>
    </row>
    <row r="695" ht="14.25" customHeight="1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  <c r="AL695" s="43"/>
      <c r="AM695" s="43"/>
      <c r="AN695" s="43"/>
      <c r="AO695" s="43"/>
      <c r="AP695" s="43"/>
      <c r="AQ695" s="43"/>
      <c r="AR695" s="43"/>
      <c r="AS695" s="43"/>
      <c r="AT695" s="43"/>
    </row>
    <row r="696" ht="14.25" customHeight="1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  <c r="AL696" s="43"/>
      <c r="AM696" s="43"/>
      <c r="AN696" s="43"/>
      <c r="AO696" s="43"/>
      <c r="AP696" s="43"/>
      <c r="AQ696" s="43"/>
      <c r="AR696" s="43"/>
      <c r="AS696" s="43"/>
      <c r="AT696" s="43"/>
    </row>
    <row r="697" ht="14.25" customHeight="1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  <c r="AL697" s="43"/>
      <c r="AM697" s="43"/>
      <c r="AN697" s="43"/>
      <c r="AO697" s="43"/>
      <c r="AP697" s="43"/>
      <c r="AQ697" s="43"/>
      <c r="AR697" s="43"/>
      <c r="AS697" s="43"/>
      <c r="AT697" s="43"/>
    </row>
    <row r="698" ht="14.25" customHeight="1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  <c r="AL698" s="43"/>
      <c r="AM698" s="43"/>
      <c r="AN698" s="43"/>
      <c r="AO698" s="43"/>
      <c r="AP698" s="43"/>
      <c r="AQ698" s="43"/>
      <c r="AR698" s="43"/>
      <c r="AS698" s="43"/>
      <c r="AT698" s="43"/>
    </row>
    <row r="699" ht="14.25" customHeight="1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  <c r="AL699" s="43"/>
      <c r="AM699" s="43"/>
      <c r="AN699" s="43"/>
      <c r="AO699" s="43"/>
      <c r="AP699" s="43"/>
      <c r="AQ699" s="43"/>
      <c r="AR699" s="43"/>
      <c r="AS699" s="43"/>
      <c r="AT699" s="43"/>
    </row>
    <row r="700" ht="14.25" customHeight="1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  <c r="AL700" s="43"/>
      <c r="AM700" s="43"/>
      <c r="AN700" s="43"/>
      <c r="AO700" s="43"/>
      <c r="AP700" s="43"/>
      <c r="AQ700" s="43"/>
      <c r="AR700" s="43"/>
      <c r="AS700" s="43"/>
      <c r="AT700" s="43"/>
    </row>
    <row r="701" ht="14.25" customHeight="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  <c r="AL701" s="43"/>
      <c r="AM701" s="43"/>
      <c r="AN701" s="43"/>
      <c r="AO701" s="43"/>
      <c r="AP701" s="43"/>
      <c r="AQ701" s="43"/>
      <c r="AR701" s="43"/>
      <c r="AS701" s="43"/>
      <c r="AT701" s="43"/>
    </row>
    <row r="702" ht="14.25" customHeight="1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  <c r="AL702" s="43"/>
      <c r="AM702" s="43"/>
      <c r="AN702" s="43"/>
      <c r="AO702" s="43"/>
      <c r="AP702" s="43"/>
      <c r="AQ702" s="43"/>
      <c r="AR702" s="43"/>
      <c r="AS702" s="43"/>
      <c r="AT702" s="43"/>
    </row>
    <row r="703" ht="14.25" customHeight="1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  <c r="AL703" s="43"/>
      <c r="AM703" s="43"/>
      <c r="AN703" s="43"/>
      <c r="AO703" s="43"/>
      <c r="AP703" s="43"/>
      <c r="AQ703" s="43"/>
      <c r="AR703" s="43"/>
      <c r="AS703" s="43"/>
      <c r="AT703" s="43"/>
    </row>
    <row r="704" ht="14.25" customHeight="1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  <c r="AL704" s="43"/>
      <c r="AM704" s="43"/>
      <c r="AN704" s="43"/>
      <c r="AO704" s="43"/>
      <c r="AP704" s="43"/>
      <c r="AQ704" s="43"/>
      <c r="AR704" s="43"/>
      <c r="AS704" s="43"/>
      <c r="AT704" s="43"/>
    </row>
    <row r="705" ht="14.25" customHeight="1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  <c r="AL705" s="43"/>
      <c r="AM705" s="43"/>
      <c r="AN705" s="43"/>
      <c r="AO705" s="43"/>
      <c r="AP705" s="43"/>
      <c r="AQ705" s="43"/>
      <c r="AR705" s="43"/>
      <c r="AS705" s="43"/>
      <c r="AT705" s="43"/>
    </row>
    <row r="706" ht="14.25" customHeight="1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  <c r="AL706" s="43"/>
      <c r="AM706" s="43"/>
      <c r="AN706" s="43"/>
      <c r="AO706" s="43"/>
      <c r="AP706" s="43"/>
      <c r="AQ706" s="43"/>
      <c r="AR706" s="43"/>
      <c r="AS706" s="43"/>
      <c r="AT706" s="43"/>
    </row>
    <row r="707" ht="14.25" customHeight="1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  <c r="AL707" s="43"/>
      <c r="AM707" s="43"/>
      <c r="AN707" s="43"/>
      <c r="AO707" s="43"/>
      <c r="AP707" s="43"/>
      <c r="AQ707" s="43"/>
      <c r="AR707" s="43"/>
      <c r="AS707" s="43"/>
      <c r="AT707" s="43"/>
    </row>
    <row r="708" ht="14.25" customHeight="1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  <c r="AL708" s="43"/>
      <c r="AM708" s="43"/>
      <c r="AN708" s="43"/>
      <c r="AO708" s="43"/>
      <c r="AP708" s="43"/>
      <c r="AQ708" s="43"/>
      <c r="AR708" s="43"/>
      <c r="AS708" s="43"/>
      <c r="AT708" s="43"/>
    </row>
    <row r="709" ht="14.25" customHeight="1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  <c r="AL709" s="43"/>
      <c r="AM709" s="43"/>
      <c r="AN709" s="43"/>
      <c r="AO709" s="43"/>
      <c r="AP709" s="43"/>
      <c r="AQ709" s="43"/>
      <c r="AR709" s="43"/>
      <c r="AS709" s="43"/>
      <c r="AT709" s="43"/>
    </row>
    <row r="710" ht="14.25" customHeight="1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  <c r="AL710" s="43"/>
      <c r="AM710" s="43"/>
      <c r="AN710" s="43"/>
      <c r="AO710" s="43"/>
      <c r="AP710" s="43"/>
      <c r="AQ710" s="43"/>
      <c r="AR710" s="43"/>
      <c r="AS710" s="43"/>
      <c r="AT710" s="43"/>
    </row>
    <row r="711" ht="14.25" customHeight="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  <c r="AL711" s="43"/>
      <c r="AM711" s="43"/>
      <c r="AN711" s="43"/>
      <c r="AO711" s="43"/>
      <c r="AP711" s="43"/>
      <c r="AQ711" s="43"/>
      <c r="AR711" s="43"/>
      <c r="AS711" s="43"/>
      <c r="AT711" s="43"/>
    </row>
    <row r="712" ht="14.25" customHeight="1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  <c r="AL712" s="43"/>
      <c r="AM712" s="43"/>
      <c r="AN712" s="43"/>
      <c r="AO712" s="43"/>
      <c r="AP712" s="43"/>
      <c r="AQ712" s="43"/>
      <c r="AR712" s="43"/>
      <c r="AS712" s="43"/>
      <c r="AT712" s="43"/>
    </row>
    <row r="713" ht="14.25" customHeight="1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  <c r="AL713" s="43"/>
      <c r="AM713" s="43"/>
      <c r="AN713" s="43"/>
      <c r="AO713" s="43"/>
      <c r="AP713" s="43"/>
      <c r="AQ713" s="43"/>
      <c r="AR713" s="43"/>
      <c r="AS713" s="43"/>
      <c r="AT713" s="43"/>
    </row>
    <row r="714" ht="14.25" customHeight="1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  <c r="AL714" s="43"/>
      <c r="AM714" s="43"/>
      <c r="AN714" s="43"/>
      <c r="AO714" s="43"/>
      <c r="AP714" s="43"/>
      <c r="AQ714" s="43"/>
      <c r="AR714" s="43"/>
      <c r="AS714" s="43"/>
      <c r="AT714" s="43"/>
    </row>
    <row r="715" ht="14.25" customHeight="1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  <c r="AL715" s="43"/>
      <c r="AM715" s="43"/>
      <c r="AN715" s="43"/>
      <c r="AO715" s="43"/>
      <c r="AP715" s="43"/>
      <c r="AQ715" s="43"/>
      <c r="AR715" s="43"/>
      <c r="AS715" s="43"/>
      <c r="AT715" s="43"/>
    </row>
    <row r="716" ht="14.25" customHeight="1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  <c r="AL716" s="43"/>
      <c r="AM716" s="43"/>
      <c r="AN716" s="43"/>
      <c r="AO716" s="43"/>
      <c r="AP716" s="43"/>
      <c r="AQ716" s="43"/>
      <c r="AR716" s="43"/>
      <c r="AS716" s="43"/>
      <c r="AT716" s="43"/>
    </row>
    <row r="717" ht="14.25" customHeight="1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  <c r="AL717" s="43"/>
      <c r="AM717" s="43"/>
      <c r="AN717" s="43"/>
      <c r="AO717" s="43"/>
      <c r="AP717" s="43"/>
      <c r="AQ717" s="43"/>
      <c r="AR717" s="43"/>
      <c r="AS717" s="43"/>
      <c r="AT717" s="43"/>
    </row>
    <row r="718" ht="14.25" customHeight="1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  <c r="AL718" s="43"/>
      <c r="AM718" s="43"/>
      <c r="AN718" s="43"/>
      <c r="AO718" s="43"/>
      <c r="AP718" s="43"/>
      <c r="AQ718" s="43"/>
      <c r="AR718" s="43"/>
      <c r="AS718" s="43"/>
      <c r="AT718" s="43"/>
    </row>
    <row r="719" ht="14.25" customHeight="1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  <c r="AL719" s="43"/>
      <c r="AM719" s="43"/>
      <c r="AN719" s="43"/>
      <c r="AO719" s="43"/>
      <c r="AP719" s="43"/>
      <c r="AQ719" s="43"/>
      <c r="AR719" s="43"/>
      <c r="AS719" s="43"/>
      <c r="AT719" s="43"/>
    </row>
    <row r="720" ht="14.25" customHeight="1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  <c r="AL720" s="43"/>
      <c r="AM720" s="43"/>
      <c r="AN720" s="43"/>
      <c r="AO720" s="43"/>
      <c r="AP720" s="43"/>
      <c r="AQ720" s="43"/>
      <c r="AR720" s="43"/>
      <c r="AS720" s="43"/>
      <c r="AT720" s="43"/>
    </row>
    <row r="721" ht="14.25" customHeight="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  <c r="AL721" s="43"/>
      <c r="AM721" s="43"/>
      <c r="AN721" s="43"/>
      <c r="AO721" s="43"/>
      <c r="AP721" s="43"/>
      <c r="AQ721" s="43"/>
      <c r="AR721" s="43"/>
      <c r="AS721" s="43"/>
      <c r="AT721" s="43"/>
    </row>
    <row r="722" ht="14.25" customHeight="1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  <c r="AL722" s="43"/>
      <c r="AM722" s="43"/>
      <c r="AN722" s="43"/>
      <c r="AO722" s="43"/>
      <c r="AP722" s="43"/>
      <c r="AQ722" s="43"/>
      <c r="AR722" s="43"/>
      <c r="AS722" s="43"/>
      <c r="AT722" s="43"/>
    </row>
    <row r="723" ht="14.25" customHeight="1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  <c r="AL723" s="43"/>
      <c r="AM723" s="43"/>
      <c r="AN723" s="43"/>
      <c r="AO723" s="43"/>
      <c r="AP723" s="43"/>
      <c r="AQ723" s="43"/>
      <c r="AR723" s="43"/>
      <c r="AS723" s="43"/>
      <c r="AT723" s="43"/>
    </row>
    <row r="724" ht="14.25" customHeight="1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  <c r="AL724" s="43"/>
      <c r="AM724" s="43"/>
      <c r="AN724" s="43"/>
      <c r="AO724" s="43"/>
      <c r="AP724" s="43"/>
      <c r="AQ724" s="43"/>
      <c r="AR724" s="43"/>
      <c r="AS724" s="43"/>
      <c r="AT724" s="43"/>
    </row>
    <row r="725" ht="14.25" customHeight="1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  <c r="AL725" s="43"/>
      <c r="AM725" s="43"/>
      <c r="AN725" s="43"/>
      <c r="AO725" s="43"/>
      <c r="AP725" s="43"/>
      <c r="AQ725" s="43"/>
      <c r="AR725" s="43"/>
      <c r="AS725" s="43"/>
      <c r="AT725" s="43"/>
    </row>
    <row r="726" ht="14.25" customHeight="1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  <c r="AL726" s="43"/>
      <c r="AM726" s="43"/>
      <c r="AN726" s="43"/>
      <c r="AO726" s="43"/>
      <c r="AP726" s="43"/>
      <c r="AQ726" s="43"/>
      <c r="AR726" s="43"/>
      <c r="AS726" s="43"/>
      <c r="AT726" s="43"/>
    </row>
    <row r="727" ht="14.25" customHeight="1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  <c r="AL727" s="43"/>
      <c r="AM727" s="43"/>
      <c r="AN727" s="43"/>
      <c r="AO727" s="43"/>
      <c r="AP727" s="43"/>
      <c r="AQ727" s="43"/>
      <c r="AR727" s="43"/>
      <c r="AS727" s="43"/>
      <c r="AT727" s="43"/>
    </row>
    <row r="728" ht="14.25" customHeight="1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  <c r="AL728" s="43"/>
      <c r="AM728" s="43"/>
      <c r="AN728" s="43"/>
      <c r="AO728" s="43"/>
      <c r="AP728" s="43"/>
      <c r="AQ728" s="43"/>
      <c r="AR728" s="43"/>
      <c r="AS728" s="43"/>
      <c r="AT728" s="43"/>
    </row>
    <row r="729" ht="14.25" customHeight="1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  <c r="AL729" s="43"/>
      <c r="AM729" s="43"/>
      <c r="AN729" s="43"/>
      <c r="AO729" s="43"/>
      <c r="AP729" s="43"/>
      <c r="AQ729" s="43"/>
      <c r="AR729" s="43"/>
      <c r="AS729" s="43"/>
      <c r="AT729" s="43"/>
    </row>
    <row r="730" ht="14.25" customHeight="1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  <c r="AL730" s="43"/>
      <c r="AM730" s="43"/>
      <c r="AN730" s="43"/>
      <c r="AO730" s="43"/>
      <c r="AP730" s="43"/>
      <c r="AQ730" s="43"/>
      <c r="AR730" s="43"/>
      <c r="AS730" s="43"/>
      <c r="AT730" s="43"/>
    </row>
    <row r="731" ht="14.25" customHeight="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  <c r="AL731" s="43"/>
      <c r="AM731" s="43"/>
      <c r="AN731" s="43"/>
      <c r="AO731" s="43"/>
      <c r="AP731" s="43"/>
      <c r="AQ731" s="43"/>
      <c r="AR731" s="43"/>
      <c r="AS731" s="43"/>
      <c r="AT731" s="43"/>
    </row>
    <row r="732" ht="14.25" customHeight="1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  <c r="AL732" s="43"/>
      <c r="AM732" s="43"/>
      <c r="AN732" s="43"/>
      <c r="AO732" s="43"/>
      <c r="AP732" s="43"/>
      <c r="AQ732" s="43"/>
      <c r="AR732" s="43"/>
      <c r="AS732" s="43"/>
      <c r="AT732" s="43"/>
    </row>
    <row r="733" ht="14.25" customHeight="1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  <c r="AL733" s="43"/>
      <c r="AM733" s="43"/>
      <c r="AN733" s="43"/>
      <c r="AO733" s="43"/>
      <c r="AP733" s="43"/>
      <c r="AQ733" s="43"/>
      <c r="AR733" s="43"/>
      <c r="AS733" s="43"/>
      <c r="AT733" s="43"/>
    </row>
    <row r="734" ht="14.25" customHeight="1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  <c r="AL734" s="43"/>
      <c r="AM734" s="43"/>
      <c r="AN734" s="43"/>
      <c r="AO734" s="43"/>
      <c r="AP734" s="43"/>
      <c r="AQ734" s="43"/>
      <c r="AR734" s="43"/>
      <c r="AS734" s="43"/>
      <c r="AT734" s="43"/>
    </row>
    <row r="735" ht="14.25" customHeight="1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  <c r="AL735" s="43"/>
      <c r="AM735" s="43"/>
      <c r="AN735" s="43"/>
      <c r="AO735" s="43"/>
      <c r="AP735" s="43"/>
      <c r="AQ735" s="43"/>
      <c r="AR735" s="43"/>
      <c r="AS735" s="43"/>
      <c r="AT735" s="43"/>
    </row>
    <row r="736" ht="14.25" customHeight="1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  <c r="AL736" s="43"/>
      <c r="AM736" s="43"/>
      <c r="AN736" s="43"/>
      <c r="AO736" s="43"/>
      <c r="AP736" s="43"/>
      <c r="AQ736" s="43"/>
      <c r="AR736" s="43"/>
      <c r="AS736" s="43"/>
      <c r="AT736" s="43"/>
    </row>
    <row r="737" ht="14.25" customHeight="1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  <c r="AL737" s="43"/>
      <c r="AM737" s="43"/>
      <c r="AN737" s="43"/>
      <c r="AO737" s="43"/>
      <c r="AP737" s="43"/>
      <c r="AQ737" s="43"/>
      <c r="AR737" s="43"/>
      <c r="AS737" s="43"/>
      <c r="AT737" s="43"/>
    </row>
    <row r="738" ht="14.25" customHeight="1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  <c r="AL738" s="43"/>
      <c r="AM738" s="43"/>
      <c r="AN738" s="43"/>
      <c r="AO738" s="43"/>
      <c r="AP738" s="43"/>
      <c r="AQ738" s="43"/>
      <c r="AR738" s="43"/>
      <c r="AS738" s="43"/>
      <c r="AT738" s="43"/>
    </row>
    <row r="739" ht="14.25" customHeight="1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  <c r="AL739" s="43"/>
      <c r="AM739" s="43"/>
      <c r="AN739" s="43"/>
      <c r="AO739" s="43"/>
      <c r="AP739" s="43"/>
      <c r="AQ739" s="43"/>
      <c r="AR739" s="43"/>
      <c r="AS739" s="43"/>
      <c r="AT739" s="43"/>
    </row>
    <row r="740" ht="14.25" customHeight="1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  <c r="AL740" s="43"/>
      <c r="AM740" s="43"/>
      <c r="AN740" s="43"/>
      <c r="AO740" s="43"/>
      <c r="AP740" s="43"/>
      <c r="AQ740" s="43"/>
      <c r="AR740" s="43"/>
      <c r="AS740" s="43"/>
      <c r="AT740" s="43"/>
    </row>
    <row r="741" ht="14.25" customHeight="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  <c r="AL741" s="43"/>
      <c r="AM741" s="43"/>
      <c r="AN741" s="43"/>
      <c r="AO741" s="43"/>
      <c r="AP741" s="43"/>
      <c r="AQ741" s="43"/>
      <c r="AR741" s="43"/>
      <c r="AS741" s="43"/>
      <c r="AT741" s="43"/>
    </row>
    <row r="742" ht="14.25" customHeight="1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  <c r="AL742" s="43"/>
      <c r="AM742" s="43"/>
      <c r="AN742" s="43"/>
      <c r="AO742" s="43"/>
      <c r="AP742" s="43"/>
      <c r="AQ742" s="43"/>
      <c r="AR742" s="43"/>
      <c r="AS742" s="43"/>
      <c r="AT742" s="43"/>
    </row>
    <row r="743" ht="14.25" customHeight="1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  <c r="AL743" s="43"/>
      <c r="AM743" s="43"/>
      <c r="AN743" s="43"/>
      <c r="AO743" s="43"/>
      <c r="AP743" s="43"/>
      <c r="AQ743" s="43"/>
      <c r="AR743" s="43"/>
      <c r="AS743" s="43"/>
      <c r="AT743" s="43"/>
    </row>
    <row r="744" ht="14.25" customHeight="1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  <c r="AL744" s="43"/>
      <c r="AM744" s="43"/>
      <c r="AN744" s="43"/>
      <c r="AO744" s="43"/>
      <c r="AP744" s="43"/>
      <c r="AQ744" s="43"/>
      <c r="AR744" s="43"/>
      <c r="AS744" s="43"/>
      <c r="AT744" s="43"/>
    </row>
    <row r="745" ht="14.25" customHeight="1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  <c r="AL745" s="43"/>
      <c r="AM745" s="43"/>
      <c r="AN745" s="43"/>
      <c r="AO745" s="43"/>
      <c r="AP745" s="43"/>
      <c r="AQ745" s="43"/>
      <c r="AR745" s="43"/>
      <c r="AS745" s="43"/>
      <c r="AT745" s="43"/>
    </row>
    <row r="746" ht="14.25" customHeight="1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  <c r="AL746" s="43"/>
      <c r="AM746" s="43"/>
      <c r="AN746" s="43"/>
      <c r="AO746" s="43"/>
      <c r="AP746" s="43"/>
      <c r="AQ746" s="43"/>
      <c r="AR746" s="43"/>
      <c r="AS746" s="43"/>
      <c r="AT746" s="43"/>
    </row>
    <row r="747" ht="14.25" customHeight="1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  <c r="AL747" s="43"/>
      <c r="AM747" s="43"/>
      <c r="AN747" s="43"/>
      <c r="AO747" s="43"/>
      <c r="AP747" s="43"/>
      <c r="AQ747" s="43"/>
      <c r="AR747" s="43"/>
      <c r="AS747" s="43"/>
      <c r="AT747" s="43"/>
    </row>
    <row r="748" ht="14.25" customHeight="1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  <c r="AL748" s="43"/>
      <c r="AM748" s="43"/>
      <c r="AN748" s="43"/>
      <c r="AO748" s="43"/>
      <c r="AP748" s="43"/>
      <c r="AQ748" s="43"/>
      <c r="AR748" s="43"/>
      <c r="AS748" s="43"/>
      <c r="AT748" s="43"/>
    </row>
    <row r="749" ht="14.25" customHeight="1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  <c r="AL749" s="43"/>
      <c r="AM749" s="43"/>
      <c r="AN749" s="43"/>
      <c r="AO749" s="43"/>
      <c r="AP749" s="43"/>
      <c r="AQ749" s="43"/>
      <c r="AR749" s="43"/>
      <c r="AS749" s="43"/>
      <c r="AT749" s="43"/>
    </row>
    <row r="750" ht="14.25" customHeight="1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  <c r="AL750" s="43"/>
      <c r="AM750" s="43"/>
      <c r="AN750" s="43"/>
      <c r="AO750" s="43"/>
      <c r="AP750" s="43"/>
      <c r="AQ750" s="43"/>
      <c r="AR750" s="43"/>
      <c r="AS750" s="43"/>
      <c r="AT750" s="43"/>
    </row>
    <row r="751" ht="14.25" customHeight="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  <c r="AL751" s="43"/>
      <c r="AM751" s="43"/>
      <c r="AN751" s="43"/>
      <c r="AO751" s="43"/>
      <c r="AP751" s="43"/>
      <c r="AQ751" s="43"/>
      <c r="AR751" s="43"/>
      <c r="AS751" s="43"/>
      <c r="AT751" s="43"/>
    </row>
    <row r="752" ht="14.25" customHeight="1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  <c r="AL752" s="43"/>
      <c r="AM752" s="43"/>
      <c r="AN752" s="43"/>
      <c r="AO752" s="43"/>
      <c r="AP752" s="43"/>
      <c r="AQ752" s="43"/>
      <c r="AR752" s="43"/>
      <c r="AS752" s="43"/>
      <c r="AT752" s="43"/>
    </row>
    <row r="753" ht="14.25" customHeight="1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  <c r="AL753" s="43"/>
      <c r="AM753" s="43"/>
      <c r="AN753" s="43"/>
      <c r="AO753" s="43"/>
      <c r="AP753" s="43"/>
      <c r="AQ753" s="43"/>
      <c r="AR753" s="43"/>
      <c r="AS753" s="43"/>
      <c r="AT753" s="43"/>
    </row>
    <row r="754" ht="14.25" customHeight="1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  <c r="AL754" s="43"/>
      <c r="AM754" s="43"/>
      <c r="AN754" s="43"/>
      <c r="AO754" s="43"/>
      <c r="AP754" s="43"/>
      <c r="AQ754" s="43"/>
      <c r="AR754" s="43"/>
      <c r="AS754" s="43"/>
      <c r="AT754" s="43"/>
    </row>
    <row r="755" ht="14.25" customHeight="1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  <c r="AL755" s="43"/>
      <c r="AM755" s="43"/>
      <c r="AN755" s="43"/>
      <c r="AO755" s="43"/>
      <c r="AP755" s="43"/>
      <c r="AQ755" s="43"/>
      <c r="AR755" s="43"/>
      <c r="AS755" s="43"/>
      <c r="AT755" s="43"/>
    </row>
    <row r="756" ht="14.25" customHeight="1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  <c r="AL756" s="43"/>
      <c r="AM756" s="43"/>
      <c r="AN756" s="43"/>
      <c r="AO756" s="43"/>
      <c r="AP756" s="43"/>
      <c r="AQ756" s="43"/>
      <c r="AR756" s="43"/>
      <c r="AS756" s="43"/>
      <c r="AT756" s="43"/>
    </row>
    <row r="757" ht="14.25" customHeight="1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  <c r="AL757" s="43"/>
      <c r="AM757" s="43"/>
      <c r="AN757" s="43"/>
      <c r="AO757" s="43"/>
      <c r="AP757" s="43"/>
      <c r="AQ757" s="43"/>
      <c r="AR757" s="43"/>
      <c r="AS757" s="43"/>
      <c r="AT757" s="43"/>
    </row>
    <row r="758" ht="14.25" customHeight="1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  <c r="AL758" s="43"/>
      <c r="AM758" s="43"/>
      <c r="AN758" s="43"/>
      <c r="AO758" s="43"/>
      <c r="AP758" s="43"/>
      <c r="AQ758" s="43"/>
      <c r="AR758" s="43"/>
      <c r="AS758" s="43"/>
      <c r="AT758" s="43"/>
    </row>
    <row r="759" ht="14.25" customHeight="1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  <c r="AL759" s="43"/>
      <c r="AM759" s="43"/>
      <c r="AN759" s="43"/>
      <c r="AO759" s="43"/>
      <c r="AP759" s="43"/>
      <c r="AQ759" s="43"/>
      <c r="AR759" s="43"/>
      <c r="AS759" s="43"/>
      <c r="AT759" s="43"/>
    </row>
    <row r="760" ht="14.25" customHeight="1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  <c r="AL760" s="43"/>
      <c r="AM760" s="43"/>
      <c r="AN760" s="43"/>
      <c r="AO760" s="43"/>
      <c r="AP760" s="43"/>
      <c r="AQ760" s="43"/>
      <c r="AR760" s="43"/>
      <c r="AS760" s="43"/>
      <c r="AT760" s="43"/>
    </row>
    <row r="761" ht="14.25" customHeight="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  <c r="AL761" s="43"/>
      <c r="AM761" s="43"/>
      <c r="AN761" s="43"/>
      <c r="AO761" s="43"/>
      <c r="AP761" s="43"/>
      <c r="AQ761" s="43"/>
      <c r="AR761" s="43"/>
      <c r="AS761" s="43"/>
      <c r="AT761" s="43"/>
    </row>
    <row r="762" ht="14.25" customHeight="1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  <c r="AL762" s="43"/>
      <c r="AM762" s="43"/>
      <c r="AN762" s="43"/>
      <c r="AO762" s="43"/>
      <c r="AP762" s="43"/>
      <c r="AQ762" s="43"/>
      <c r="AR762" s="43"/>
      <c r="AS762" s="43"/>
      <c r="AT762" s="43"/>
    </row>
    <row r="763" ht="14.25" customHeight="1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  <c r="AL763" s="43"/>
      <c r="AM763" s="43"/>
      <c r="AN763" s="43"/>
      <c r="AO763" s="43"/>
      <c r="AP763" s="43"/>
      <c r="AQ763" s="43"/>
      <c r="AR763" s="43"/>
      <c r="AS763" s="43"/>
      <c r="AT763" s="43"/>
    </row>
    <row r="764" ht="14.25" customHeight="1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  <c r="AL764" s="43"/>
      <c r="AM764" s="43"/>
      <c r="AN764" s="43"/>
      <c r="AO764" s="43"/>
      <c r="AP764" s="43"/>
      <c r="AQ764" s="43"/>
      <c r="AR764" s="43"/>
      <c r="AS764" s="43"/>
      <c r="AT764" s="43"/>
    </row>
    <row r="765" ht="14.25" customHeight="1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  <c r="AL765" s="43"/>
      <c r="AM765" s="43"/>
      <c r="AN765" s="43"/>
      <c r="AO765" s="43"/>
      <c r="AP765" s="43"/>
      <c r="AQ765" s="43"/>
      <c r="AR765" s="43"/>
      <c r="AS765" s="43"/>
      <c r="AT765" s="43"/>
    </row>
    <row r="766" ht="14.25" customHeight="1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  <c r="AE766" s="43"/>
      <c r="AF766" s="43"/>
      <c r="AG766" s="43"/>
      <c r="AH766" s="43"/>
      <c r="AI766" s="43"/>
      <c r="AJ766" s="43"/>
      <c r="AK766" s="43"/>
      <c r="AL766" s="43"/>
      <c r="AM766" s="43"/>
      <c r="AN766" s="43"/>
      <c r="AO766" s="43"/>
      <c r="AP766" s="43"/>
      <c r="AQ766" s="43"/>
      <c r="AR766" s="43"/>
      <c r="AS766" s="43"/>
      <c r="AT766" s="43"/>
    </row>
    <row r="767" ht="14.25" customHeight="1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  <c r="AE767" s="43"/>
      <c r="AF767" s="43"/>
      <c r="AG767" s="43"/>
      <c r="AH767" s="43"/>
      <c r="AI767" s="43"/>
      <c r="AJ767" s="43"/>
      <c r="AK767" s="43"/>
      <c r="AL767" s="43"/>
      <c r="AM767" s="43"/>
      <c r="AN767" s="43"/>
      <c r="AO767" s="43"/>
      <c r="AP767" s="43"/>
      <c r="AQ767" s="43"/>
      <c r="AR767" s="43"/>
      <c r="AS767" s="43"/>
      <c r="AT767" s="43"/>
    </row>
    <row r="768" ht="14.25" customHeight="1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  <c r="AE768" s="43"/>
      <c r="AF768" s="43"/>
      <c r="AG768" s="43"/>
      <c r="AH768" s="43"/>
      <c r="AI768" s="43"/>
      <c r="AJ768" s="43"/>
      <c r="AK768" s="43"/>
      <c r="AL768" s="43"/>
      <c r="AM768" s="43"/>
      <c r="AN768" s="43"/>
      <c r="AO768" s="43"/>
      <c r="AP768" s="43"/>
      <c r="AQ768" s="43"/>
      <c r="AR768" s="43"/>
      <c r="AS768" s="43"/>
      <c r="AT768" s="43"/>
    </row>
    <row r="769" ht="14.25" customHeight="1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  <c r="AE769" s="43"/>
      <c r="AF769" s="43"/>
      <c r="AG769" s="43"/>
      <c r="AH769" s="43"/>
      <c r="AI769" s="43"/>
      <c r="AJ769" s="43"/>
      <c r="AK769" s="43"/>
      <c r="AL769" s="43"/>
      <c r="AM769" s="43"/>
      <c r="AN769" s="43"/>
      <c r="AO769" s="43"/>
      <c r="AP769" s="43"/>
      <c r="AQ769" s="43"/>
      <c r="AR769" s="43"/>
      <c r="AS769" s="43"/>
      <c r="AT769" s="43"/>
    </row>
    <row r="770" ht="14.25" customHeight="1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  <c r="AE770" s="43"/>
      <c r="AF770" s="43"/>
      <c r="AG770" s="43"/>
      <c r="AH770" s="43"/>
      <c r="AI770" s="43"/>
      <c r="AJ770" s="43"/>
      <c r="AK770" s="43"/>
      <c r="AL770" s="43"/>
      <c r="AM770" s="43"/>
      <c r="AN770" s="43"/>
      <c r="AO770" s="43"/>
      <c r="AP770" s="43"/>
      <c r="AQ770" s="43"/>
      <c r="AR770" s="43"/>
      <c r="AS770" s="43"/>
      <c r="AT770" s="43"/>
    </row>
    <row r="771" ht="14.25" customHeight="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  <c r="AE771" s="43"/>
      <c r="AF771" s="43"/>
      <c r="AG771" s="43"/>
      <c r="AH771" s="43"/>
      <c r="AI771" s="43"/>
      <c r="AJ771" s="43"/>
      <c r="AK771" s="43"/>
      <c r="AL771" s="43"/>
      <c r="AM771" s="43"/>
      <c r="AN771" s="43"/>
      <c r="AO771" s="43"/>
      <c r="AP771" s="43"/>
      <c r="AQ771" s="43"/>
      <c r="AR771" s="43"/>
      <c r="AS771" s="43"/>
      <c r="AT771" s="43"/>
    </row>
    <row r="772" ht="14.25" customHeight="1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  <c r="AE772" s="43"/>
      <c r="AF772" s="43"/>
      <c r="AG772" s="43"/>
      <c r="AH772" s="43"/>
      <c r="AI772" s="43"/>
      <c r="AJ772" s="43"/>
      <c r="AK772" s="43"/>
      <c r="AL772" s="43"/>
      <c r="AM772" s="43"/>
      <c r="AN772" s="43"/>
      <c r="AO772" s="43"/>
      <c r="AP772" s="43"/>
      <c r="AQ772" s="43"/>
      <c r="AR772" s="43"/>
      <c r="AS772" s="43"/>
      <c r="AT772" s="43"/>
    </row>
    <row r="773" ht="14.25" customHeight="1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  <c r="AE773" s="43"/>
      <c r="AF773" s="43"/>
      <c r="AG773" s="43"/>
      <c r="AH773" s="43"/>
      <c r="AI773" s="43"/>
      <c r="AJ773" s="43"/>
      <c r="AK773" s="43"/>
      <c r="AL773" s="43"/>
      <c r="AM773" s="43"/>
      <c r="AN773" s="43"/>
      <c r="AO773" s="43"/>
      <c r="AP773" s="43"/>
      <c r="AQ773" s="43"/>
      <c r="AR773" s="43"/>
      <c r="AS773" s="43"/>
      <c r="AT773" s="43"/>
    </row>
    <row r="774" ht="14.25" customHeight="1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  <c r="AE774" s="43"/>
      <c r="AF774" s="43"/>
      <c r="AG774" s="43"/>
      <c r="AH774" s="43"/>
      <c r="AI774" s="43"/>
      <c r="AJ774" s="43"/>
      <c r="AK774" s="43"/>
      <c r="AL774" s="43"/>
      <c r="AM774" s="43"/>
      <c r="AN774" s="43"/>
      <c r="AO774" s="43"/>
      <c r="AP774" s="43"/>
      <c r="AQ774" s="43"/>
      <c r="AR774" s="43"/>
      <c r="AS774" s="43"/>
      <c r="AT774" s="43"/>
    </row>
    <row r="775" ht="14.25" customHeight="1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  <c r="AE775" s="43"/>
      <c r="AF775" s="43"/>
      <c r="AG775" s="43"/>
      <c r="AH775" s="43"/>
      <c r="AI775" s="43"/>
      <c r="AJ775" s="43"/>
      <c r="AK775" s="43"/>
      <c r="AL775" s="43"/>
      <c r="AM775" s="43"/>
      <c r="AN775" s="43"/>
      <c r="AO775" s="43"/>
      <c r="AP775" s="43"/>
      <c r="AQ775" s="43"/>
      <c r="AR775" s="43"/>
      <c r="AS775" s="43"/>
      <c r="AT775" s="43"/>
    </row>
    <row r="776" ht="14.25" customHeight="1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  <c r="AE776" s="43"/>
      <c r="AF776" s="43"/>
      <c r="AG776" s="43"/>
      <c r="AH776" s="43"/>
      <c r="AI776" s="43"/>
      <c r="AJ776" s="43"/>
      <c r="AK776" s="43"/>
      <c r="AL776" s="43"/>
      <c r="AM776" s="43"/>
      <c r="AN776" s="43"/>
      <c r="AO776" s="43"/>
      <c r="AP776" s="43"/>
      <c r="AQ776" s="43"/>
      <c r="AR776" s="43"/>
      <c r="AS776" s="43"/>
      <c r="AT776" s="43"/>
    </row>
    <row r="777" ht="14.25" customHeight="1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  <c r="AE777" s="43"/>
      <c r="AF777" s="43"/>
      <c r="AG777" s="43"/>
      <c r="AH777" s="43"/>
      <c r="AI777" s="43"/>
      <c r="AJ777" s="43"/>
      <c r="AK777" s="43"/>
      <c r="AL777" s="43"/>
      <c r="AM777" s="43"/>
      <c r="AN777" s="43"/>
      <c r="AO777" s="43"/>
      <c r="AP777" s="43"/>
      <c r="AQ777" s="43"/>
      <c r="AR777" s="43"/>
      <c r="AS777" s="43"/>
      <c r="AT777" s="43"/>
    </row>
    <row r="778" ht="14.25" customHeight="1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  <c r="AE778" s="43"/>
      <c r="AF778" s="43"/>
      <c r="AG778" s="43"/>
      <c r="AH778" s="43"/>
      <c r="AI778" s="43"/>
      <c r="AJ778" s="43"/>
      <c r="AK778" s="43"/>
      <c r="AL778" s="43"/>
      <c r="AM778" s="43"/>
      <c r="AN778" s="43"/>
      <c r="AO778" s="43"/>
      <c r="AP778" s="43"/>
      <c r="AQ778" s="43"/>
      <c r="AR778" s="43"/>
      <c r="AS778" s="43"/>
      <c r="AT778" s="43"/>
    </row>
    <row r="779" ht="14.25" customHeight="1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  <c r="AE779" s="43"/>
      <c r="AF779" s="43"/>
      <c r="AG779" s="43"/>
      <c r="AH779" s="43"/>
      <c r="AI779" s="43"/>
      <c r="AJ779" s="43"/>
      <c r="AK779" s="43"/>
      <c r="AL779" s="43"/>
      <c r="AM779" s="43"/>
      <c r="AN779" s="43"/>
      <c r="AO779" s="43"/>
      <c r="AP779" s="43"/>
      <c r="AQ779" s="43"/>
      <c r="AR779" s="43"/>
      <c r="AS779" s="43"/>
      <c r="AT779" s="43"/>
    </row>
    <row r="780" ht="14.25" customHeight="1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  <c r="AE780" s="43"/>
      <c r="AF780" s="43"/>
      <c r="AG780" s="43"/>
      <c r="AH780" s="43"/>
      <c r="AI780" s="43"/>
      <c r="AJ780" s="43"/>
      <c r="AK780" s="43"/>
      <c r="AL780" s="43"/>
      <c r="AM780" s="43"/>
      <c r="AN780" s="43"/>
      <c r="AO780" s="43"/>
      <c r="AP780" s="43"/>
      <c r="AQ780" s="43"/>
      <c r="AR780" s="43"/>
      <c r="AS780" s="43"/>
      <c r="AT780" s="43"/>
    </row>
    <row r="781" ht="14.25" customHeight="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  <c r="AE781" s="43"/>
      <c r="AF781" s="43"/>
      <c r="AG781" s="43"/>
      <c r="AH781" s="43"/>
      <c r="AI781" s="43"/>
      <c r="AJ781" s="43"/>
      <c r="AK781" s="43"/>
      <c r="AL781" s="43"/>
      <c r="AM781" s="43"/>
      <c r="AN781" s="43"/>
      <c r="AO781" s="43"/>
      <c r="AP781" s="43"/>
      <c r="AQ781" s="43"/>
      <c r="AR781" s="43"/>
      <c r="AS781" s="43"/>
      <c r="AT781" s="43"/>
    </row>
    <row r="782" ht="14.25" customHeight="1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  <c r="AE782" s="43"/>
      <c r="AF782" s="43"/>
      <c r="AG782" s="43"/>
      <c r="AH782" s="43"/>
      <c r="AI782" s="43"/>
      <c r="AJ782" s="43"/>
      <c r="AK782" s="43"/>
      <c r="AL782" s="43"/>
      <c r="AM782" s="43"/>
      <c r="AN782" s="43"/>
      <c r="AO782" s="43"/>
      <c r="AP782" s="43"/>
      <c r="AQ782" s="43"/>
      <c r="AR782" s="43"/>
      <c r="AS782" s="43"/>
      <c r="AT782" s="43"/>
    </row>
    <row r="783" ht="14.25" customHeight="1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  <c r="AE783" s="43"/>
      <c r="AF783" s="43"/>
      <c r="AG783" s="43"/>
      <c r="AH783" s="43"/>
      <c r="AI783" s="43"/>
      <c r="AJ783" s="43"/>
      <c r="AK783" s="43"/>
      <c r="AL783" s="43"/>
      <c r="AM783" s="43"/>
      <c r="AN783" s="43"/>
      <c r="AO783" s="43"/>
      <c r="AP783" s="43"/>
      <c r="AQ783" s="43"/>
      <c r="AR783" s="43"/>
      <c r="AS783" s="43"/>
      <c r="AT783" s="43"/>
    </row>
    <row r="784" ht="14.25" customHeight="1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  <c r="AE784" s="43"/>
      <c r="AF784" s="43"/>
      <c r="AG784" s="43"/>
      <c r="AH784" s="43"/>
      <c r="AI784" s="43"/>
      <c r="AJ784" s="43"/>
      <c r="AK784" s="43"/>
      <c r="AL784" s="43"/>
      <c r="AM784" s="43"/>
      <c r="AN784" s="43"/>
      <c r="AO784" s="43"/>
      <c r="AP784" s="43"/>
      <c r="AQ784" s="43"/>
      <c r="AR784" s="43"/>
      <c r="AS784" s="43"/>
      <c r="AT784" s="43"/>
    </row>
    <row r="785" ht="14.25" customHeight="1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  <c r="AE785" s="43"/>
      <c r="AF785" s="43"/>
      <c r="AG785" s="43"/>
      <c r="AH785" s="43"/>
      <c r="AI785" s="43"/>
      <c r="AJ785" s="43"/>
      <c r="AK785" s="43"/>
      <c r="AL785" s="43"/>
      <c r="AM785" s="43"/>
      <c r="AN785" s="43"/>
      <c r="AO785" s="43"/>
      <c r="AP785" s="43"/>
      <c r="AQ785" s="43"/>
      <c r="AR785" s="43"/>
      <c r="AS785" s="43"/>
      <c r="AT785" s="43"/>
    </row>
    <row r="786" ht="14.25" customHeight="1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  <c r="AE786" s="43"/>
      <c r="AF786" s="43"/>
      <c r="AG786" s="43"/>
      <c r="AH786" s="43"/>
      <c r="AI786" s="43"/>
      <c r="AJ786" s="43"/>
      <c r="AK786" s="43"/>
      <c r="AL786" s="43"/>
      <c r="AM786" s="43"/>
      <c r="AN786" s="43"/>
      <c r="AO786" s="43"/>
      <c r="AP786" s="43"/>
      <c r="AQ786" s="43"/>
      <c r="AR786" s="43"/>
      <c r="AS786" s="43"/>
      <c r="AT786" s="43"/>
    </row>
    <row r="787" ht="14.25" customHeight="1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  <c r="AE787" s="43"/>
      <c r="AF787" s="43"/>
      <c r="AG787" s="43"/>
      <c r="AH787" s="43"/>
      <c r="AI787" s="43"/>
      <c r="AJ787" s="43"/>
      <c r="AK787" s="43"/>
      <c r="AL787" s="43"/>
      <c r="AM787" s="43"/>
      <c r="AN787" s="43"/>
      <c r="AO787" s="43"/>
      <c r="AP787" s="43"/>
      <c r="AQ787" s="43"/>
      <c r="AR787" s="43"/>
      <c r="AS787" s="43"/>
      <c r="AT787" s="43"/>
    </row>
    <row r="788" ht="14.25" customHeight="1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  <c r="AE788" s="43"/>
      <c r="AF788" s="43"/>
      <c r="AG788" s="43"/>
      <c r="AH788" s="43"/>
      <c r="AI788" s="43"/>
      <c r="AJ788" s="43"/>
      <c r="AK788" s="43"/>
      <c r="AL788" s="43"/>
      <c r="AM788" s="43"/>
      <c r="AN788" s="43"/>
      <c r="AO788" s="43"/>
      <c r="AP788" s="43"/>
      <c r="AQ788" s="43"/>
      <c r="AR788" s="43"/>
      <c r="AS788" s="43"/>
      <c r="AT788" s="43"/>
    </row>
    <row r="789" ht="14.25" customHeight="1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  <c r="AE789" s="43"/>
      <c r="AF789" s="43"/>
      <c r="AG789" s="43"/>
      <c r="AH789" s="43"/>
      <c r="AI789" s="43"/>
      <c r="AJ789" s="43"/>
      <c r="AK789" s="43"/>
      <c r="AL789" s="43"/>
      <c r="AM789" s="43"/>
      <c r="AN789" s="43"/>
      <c r="AO789" s="43"/>
      <c r="AP789" s="43"/>
      <c r="AQ789" s="43"/>
      <c r="AR789" s="43"/>
      <c r="AS789" s="43"/>
      <c r="AT789" s="43"/>
    </row>
    <row r="790" ht="14.25" customHeight="1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  <c r="AE790" s="43"/>
      <c r="AF790" s="43"/>
      <c r="AG790" s="43"/>
      <c r="AH790" s="43"/>
      <c r="AI790" s="43"/>
      <c r="AJ790" s="43"/>
      <c r="AK790" s="43"/>
      <c r="AL790" s="43"/>
      <c r="AM790" s="43"/>
      <c r="AN790" s="43"/>
      <c r="AO790" s="43"/>
      <c r="AP790" s="43"/>
      <c r="AQ790" s="43"/>
      <c r="AR790" s="43"/>
      <c r="AS790" s="43"/>
      <c r="AT790" s="43"/>
    </row>
    <row r="791" ht="14.25" customHeight="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  <c r="AE791" s="43"/>
      <c r="AF791" s="43"/>
      <c r="AG791" s="43"/>
      <c r="AH791" s="43"/>
      <c r="AI791" s="43"/>
      <c r="AJ791" s="43"/>
      <c r="AK791" s="43"/>
      <c r="AL791" s="43"/>
      <c r="AM791" s="43"/>
      <c r="AN791" s="43"/>
      <c r="AO791" s="43"/>
      <c r="AP791" s="43"/>
      <c r="AQ791" s="43"/>
      <c r="AR791" s="43"/>
      <c r="AS791" s="43"/>
      <c r="AT791" s="43"/>
    </row>
    <row r="792" ht="14.25" customHeight="1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  <c r="AE792" s="43"/>
      <c r="AF792" s="43"/>
      <c r="AG792" s="43"/>
      <c r="AH792" s="43"/>
      <c r="AI792" s="43"/>
      <c r="AJ792" s="43"/>
      <c r="AK792" s="43"/>
      <c r="AL792" s="43"/>
      <c r="AM792" s="43"/>
      <c r="AN792" s="43"/>
      <c r="AO792" s="43"/>
      <c r="AP792" s="43"/>
      <c r="AQ792" s="43"/>
      <c r="AR792" s="43"/>
      <c r="AS792" s="43"/>
      <c r="AT792" s="43"/>
    </row>
    <row r="793" ht="14.25" customHeight="1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  <c r="AE793" s="43"/>
      <c r="AF793" s="43"/>
      <c r="AG793" s="43"/>
      <c r="AH793" s="43"/>
      <c r="AI793" s="43"/>
      <c r="AJ793" s="43"/>
      <c r="AK793" s="43"/>
      <c r="AL793" s="43"/>
      <c r="AM793" s="43"/>
      <c r="AN793" s="43"/>
      <c r="AO793" s="43"/>
      <c r="AP793" s="43"/>
      <c r="AQ793" s="43"/>
      <c r="AR793" s="43"/>
      <c r="AS793" s="43"/>
      <c r="AT793" s="43"/>
    </row>
    <row r="794" ht="14.25" customHeight="1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  <c r="AE794" s="43"/>
      <c r="AF794" s="43"/>
      <c r="AG794" s="43"/>
      <c r="AH794" s="43"/>
      <c r="AI794" s="43"/>
      <c r="AJ794" s="43"/>
      <c r="AK794" s="43"/>
      <c r="AL794" s="43"/>
      <c r="AM794" s="43"/>
      <c r="AN794" s="43"/>
      <c r="AO794" s="43"/>
      <c r="AP794" s="43"/>
      <c r="AQ794" s="43"/>
      <c r="AR794" s="43"/>
      <c r="AS794" s="43"/>
      <c r="AT794" s="43"/>
    </row>
    <row r="795" ht="14.25" customHeight="1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  <c r="AE795" s="43"/>
      <c r="AF795" s="43"/>
      <c r="AG795" s="43"/>
      <c r="AH795" s="43"/>
      <c r="AI795" s="43"/>
      <c r="AJ795" s="43"/>
      <c r="AK795" s="43"/>
      <c r="AL795" s="43"/>
      <c r="AM795" s="43"/>
      <c r="AN795" s="43"/>
      <c r="AO795" s="43"/>
      <c r="AP795" s="43"/>
      <c r="AQ795" s="43"/>
      <c r="AR795" s="43"/>
      <c r="AS795" s="43"/>
      <c r="AT795" s="43"/>
    </row>
    <row r="796" ht="14.25" customHeight="1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  <c r="AE796" s="43"/>
      <c r="AF796" s="43"/>
      <c r="AG796" s="43"/>
      <c r="AH796" s="43"/>
      <c r="AI796" s="43"/>
      <c r="AJ796" s="43"/>
      <c r="AK796" s="43"/>
      <c r="AL796" s="43"/>
      <c r="AM796" s="43"/>
      <c r="AN796" s="43"/>
      <c r="AO796" s="43"/>
      <c r="AP796" s="43"/>
      <c r="AQ796" s="43"/>
      <c r="AR796" s="43"/>
      <c r="AS796" s="43"/>
      <c r="AT796" s="43"/>
    </row>
    <row r="797" ht="14.25" customHeight="1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  <c r="AE797" s="43"/>
      <c r="AF797" s="43"/>
      <c r="AG797" s="43"/>
      <c r="AH797" s="43"/>
      <c r="AI797" s="43"/>
      <c r="AJ797" s="43"/>
      <c r="AK797" s="43"/>
      <c r="AL797" s="43"/>
      <c r="AM797" s="43"/>
      <c r="AN797" s="43"/>
      <c r="AO797" s="43"/>
      <c r="AP797" s="43"/>
      <c r="AQ797" s="43"/>
      <c r="AR797" s="43"/>
      <c r="AS797" s="43"/>
      <c r="AT797" s="43"/>
    </row>
    <row r="798" ht="14.25" customHeight="1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  <c r="AE798" s="43"/>
      <c r="AF798" s="43"/>
      <c r="AG798" s="43"/>
      <c r="AH798" s="43"/>
      <c r="AI798" s="43"/>
      <c r="AJ798" s="43"/>
      <c r="AK798" s="43"/>
      <c r="AL798" s="43"/>
      <c r="AM798" s="43"/>
      <c r="AN798" s="43"/>
      <c r="AO798" s="43"/>
      <c r="AP798" s="43"/>
      <c r="AQ798" s="43"/>
      <c r="AR798" s="43"/>
      <c r="AS798" s="43"/>
      <c r="AT798" s="43"/>
    </row>
    <row r="799" ht="14.25" customHeight="1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  <c r="AE799" s="43"/>
      <c r="AF799" s="43"/>
      <c r="AG799" s="43"/>
      <c r="AH799" s="43"/>
      <c r="AI799" s="43"/>
      <c r="AJ799" s="43"/>
      <c r="AK799" s="43"/>
      <c r="AL799" s="43"/>
      <c r="AM799" s="43"/>
      <c r="AN799" s="43"/>
      <c r="AO799" s="43"/>
      <c r="AP799" s="43"/>
      <c r="AQ799" s="43"/>
      <c r="AR799" s="43"/>
      <c r="AS799" s="43"/>
      <c r="AT799" s="43"/>
    </row>
    <row r="800" ht="14.25" customHeight="1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  <c r="AE800" s="43"/>
      <c r="AF800" s="43"/>
      <c r="AG800" s="43"/>
      <c r="AH800" s="43"/>
      <c r="AI800" s="43"/>
      <c r="AJ800" s="43"/>
      <c r="AK800" s="43"/>
      <c r="AL800" s="43"/>
      <c r="AM800" s="43"/>
      <c r="AN800" s="43"/>
      <c r="AO800" s="43"/>
      <c r="AP800" s="43"/>
      <c r="AQ800" s="43"/>
      <c r="AR800" s="43"/>
      <c r="AS800" s="43"/>
      <c r="AT800" s="43"/>
    </row>
    <row r="801" ht="14.25" customHeight="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  <c r="AE801" s="43"/>
      <c r="AF801" s="43"/>
      <c r="AG801" s="43"/>
      <c r="AH801" s="43"/>
      <c r="AI801" s="43"/>
      <c r="AJ801" s="43"/>
      <c r="AK801" s="43"/>
      <c r="AL801" s="43"/>
      <c r="AM801" s="43"/>
      <c r="AN801" s="43"/>
      <c r="AO801" s="43"/>
      <c r="AP801" s="43"/>
      <c r="AQ801" s="43"/>
      <c r="AR801" s="43"/>
      <c r="AS801" s="43"/>
      <c r="AT801" s="43"/>
    </row>
    <row r="802" ht="14.25" customHeight="1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  <c r="AE802" s="43"/>
      <c r="AF802" s="43"/>
      <c r="AG802" s="43"/>
      <c r="AH802" s="43"/>
      <c r="AI802" s="43"/>
      <c r="AJ802" s="43"/>
      <c r="AK802" s="43"/>
      <c r="AL802" s="43"/>
      <c r="AM802" s="43"/>
      <c r="AN802" s="43"/>
      <c r="AO802" s="43"/>
      <c r="AP802" s="43"/>
      <c r="AQ802" s="43"/>
      <c r="AR802" s="43"/>
      <c r="AS802" s="43"/>
      <c r="AT802" s="43"/>
    </row>
    <row r="803" ht="14.25" customHeight="1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  <c r="AE803" s="43"/>
      <c r="AF803" s="43"/>
      <c r="AG803" s="43"/>
      <c r="AH803" s="43"/>
      <c r="AI803" s="43"/>
      <c r="AJ803" s="43"/>
      <c r="AK803" s="43"/>
      <c r="AL803" s="43"/>
      <c r="AM803" s="43"/>
      <c r="AN803" s="43"/>
      <c r="AO803" s="43"/>
      <c r="AP803" s="43"/>
      <c r="AQ803" s="43"/>
      <c r="AR803" s="43"/>
      <c r="AS803" s="43"/>
      <c r="AT803" s="43"/>
    </row>
    <row r="804" ht="14.25" customHeight="1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  <c r="AE804" s="43"/>
      <c r="AF804" s="43"/>
      <c r="AG804" s="43"/>
      <c r="AH804" s="43"/>
      <c r="AI804" s="43"/>
      <c r="AJ804" s="43"/>
      <c r="AK804" s="43"/>
      <c r="AL804" s="43"/>
      <c r="AM804" s="43"/>
      <c r="AN804" s="43"/>
      <c r="AO804" s="43"/>
      <c r="AP804" s="43"/>
      <c r="AQ804" s="43"/>
      <c r="AR804" s="43"/>
      <c r="AS804" s="43"/>
      <c r="AT804" s="43"/>
    </row>
    <row r="805" ht="14.25" customHeight="1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  <c r="AE805" s="43"/>
      <c r="AF805" s="43"/>
      <c r="AG805" s="43"/>
      <c r="AH805" s="43"/>
      <c r="AI805" s="43"/>
      <c r="AJ805" s="43"/>
      <c r="AK805" s="43"/>
      <c r="AL805" s="43"/>
      <c r="AM805" s="43"/>
      <c r="AN805" s="43"/>
      <c r="AO805" s="43"/>
      <c r="AP805" s="43"/>
      <c r="AQ805" s="43"/>
      <c r="AR805" s="43"/>
      <c r="AS805" s="43"/>
      <c r="AT805" s="43"/>
    </row>
    <row r="806" ht="14.25" customHeight="1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  <c r="AE806" s="43"/>
      <c r="AF806" s="43"/>
      <c r="AG806" s="43"/>
      <c r="AH806" s="43"/>
      <c r="AI806" s="43"/>
      <c r="AJ806" s="43"/>
      <c r="AK806" s="43"/>
      <c r="AL806" s="43"/>
      <c r="AM806" s="43"/>
      <c r="AN806" s="43"/>
      <c r="AO806" s="43"/>
      <c r="AP806" s="43"/>
      <c r="AQ806" s="43"/>
      <c r="AR806" s="43"/>
      <c r="AS806" s="43"/>
      <c r="AT806" s="43"/>
    </row>
    <row r="807" ht="14.25" customHeight="1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  <c r="AD807" s="43"/>
      <c r="AE807" s="43"/>
      <c r="AF807" s="43"/>
      <c r="AG807" s="43"/>
      <c r="AH807" s="43"/>
      <c r="AI807" s="43"/>
      <c r="AJ807" s="43"/>
      <c r="AK807" s="43"/>
      <c r="AL807" s="43"/>
      <c r="AM807" s="43"/>
      <c r="AN807" s="43"/>
      <c r="AO807" s="43"/>
      <c r="AP807" s="43"/>
      <c r="AQ807" s="43"/>
      <c r="AR807" s="43"/>
      <c r="AS807" s="43"/>
      <c r="AT807" s="43"/>
    </row>
    <row r="808" ht="14.25" customHeight="1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  <c r="AD808" s="43"/>
      <c r="AE808" s="43"/>
      <c r="AF808" s="43"/>
      <c r="AG808" s="43"/>
      <c r="AH808" s="43"/>
      <c r="AI808" s="43"/>
      <c r="AJ808" s="43"/>
      <c r="AK808" s="43"/>
      <c r="AL808" s="43"/>
      <c r="AM808" s="43"/>
      <c r="AN808" s="43"/>
      <c r="AO808" s="43"/>
      <c r="AP808" s="43"/>
      <c r="AQ808" s="43"/>
      <c r="AR808" s="43"/>
      <c r="AS808" s="43"/>
      <c r="AT808" s="43"/>
    </row>
    <row r="809" ht="14.25" customHeight="1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  <c r="AD809" s="43"/>
      <c r="AE809" s="43"/>
      <c r="AF809" s="43"/>
      <c r="AG809" s="43"/>
      <c r="AH809" s="43"/>
      <c r="AI809" s="43"/>
      <c r="AJ809" s="43"/>
      <c r="AK809" s="43"/>
      <c r="AL809" s="43"/>
      <c r="AM809" s="43"/>
      <c r="AN809" s="43"/>
      <c r="AO809" s="43"/>
      <c r="AP809" s="43"/>
      <c r="AQ809" s="43"/>
      <c r="AR809" s="43"/>
      <c r="AS809" s="43"/>
      <c r="AT809" s="43"/>
    </row>
    <row r="810" ht="14.25" customHeight="1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  <c r="AD810" s="43"/>
      <c r="AE810" s="43"/>
      <c r="AF810" s="43"/>
      <c r="AG810" s="43"/>
      <c r="AH810" s="43"/>
      <c r="AI810" s="43"/>
      <c r="AJ810" s="43"/>
      <c r="AK810" s="43"/>
      <c r="AL810" s="43"/>
      <c r="AM810" s="43"/>
      <c r="AN810" s="43"/>
      <c r="AO810" s="43"/>
      <c r="AP810" s="43"/>
      <c r="AQ810" s="43"/>
      <c r="AR810" s="43"/>
      <c r="AS810" s="43"/>
      <c r="AT810" s="43"/>
    </row>
    <row r="811" ht="14.25" customHeight="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  <c r="AD811" s="43"/>
      <c r="AE811" s="43"/>
      <c r="AF811" s="43"/>
      <c r="AG811" s="43"/>
      <c r="AH811" s="43"/>
      <c r="AI811" s="43"/>
      <c r="AJ811" s="43"/>
      <c r="AK811" s="43"/>
      <c r="AL811" s="43"/>
      <c r="AM811" s="43"/>
      <c r="AN811" s="43"/>
      <c r="AO811" s="43"/>
      <c r="AP811" s="43"/>
      <c r="AQ811" s="43"/>
      <c r="AR811" s="43"/>
      <c r="AS811" s="43"/>
      <c r="AT811" s="43"/>
    </row>
    <row r="812" ht="14.25" customHeight="1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  <c r="AD812" s="43"/>
      <c r="AE812" s="43"/>
      <c r="AF812" s="43"/>
      <c r="AG812" s="43"/>
      <c r="AH812" s="43"/>
      <c r="AI812" s="43"/>
      <c r="AJ812" s="43"/>
      <c r="AK812" s="43"/>
      <c r="AL812" s="43"/>
      <c r="AM812" s="43"/>
      <c r="AN812" s="43"/>
      <c r="AO812" s="43"/>
      <c r="AP812" s="43"/>
      <c r="AQ812" s="43"/>
      <c r="AR812" s="43"/>
      <c r="AS812" s="43"/>
      <c r="AT812" s="43"/>
    </row>
    <row r="813" ht="14.25" customHeight="1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  <c r="AD813" s="43"/>
      <c r="AE813" s="43"/>
      <c r="AF813" s="43"/>
      <c r="AG813" s="43"/>
      <c r="AH813" s="43"/>
      <c r="AI813" s="43"/>
      <c r="AJ813" s="43"/>
      <c r="AK813" s="43"/>
      <c r="AL813" s="43"/>
      <c r="AM813" s="43"/>
      <c r="AN813" s="43"/>
      <c r="AO813" s="43"/>
      <c r="AP813" s="43"/>
      <c r="AQ813" s="43"/>
      <c r="AR813" s="43"/>
      <c r="AS813" s="43"/>
      <c r="AT813" s="43"/>
    </row>
    <row r="814" ht="14.25" customHeight="1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  <c r="AD814" s="43"/>
      <c r="AE814" s="43"/>
      <c r="AF814" s="43"/>
      <c r="AG814" s="43"/>
      <c r="AH814" s="43"/>
      <c r="AI814" s="43"/>
      <c r="AJ814" s="43"/>
      <c r="AK814" s="43"/>
      <c r="AL814" s="43"/>
      <c r="AM814" s="43"/>
      <c r="AN814" s="43"/>
      <c r="AO814" s="43"/>
      <c r="AP814" s="43"/>
      <c r="AQ814" s="43"/>
      <c r="AR814" s="43"/>
      <c r="AS814" s="43"/>
      <c r="AT814" s="43"/>
    </row>
    <row r="815" ht="14.25" customHeight="1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  <c r="AD815" s="43"/>
      <c r="AE815" s="43"/>
      <c r="AF815" s="43"/>
      <c r="AG815" s="43"/>
      <c r="AH815" s="43"/>
      <c r="AI815" s="43"/>
      <c r="AJ815" s="43"/>
      <c r="AK815" s="43"/>
      <c r="AL815" s="43"/>
      <c r="AM815" s="43"/>
      <c r="AN815" s="43"/>
      <c r="AO815" s="43"/>
      <c r="AP815" s="43"/>
      <c r="AQ815" s="43"/>
      <c r="AR815" s="43"/>
      <c r="AS815" s="43"/>
      <c r="AT815" s="43"/>
    </row>
    <row r="816" ht="14.25" customHeight="1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  <c r="AE816" s="43"/>
      <c r="AF816" s="43"/>
      <c r="AG816" s="43"/>
      <c r="AH816" s="43"/>
      <c r="AI816" s="43"/>
      <c r="AJ816" s="43"/>
      <c r="AK816" s="43"/>
      <c r="AL816" s="43"/>
      <c r="AM816" s="43"/>
      <c r="AN816" s="43"/>
      <c r="AO816" s="43"/>
      <c r="AP816" s="43"/>
      <c r="AQ816" s="43"/>
      <c r="AR816" s="43"/>
      <c r="AS816" s="43"/>
      <c r="AT816" s="43"/>
    </row>
    <row r="817" ht="14.25" customHeight="1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  <c r="AD817" s="43"/>
      <c r="AE817" s="43"/>
      <c r="AF817" s="43"/>
      <c r="AG817" s="43"/>
      <c r="AH817" s="43"/>
      <c r="AI817" s="43"/>
      <c r="AJ817" s="43"/>
      <c r="AK817" s="43"/>
      <c r="AL817" s="43"/>
      <c r="AM817" s="43"/>
      <c r="AN817" s="43"/>
      <c r="AO817" s="43"/>
      <c r="AP817" s="43"/>
      <c r="AQ817" s="43"/>
      <c r="AR817" s="43"/>
      <c r="AS817" s="43"/>
      <c r="AT817" s="43"/>
    </row>
    <row r="818" ht="14.25" customHeight="1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  <c r="AD818" s="43"/>
      <c r="AE818" s="43"/>
      <c r="AF818" s="43"/>
      <c r="AG818" s="43"/>
      <c r="AH818" s="43"/>
      <c r="AI818" s="43"/>
      <c r="AJ818" s="43"/>
      <c r="AK818" s="43"/>
      <c r="AL818" s="43"/>
      <c r="AM818" s="43"/>
      <c r="AN818" s="43"/>
      <c r="AO818" s="43"/>
      <c r="AP818" s="43"/>
      <c r="AQ818" s="43"/>
      <c r="AR818" s="43"/>
      <c r="AS818" s="43"/>
      <c r="AT818" s="43"/>
    </row>
    <row r="819" ht="14.25" customHeight="1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  <c r="AD819" s="43"/>
      <c r="AE819" s="43"/>
      <c r="AF819" s="43"/>
      <c r="AG819" s="43"/>
      <c r="AH819" s="43"/>
      <c r="AI819" s="43"/>
      <c r="AJ819" s="43"/>
      <c r="AK819" s="43"/>
      <c r="AL819" s="43"/>
      <c r="AM819" s="43"/>
      <c r="AN819" s="43"/>
      <c r="AO819" s="43"/>
      <c r="AP819" s="43"/>
      <c r="AQ819" s="43"/>
      <c r="AR819" s="43"/>
      <c r="AS819" s="43"/>
      <c r="AT819" s="43"/>
    </row>
    <row r="820" ht="14.25" customHeight="1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  <c r="AD820" s="43"/>
      <c r="AE820" s="43"/>
      <c r="AF820" s="43"/>
      <c r="AG820" s="43"/>
      <c r="AH820" s="43"/>
      <c r="AI820" s="43"/>
      <c r="AJ820" s="43"/>
      <c r="AK820" s="43"/>
      <c r="AL820" s="43"/>
      <c r="AM820" s="43"/>
      <c r="AN820" s="43"/>
      <c r="AO820" s="43"/>
      <c r="AP820" s="43"/>
      <c r="AQ820" s="43"/>
      <c r="AR820" s="43"/>
      <c r="AS820" s="43"/>
      <c r="AT820" s="43"/>
    </row>
    <row r="821" ht="14.25" customHeight="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  <c r="AD821" s="43"/>
      <c r="AE821" s="43"/>
      <c r="AF821" s="43"/>
      <c r="AG821" s="43"/>
      <c r="AH821" s="43"/>
      <c r="AI821" s="43"/>
      <c r="AJ821" s="43"/>
      <c r="AK821" s="43"/>
      <c r="AL821" s="43"/>
      <c r="AM821" s="43"/>
      <c r="AN821" s="43"/>
      <c r="AO821" s="43"/>
      <c r="AP821" s="43"/>
      <c r="AQ821" s="43"/>
      <c r="AR821" s="43"/>
      <c r="AS821" s="43"/>
      <c r="AT821" s="43"/>
    </row>
    <row r="822" ht="14.25" customHeight="1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  <c r="AE822" s="43"/>
      <c r="AF822" s="43"/>
      <c r="AG822" s="43"/>
      <c r="AH822" s="43"/>
      <c r="AI822" s="43"/>
      <c r="AJ822" s="43"/>
      <c r="AK822" s="43"/>
      <c r="AL822" s="43"/>
      <c r="AM822" s="43"/>
      <c r="AN822" s="43"/>
      <c r="AO822" s="43"/>
      <c r="AP822" s="43"/>
      <c r="AQ822" s="43"/>
      <c r="AR822" s="43"/>
      <c r="AS822" s="43"/>
      <c r="AT822" s="43"/>
    </row>
    <row r="823" ht="14.25" customHeight="1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  <c r="AD823" s="43"/>
      <c r="AE823" s="43"/>
      <c r="AF823" s="43"/>
      <c r="AG823" s="43"/>
      <c r="AH823" s="43"/>
      <c r="AI823" s="43"/>
      <c r="AJ823" s="43"/>
      <c r="AK823" s="43"/>
      <c r="AL823" s="43"/>
      <c r="AM823" s="43"/>
      <c r="AN823" s="43"/>
      <c r="AO823" s="43"/>
      <c r="AP823" s="43"/>
      <c r="AQ823" s="43"/>
      <c r="AR823" s="43"/>
      <c r="AS823" s="43"/>
      <c r="AT823" s="43"/>
    </row>
    <row r="824" ht="14.25" customHeight="1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  <c r="AE824" s="43"/>
      <c r="AF824" s="43"/>
      <c r="AG824" s="43"/>
      <c r="AH824" s="43"/>
      <c r="AI824" s="43"/>
      <c r="AJ824" s="43"/>
      <c r="AK824" s="43"/>
      <c r="AL824" s="43"/>
      <c r="AM824" s="43"/>
      <c r="AN824" s="43"/>
      <c r="AO824" s="43"/>
      <c r="AP824" s="43"/>
      <c r="AQ824" s="43"/>
      <c r="AR824" s="43"/>
      <c r="AS824" s="43"/>
      <c r="AT824" s="43"/>
    </row>
    <row r="825" ht="14.25" customHeight="1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  <c r="AE825" s="43"/>
      <c r="AF825" s="43"/>
      <c r="AG825" s="43"/>
      <c r="AH825" s="43"/>
      <c r="AI825" s="43"/>
      <c r="AJ825" s="43"/>
      <c r="AK825" s="43"/>
      <c r="AL825" s="43"/>
      <c r="AM825" s="43"/>
      <c r="AN825" s="43"/>
      <c r="AO825" s="43"/>
      <c r="AP825" s="43"/>
      <c r="AQ825" s="43"/>
      <c r="AR825" s="43"/>
      <c r="AS825" s="43"/>
      <c r="AT825" s="43"/>
    </row>
    <row r="826" ht="14.25" customHeight="1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  <c r="AE826" s="43"/>
      <c r="AF826" s="43"/>
      <c r="AG826" s="43"/>
      <c r="AH826" s="43"/>
      <c r="AI826" s="43"/>
      <c r="AJ826" s="43"/>
      <c r="AK826" s="43"/>
      <c r="AL826" s="43"/>
      <c r="AM826" s="43"/>
      <c r="AN826" s="43"/>
      <c r="AO826" s="43"/>
      <c r="AP826" s="43"/>
      <c r="AQ826" s="43"/>
      <c r="AR826" s="43"/>
      <c r="AS826" s="43"/>
      <c r="AT826" s="43"/>
    </row>
    <row r="827" ht="14.25" customHeight="1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  <c r="AD827" s="43"/>
      <c r="AE827" s="43"/>
      <c r="AF827" s="43"/>
      <c r="AG827" s="43"/>
      <c r="AH827" s="43"/>
      <c r="AI827" s="43"/>
      <c r="AJ827" s="43"/>
      <c r="AK827" s="43"/>
      <c r="AL827" s="43"/>
      <c r="AM827" s="43"/>
      <c r="AN827" s="43"/>
      <c r="AO827" s="43"/>
      <c r="AP827" s="43"/>
      <c r="AQ827" s="43"/>
      <c r="AR827" s="43"/>
      <c r="AS827" s="43"/>
      <c r="AT827" s="43"/>
    </row>
    <row r="828" ht="14.25" customHeight="1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  <c r="AD828" s="43"/>
      <c r="AE828" s="43"/>
      <c r="AF828" s="43"/>
      <c r="AG828" s="43"/>
      <c r="AH828" s="43"/>
      <c r="AI828" s="43"/>
      <c r="AJ828" s="43"/>
      <c r="AK828" s="43"/>
      <c r="AL828" s="43"/>
      <c r="AM828" s="43"/>
      <c r="AN828" s="43"/>
      <c r="AO828" s="43"/>
      <c r="AP828" s="43"/>
      <c r="AQ828" s="43"/>
      <c r="AR828" s="43"/>
      <c r="AS828" s="43"/>
      <c r="AT828" s="43"/>
    </row>
    <row r="829" ht="14.25" customHeight="1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  <c r="AD829" s="43"/>
      <c r="AE829" s="43"/>
      <c r="AF829" s="43"/>
      <c r="AG829" s="43"/>
      <c r="AH829" s="43"/>
      <c r="AI829" s="43"/>
      <c r="AJ829" s="43"/>
      <c r="AK829" s="43"/>
      <c r="AL829" s="43"/>
      <c r="AM829" s="43"/>
      <c r="AN829" s="43"/>
      <c r="AO829" s="43"/>
      <c r="AP829" s="43"/>
      <c r="AQ829" s="43"/>
      <c r="AR829" s="43"/>
      <c r="AS829" s="43"/>
      <c r="AT829" s="43"/>
    </row>
    <row r="830" ht="14.25" customHeight="1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  <c r="AD830" s="43"/>
      <c r="AE830" s="43"/>
      <c r="AF830" s="43"/>
      <c r="AG830" s="43"/>
      <c r="AH830" s="43"/>
      <c r="AI830" s="43"/>
      <c r="AJ830" s="43"/>
      <c r="AK830" s="43"/>
      <c r="AL830" s="43"/>
      <c r="AM830" s="43"/>
      <c r="AN830" s="43"/>
      <c r="AO830" s="43"/>
      <c r="AP830" s="43"/>
      <c r="AQ830" s="43"/>
      <c r="AR830" s="43"/>
      <c r="AS830" s="43"/>
      <c r="AT830" s="43"/>
    </row>
    <row r="831" ht="14.25" customHeight="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  <c r="AE831" s="43"/>
      <c r="AF831" s="43"/>
      <c r="AG831" s="43"/>
      <c r="AH831" s="43"/>
      <c r="AI831" s="43"/>
      <c r="AJ831" s="43"/>
      <c r="AK831" s="43"/>
      <c r="AL831" s="43"/>
      <c r="AM831" s="43"/>
      <c r="AN831" s="43"/>
      <c r="AO831" s="43"/>
      <c r="AP831" s="43"/>
      <c r="AQ831" s="43"/>
      <c r="AR831" s="43"/>
      <c r="AS831" s="43"/>
      <c r="AT831" s="43"/>
    </row>
    <row r="832" ht="14.25" customHeight="1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  <c r="AE832" s="43"/>
      <c r="AF832" s="43"/>
      <c r="AG832" s="43"/>
      <c r="AH832" s="43"/>
      <c r="AI832" s="43"/>
      <c r="AJ832" s="43"/>
      <c r="AK832" s="43"/>
      <c r="AL832" s="43"/>
      <c r="AM832" s="43"/>
      <c r="AN832" s="43"/>
      <c r="AO832" s="43"/>
      <c r="AP832" s="43"/>
      <c r="AQ832" s="43"/>
      <c r="AR832" s="43"/>
      <c r="AS832" s="43"/>
      <c r="AT832" s="43"/>
    </row>
    <row r="833" ht="14.25" customHeight="1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  <c r="AE833" s="43"/>
      <c r="AF833" s="43"/>
      <c r="AG833" s="43"/>
      <c r="AH833" s="43"/>
      <c r="AI833" s="43"/>
      <c r="AJ833" s="43"/>
      <c r="AK833" s="43"/>
      <c r="AL833" s="43"/>
      <c r="AM833" s="43"/>
      <c r="AN833" s="43"/>
      <c r="AO833" s="43"/>
      <c r="AP833" s="43"/>
      <c r="AQ833" s="43"/>
      <c r="AR833" s="43"/>
      <c r="AS833" s="43"/>
      <c r="AT833" s="43"/>
    </row>
    <row r="834" ht="14.25" customHeight="1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  <c r="AD834" s="43"/>
      <c r="AE834" s="43"/>
      <c r="AF834" s="43"/>
      <c r="AG834" s="43"/>
      <c r="AH834" s="43"/>
      <c r="AI834" s="43"/>
      <c r="AJ834" s="43"/>
      <c r="AK834" s="43"/>
      <c r="AL834" s="43"/>
      <c r="AM834" s="43"/>
      <c r="AN834" s="43"/>
      <c r="AO834" s="43"/>
      <c r="AP834" s="43"/>
      <c r="AQ834" s="43"/>
      <c r="AR834" s="43"/>
      <c r="AS834" s="43"/>
      <c r="AT834" s="43"/>
    </row>
    <row r="835" ht="14.25" customHeight="1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  <c r="AE835" s="43"/>
      <c r="AF835" s="43"/>
      <c r="AG835" s="43"/>
      <c r="AH835" s="43"/>
      <c r="AI835" s="43"/>
      <c r="AJ835" s="43"/>
      <c r="AK835" s="43"/>
      <c r="AL835" s="43"/>
      <c r="AM835" s="43"/>
      <c r="AN835" s="43"/>
      <c r="AO835" s="43"/>
      <c r="AP835" s="43"/>
      <c r="AQ835" s="43"/>
      <c r="AR835" s="43"/>
      <c r="AS835" s="43"/>
      <c r="AT835" s="43"/>
    </row>
    <row r="836" ht="14.25" customHeight="1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  <c r="AE836" s="43"/>
      <c r="AF836" s="43"/>
      <c r="AG836" s="43"/>
      <c r="AH836" s="43"/>
      <c r="AI836" s="43"/>
      <c r="AJ836" s="43"/>
      <c r="AK836" s="43"/>
      <c r="AL836" s="43"/>
      <c r="AM836" s="43"/>
      <c r="AN836" s="43"/>
      <c r="AO836" s="43"/>
      <c r="AP836" s="43"/>
      <c r="AQ836" s="43"/>
      <c r="AR836" s="43"/>
      <c r="AS836" s="43"/>
      <c r="AT836" s="43"/>
    </row>
    <row r="837" ht="14.25" customHeight="1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  <c r="AE837" s="43"/>
      <c r="AF837" s="43"/>
      <c r="AG837" s="43"/>
      <c r="AH837" s="43"/>
      <c r="AI837" s="43"/>
      <c r="AJ837" s="43"/>
      <c r="AK837" s="43"/>
      <c r="AL837" s="43"/>
      <c r="AM837" s="43"/>
      <c r="AN837" s="43"/>
      <c r="AO837" s="43"/>
      <c r="AP837" s="43"/>
      <c r="AQ837" s="43"/>
      <c r="AR837" s="43"/>
      <c r="AS837" s="43"/>
      <c r="AT837" s="43"/>
    </row>
    <row r="838" ht="14.25" customHeight="1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  <c r="AD838" s="43"/>
      <c r="AE838" s="43"/>
      <c r="AF838" s="43"/>
      <c r="AG838" s="43"/>
      <c r="AH838" s="43"/>
      <c r="AI838" s="43"/>
      <c r="AJ838" s="43"/>
      <c r="AK838" s="43"/>
      <c r="AL838" s="43"/>
      <c r="AM838" s="43"/>
      <c r="AN838" s="43"/>
      <c r="AO838" s="43"/>
      <c r="AP838" s="43"/>
      <c r="AQ838" s="43"/>
      <c r="AR838" s="43"/>
      <c r="AS838" s="43"/>
      <c r="AT838" s="43"/>
    </row>
    <row r="839" ht="14.25" customHeight="1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  <c r="AD839" s="43"/>
      <c r="AE839" s="43"/>
      <c r="AF839" s="43"/>
      <c r="AG839" s="43"/>
      <c r="AH839" s="43"/>
      <c r="AI839" s="43"/>
      <c r="AJ839" s="43"/>
      <c r="AK839" s="43"/>
      <c r="AL839" s="43"/>
      <c r="AM839" s="43"/>
      <c r="AN839" s="43"/>
      <c r="AO839" s="43"/>
      <c r="AP839" s="43"/>
      <c r="AQ839" s="43"/>
      <c r="AR839" s="43"/>
      <c r="AS839" s="43"/>
      <c r="AT839" s="43"/>
    </row>
    <row r="840" ht="14.25" customHeight="1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  <c r="AD840" s="43"/>
      <c r="AE840" s="43"/>
      <c r="AF840" s="43"/>
      <c r="AG840" s="43"/>
      <c r="AH840" s="43"/>
      <c r="AI840" s="43"/>
      <c r="AJ840" s="43"/>
      <c r="AK840" s="43"/>
      <c r="AL840" s="43"/>
      <c r="AM840" s="43"/>
      <c r="AN840" s="43"/>
      <c r="AO840" s="43"/>
      <c r="AP840" s="43"/>
      <c r="AQ840" s="43"/>
      <c r="AR840" s="43"/>
      <c r="AS840" s="43"/>
      <c r="AT840" s="43"/>
    </row>
    <row r="841" ht="14.25" customHeight="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  <c r="AD841" s="43"/>
      <c r="AE841" s="43"/>
      <c r="AF841" s="43"/>
      <c r="AG841" s="43"/>
      <c r="AH841" s="43"/>
      <c r="AI841" s="43"/>
      <c r="AJ841" s="43"/>
      <c r="AK841" s="43"/>
      <c r="AL841" s="43"/>
      <c r="AM841" s="43"/>
      <c r="AN841" s="43"/>
      <c r="AO841" s="43"/>
      <c r="AP841" s="43"/>
      <c r="AQ841" s="43"/>
      <c r="AR841" s="43"/>
      <c r="AS841" s="43"/>
      <c r="AT841" s="43"/>
    </row>
    <row r="842" ht="14.25" customHeight="1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  <c r="AD842" s="43"/>
      <c r="AE842" s="43"/>
      <c r="AF842" s="43"/>
      <c r="AG842" s="43"/>
      <c r="AH842" s="43"/>
      <c r="AI842" s="43"/>
      <c r="AJ842" s="43"/>
      <c r="AK842" s="43"/>
      <c r="AL842" s="43"/>
      <c r="AM842" s="43"/>
      <c r="AN842" s="43"/>
      <c r="AO842" s="43"/>
      <c r="AP842" s="43"/>
      <c r="AQ842" s="43"/>
      <c r="AR842" s="43"/>
      <c r="AS842" s="43"/>
      <c r="AT842" s="43"/>
    </row>
    <row r="843" ht="14.25" customHeight="1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  <c r="AD843" s="43"/>
      <c r="AE843" s="43"/>
      <c r="AF843" s="43"/>
      <c r="AG843" s="43"/>
      <c r="AH843" s="43"/>
      <c r="AI843" s="43"/>
      <c r="AJ843" s="43"/>
      <c r="AK843" s="43"/>
      <c r="AL843" s="43"/>
      <c r="AM843" s="43"/>
      <c r="AN843" s="43"/>
      <c r="AO843" s="43"/>
      <c r="AP843" s="43"/>
      <c r="AQ843" s="43"/>
      <c r="AR843" s="43"/>
      <c r="AS843" s="43"/>
      <c r="AT843" s="43"/>
    </row>
    <row r="844" ht="14.25" customHeight="1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  <c r="AD844" s="43"/>
      <c r="AE844" s="43"/>
      <c r="AF844" s="43"/>
      <c r="AG844" s="43"/>
      <c r="AH844" s="43"/>
      <c r="AI844" s="43"/>
      <c r="AJ844" s="43"/>
      <c r="AK844" s="43"/>
      <c r="AL844" s="43"/>
      <c r="AM844" s="43"/>
      <c r="AN844" s="43"/>
      <c r="AO844" s="43"/>
      <c r="AP844" s="43"/>
      <c r="AQ844" s="43"/>
      <c r="AR844" s="43"/>
      <c r="AS844" s="43"/>
      <c r="AT844" s="43"/>
    </row>
    <row r="845" ht="14.25" customHeight="1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  <c r="AE845" s="43"/>
      <c r="AF845" s="43"/>
      <c r="AG845" s="43"/>
      <c r="AH845" s="43"/>
      <c r="AI845" s="43"/>
      <c r="AJ845" s="43"/>
      <c r="AK845" s="43"/>
      <c r="AL845" s="43"/>
      <c r="AM845" s="43"/>
      <c r="AN845" s="43"/>
      <c r="AO845" s="43"/>
      <c r="AP845" s="43"/>
      <c r="AQ845" s="43"/>
      <c r="AR845" s="43"/>
      <c r="AS845" s="43"/>
      <c r="AT845" s="43"/>
    </row>
    <row r="846" ht="14.25" customHeight="1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  <c r="AE846" s="43"/>
      <c r="AF846" s="43"/>
      <c r="AG846" s="43"/>
      <c r="AH846" s="43"/>
      <c r="AI846" s="43"/>
      <c r="AJ846" s="43"/>
      <c r="AK846" s="43"/>
      <c r="AL846" s="43"/>
      <c r="AM846" s="43"/>
      <c r="AN846" s="43"/>
      <c r="AO846" s="43"/>
      <c r="AP846" s="43"/>
      <c r="AQ846" s="43"/>
      <c r="AR846" s="43"/>
      <c r="AS846" s="43"/>
      <c r="AT846" s="43"/>
    </row>
    <row r="847" ht="14.25" customHeight="1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  <c r="AD847" s="43"/>
      <c r="AE847" s="43"/>
      <c r="AF847" s="43"/>
      <c r="AG847" s="43"/>
      <c r="AH847" s="43"/>
      <c r="AI847" s="43"/>
      <c r="AJ847" s="43"/>
      <c r="AK847" s="43"/>
      <c r="AL847" s="43"/>
      <c r="AM847" s="43"/>
      <c r="AN847" s="43"/>
      <c r="AO847" s="43"/>
      <c r="AP847" s="43"/>
      <c r="AQ847" s="43"/>
      <c r="AR847" s="43"/>
      <c r="AS847" s="43"/>
      <c r="AT847" s="43"/>
    </row>
    <row r="848" ht="14.25" customHeight="1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  <c r="AD848" s="43"/>
      <c r="AE848" s="43"/>
      <c r="AF848" s="43"/>
      <c r="AG848" s="43"/>
      <c r="AH848" s="43"/>
      <c r="AI848" s="43"/>
      <c r="AJ848" s="43"/>
      <c r="AK848" s="43"/>
      <c r="AL848" s="43"/>
      <c r="AM848" s="43"/>
      <c r="AN848" s="43"/>
      <c r="AO848" s="43"/>
      <c r="AP848" s="43"/>
      <c r="AQ848" s="43"/>
      <c r="AR848" s="43"/>
      <c r="AS848" s="43"/>
      <c r="AT848" s="43"/>
    </row>
    <row r="849" ht="14.25" customHeight="1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  <c r="AE849" s="43"/>
      <c r="AF849" s="43"/>
      <c r="AG849" s="43"/>
      <c r="AH849" s="43"/>
      <c r="AI849" s="43"/>
      <c r="AJ849" s="43"/>
      <c r="AK849" s="43"/>
      <c r="AL849" s="43"/>
      <c r="AM849" s="43"/>
      <c r="AN849" s="43"/>
      <c r="AO849" s="43"/>
      <c r="AP849" s="43"/>
      <c r="AQ849" s="43"/>
      <c r="AR849" s="43"/>
      <c r="AS849" s="43"/>
      <c r="AT849" s="43"/>
    </row>
    <row r="850" ht="14.25" customHeight="1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  <c r="AE850" s="43"/>
      <c r="AF850" s="43"/>
      <c r="AG850" s="43"/>
      <c r="AH850" s="43"/>
      <c r="AI850" s="43"/>
      <c r="AJ850" s="43"/>
      <c r="AK850" s="43"/>
      <c r="AL850" s="43"/>
      <c r="AM850" s="43"/>
      <c r="AN850" s="43"/>
      <c r="AO850" s="43"/>
      <c r="AP850" s="43"/>
      <c r="AQ850" s="43"/>
      <c r="AR850" s="43"/>
      <c r="AS850" s="43"/>
      <c r="AT850" s="43"/>
    </row>
    <row r="851" ht="14.25" customHeight="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  <c r="AE851" s="43"/>
      <c r="AF851" s="43"/>
      <c r="AG851" s="43"/>
      <c r="AH851" s="43"/>
      <c r="AI851" s="43"/>
      <c r="AJ851" s="43"/>
      <c r="AK851" s="43"/>
      <c r="AL851" s="43"/>
      <c r="AM851" s="43"/>
      <c r="AN851" s="43"/>
      <c r="AO851" s="43"/>
      <c r="AP851" s="43"/>
      <c r="AQ851" s="43"/>
      <c r="AR851" s="43"/>
      <c r="AS851" s="43"/>
      <c r="AT851" s="43"/>
    </row>
    <row r="852" ht="14.25" customHeight="1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  <c r="AE852" s="43"/>
      <c r="AF852" s="43"/>
      <c r="AG852" s="43"/>
      <c r="AH852" s="43"/>
      <c r="AI852" s="43"/>
      <c r="AJ852" s="43"/>
      <c r="AK852" s="43"/>
      <c r="AL852" s="43"/>
      <c r="AM852" s="43"/>
      <c r="AN852" s="43"/>
      <c r="AO852" s="43"/>
      <c r="AP852" s="43"/>
      <c r="AQ852" s="43"/>
      <c r="AR852" s="43"/>
      <c r="AS852" s="43"/>
      <c r="AT852" s="43"/>
    </row>
    <row r="853" ht="14.25" customHeight="1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  <c r="AD853" s="43"/>
      <c r="AE853" s="43"/>
      <c r="AF853" s="43"/>
      <c r="AG853" s="43"/>
      <c r="AH853" s="43"/>
      <c r="AI853" s="43"/>
      <c r="AJ853" s="43"/>
      <c r="AK853" s="43"/>
      <c r="AL853" s="43"/>
      <c r="AM853" s="43"/>
      <c r="AN853" s="43"/>
      <c r="AO853" s="43"/>
      <c r="AP853" s="43"/>
      <c r="AQ853" s="43"/>
      <c r="AR853" s="43"/>
      <c r="AS853" s="43"/>
      <c r="AT853" s="43"/>
    </row>
    <row r="854" ht="14.25" customHeight="1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  <c r="AD854" s="43"/>
      <c r="AE854" s="43"/>
      <c r="AF854" s="43"/>
      <c r="AG854" s="43"/>
      <c r="AH854" s="43"/>
      <c r="AI854" s="43"/>
      <c r="AJ854" s="43"/>
      <c r="AK854" s="43"/>
      <c r="AL854" s="43"/>
      <c r="AM854" s="43"/>
      <c r="AN854" s="43"/>
      <c r="AO854" s="43"/>
      <c r="AP854" s="43"/>
      <c r="AQ854" s="43"/>
      <c r="AR854" s="43"/>
      <c r="AS854" s="43"/>
      <c r="AT854" s="43"/>
    </row>
    <row r="855" ht="14.25" customHeight="1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  <c r="AD855" s="43"/>
      <c r="AE855" s="43"/>
      <c r="AF855" s="43"/>
      <c r="AG855" s="43"/>
      <c r="AH855" s="43"/>
      <c r="AI855" s="43"/>
      <c r="AJ855" s="43"/>
      <c r="AK855" s="43"/>
      <c r="AL855" s="43"/>
      <c r="AM855" s="43"/>
      <c r="AN855" s="43"/>
      <c r="AO855" s="43"/>
      <c r="AP855" s="43"/>
      <c r="AQ855" s="43"/>
      <c r="AR855" s="43"/>
      <c r="AS855" s="43"/>
      <c r="AT855" s="43"/>
    </row>
    <row r="856" ht="14.25" customHeight="1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  <c r="AD856" s="43"/>
      <c r="AE856" s="43"/>
      <c r="AF856" s="43"/>
      <c r="AG856" s="43"/>
      <c r="AH856" s="43"/>
      <c r="AI856" s="43"/>
      <c r="AJ856" s="43"/>
      <c r="AK856" s="43"/>
      <c r="AL856" s="43"/>
      <c r="AM856" s="43"/>
      <c r="AN856" s="43"/>
      <c r="AO856" s="43"/>
      <c r="AP856" s="43"/>
      <c r="AQ856" s="43"/>
      <c r="AR856" s="43"/>
      <c r="AS856" s="43"/>
      <c r="AT856" s="43"/>
    </row>
    <row r="857" ht="14.25" customHeight="1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  <c r="AE857" s="43"/>
      <c r="AF857" s="43"/>
      <c r="AG857" s="43"/>
      <c r="AH857" s="43"/>
      <c r="AI857" s="43"/>
      <c r="AJ857" s="43"/>
      <c r="AK857" s="43"/>
      <c r="AL857" s="43"/>
      <c r="AM857" s="43"/>
      <c r="AN857" s="43"/>
      <c r="AO857" s="43"/>
      <c r="AP857" s="43"/>
      <c r="AQ857" s="43"/>
      <c r="AR857" s="43"/>
      <c r="AS857" s="43"/>
      <c r="AT857" s="43"/>
    </row>
    <row r="858" ht="14.25" customHeight="1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  <c r="AD858" s="43"/>
      <c r="AE858" s="43"/>
      <c r="AF858" s="43"/>
      <c r="AG858" s="43"/>
      <c r="AH858" s="43"/>
      <c r="AI858" s="43"/>
      <c r="AJ858" s="43"/>
      <c r="AK858" s="43"/>
      <c r="AL858" s="43"/>
      <c r="AM858" s="43"/>
      <c r="AN858" s="43"/>
      <c r="AO858" s="43"/>
      <c r="AP858" s="43"/>
      <c r="AQ858" s="43"/>
      <c r="AR858" s="43"/>
      <c r="AS858" s="43"/>
      <c r="AT858" s="43"/>
    </row>
    <row r="859" ht="14.25" customHeight="1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  <c r="AE859" s="43"/>
      <c r="AF859" s="43"/>
      <c r="AG859" s="43"/>
      <c r="AH859" s="43"/>
      <c r="AI859" s="43"/>
      <c r="AJ859" s="43"/>
      <c r="AK859" s="43"/>
      <c r="AL859" s="43"/>
      <c r="AM859" s="43"/>
      <c r="AN859" s="43"/>
      <c r="AO859" s="43"/>
      <c r="AP859" s="43"/>
      <c r="AQ859" s="43"/>
      <c r="AR859" s="43"/>
      <c r="AS859" s="43"/>
      <c r="AT859" s="43"/>
    </row>
    <row r="860" ht="14.25" customHeight="1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  <c r="AE860" s="43"/>
      <c r="AF860" s="43"/>
      <c r="AG860" s="43"/>
      <c r="AH860" s="43"/>
      <c r="AI860" s="43"/>
      <c r="AJ860" s="43"/>
      <c r="AK860" s="43"/>
      <c r="AL860" s="43"/>
      <c r="AM860" s="43"/>
      <c r="AN860" s="43"/>
      <c r="AO860" s="43"/>
      <c r="AP860" s="43"/>
      <c r="AQ860" s="43"/>
      <c r="AR860" s="43"/>
      <c r="AS860" s="43"/>
      <c r="AT860" s="43"/>
    </row>
    <row r="861" ht="14.25" customHeight="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  <c r="AE861" s="43"/>
      <c r="AF861" s="43"/>
      <c r="AG861" s="43"/>
      <c r="AH861" s="43"/>
      <c r="AI861" s="43"/>
      <c r="AJ861" s="43"/>
      <c r="AK861" s="43"/>
      <c r="AL861" s="43"/>
      <c r="AM861" s="43"/>
      <c r="AN861" s="43"/>
      <c r="AO861" s="43"/>
      <c r="AP861" s="43"/>
      <c r="AQ861" s="43"/>
      <c r="AR861" s="43"/>
      <c r="AS861" s="43"/>
      <c r="AT861" s="43"/>
    </row>
    <row r="862" ht="14.25" customHeight="1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  <c r="AE862" s="43"/>
      <c r="AF862" s="43"/>
      <c r="AG862" s="43"/>
      <c r="AH862" s="43"/>
      <c r="AI862" s="43"/>
      <c r="AJ862" s="43"/>
      <c r="AK862" s="43"/>
      <c r="AL862" s="43"/>
      <c r="AM862" s="43"/>
      <c r="AN862" s="43"/>
      <c r="AO862" s="43"/>
      <c r="AP862" s="43"/>
      <c r="AQ862" s="43"/>
      <c r="AR862" s="43"/>
      <c r="AS862" s="43"/>
      <c r="AT862" s="43"/>
    </row>
    <row r="863" ht="14.25" customHeight="1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  <c r="AE863" s="43"/>
      <c r="AF863" s="43"/>
      <c r="AG863" s="43"/>
      <c r="AH863" s="43"/>
      <c r="AI863" s="43"/>
      <c r="AJ863" s="43"/>
      <c r="AK863" s="43"/>
      <c r="AL863" s="43"/>
      <c r="AM863" s="43"/>
      <c r="AN863" s="43"/>
      <c r="AO863" s="43"/>
      <c r="AP863" s="43"/>
      <c r="AQ863" s="43"/>
      <c r="AR863" s="43"/>
      <c r="AS863" s="43"/>
      <c r="AT863" s="43"/>
    </row>
    <row r="864" ht="14.25" customHeight="1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  <c r="AD864" s="43"/>
      <c r="AE864" s="43"/>
      <c r="AF864" s="43"/>
      <c r="AG864" s="43"/>
      <c r="AH864" s="43"/>
      <c r="AI864" s="43"/>
      <c r="AJ864" s="43"/>
      <c r="AK864" s="43"/>
      <c r="AL864" s="43"/>
      <c r="AM864" s="43"/>
      <c r="AN864" s="43"/>
      <c r="AO864" s="43"/>
      <c r="AP864" s="43"/>
      <c r="AQ864" s="43"/>
      <c r="AR864" s="43"/>
      <c r="AS864" s="43"/>
      <c r="AT864" s="43"/>
    </row>
    <row r="865" ht="14.25" customHeight="1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  <c r="AD865" s="43"/>
      <c r="AE865" s="43"/>
      <c r="AF865" s="43"/>
      <c r="AG865" s="43"/>
      <c r="AH865" s="43"/>
      <c r="AI865" s="43"/>
      <c r="AJ865" s="43"/>
      <c r="AK865" s="43"/>
      <c r="AL865" s="43"/>
      <c r="AM865" s="43"/>
      <c r="AN865" s="43"/>
      <c r="AO865" s="43"/>
      <c r="AP865" s="43"/>
      <c r="AQ865" s="43"/>
      <c r="AR865" s="43"/>
      <c r="AS865" s="43"/>
      <c r="AT865" s="43"/>
    </row>
    <row r="866" ht="14.25" customHeight="1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  <c r="AE866" s="43"/>
      <c r="AF866" s="43"/>
      <c r="AG866" s="43"/>
      <c r="AH866" s="43"/>
      <c r="AI866" s="43"/>
      <c r="AJ866" s="43"/>
      <c r="AK866" s="43"/>
      <c r="AL866" s="43"/>
      <c r="AM866" s="43"/>
      <c r="AN866" s="43"/>
      <c r="AO866" s="43"/>
      <c r="AP866" s="43"/>
      <c r="AQ866" s="43"/>
      <c r="AR866" s="43"/>
      <c r="AS866" s="43"/>
      <c r="AT866" s="43"/>
    </row>
    <row r="867" ht="14.25" customHeight="1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  <c r="AD867" s="43"/>
      <c r="AE867" s="43"/>
      <c r="AF867" s="43"/>
      <c r="AG867" s="43"/>
      <c r="AH867" s="43"/>
      <c r="AI867" s="43"/>
      <c r="AJ867" s="43"/>
      <c r="AK867" s="43"/>
      <c r="AL867" s="43"/>
      <c r="AM867" s="43"/>
      <c r="AN867" s="43"/>
      <c r="AO867" s="43"/>
      <c r="AP867" s="43"/>
      <c r="AQ867" s="43"/>
      <c r="AR867" s="43"/>
      <c r="AS867" s="43"/>
      <c r="AT867" s="43"/>
    </row>
    <row r="868" ht="14.25" customHeight="1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  <c r="AD868" s="43"/>
      <c r="AE868" s="43"/>
      <c r="AF868" s="43"/>
      <c r="AG868" s="43"/>
      <c r="AH868" s="43"/>
      <c r="AI868" s="43"/>
      <c r="AJ868" s="43"/>
      <c r="AK868" s="43"/>
      <c r="AL868" s="43"/>
      <c r="AM868" s="43"/>
      <c r="AN868" s="43"/>
      <c r="AO868" s="43"/>
      <c r="AP868" s="43"/>
      <c r="AQ868" s="43"/>
      <c r="AR868" s="43"/>
      <c r="AS868" s="43"/>
      <c r="AT868" s="43"/>
    </row>
    <row r="869" ht="14.25" customHeight="1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  <c r="AD869" s="43"/>
      <c r="AE869" s="43"/>
      <c r="AF869" s="43"/>
      <c r="AG869" s="43"/>
      <c r="AH869" s="43"/>
      <c r="AI869" s="43"/>
      <c r="AJ869" s="43"/>
      <c r="AK869" s="43"/>
      <c r="AL869" s="43"/>
      <c r="AM869" s="43"/>
      <c r="AN869" s="43"/>
      <c r="AO869" s="43"/>
      <c r="AP869" s="43"/>
      <c r="AQ869" s="43"/>
      <c r="AR869" s="43"/>
      <c r="AS869" s="43"/>
      <c r="AT869" s="43"/>
    </row>
    <row r="870" ht="14.25" customHeight="1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  <c r="AD870" s="43"/>
      <c r="AE870" s="43"/>
      <c r="AF870" s="43"/>
      <c r="AG870" s="43"/>
      <c r="AH870" s="43"/>
      <c r="AI870" s="43"/>
      <c r="AJ870" s="43"/>
      <c r="AK870" s="43"/>
      <c r="AL870" s="43"/>
      <c r="AM870" s="43"/>
      <c r="AN870" s="43"/>
      <c r="AO870" s="43"/>
      <c r="AP870" s="43"/>
      <c r="AQ870" s="43"/>
      <c r="AR870" s="43"/>
      <c r="AS870" s="43"/>
      <c r="AT870" s="43"/>
    </row>
    <row r="871" ht="14.25" customHeight="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  <c r="AE871" s="43"/>
      <c r="AF871" s="43"/>
      <c r="AG871" s="43"/>
      <c r="AH871" s="43"/>
      <c r="AI871" s="43"/>
      <c r="AJ871" s="43"/>
      <c r="AK871" s="43"/>
      <c r="AL871" s="43"/>
      <c r="AM871" s="43"/>
      <c r="AN871" s="43"/>
      <c r="AO871" s="43"/>
      <c r="AP871" s="43"/>
      <c r="AQ871" s="43"/>
      <c r="AR871" s="43"/>
      <c r="AS871" s="43"/>
      <c r="AT871" s="43"/>
    </row>
    <row r="872" ht="14.25" customHeight="1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  <c r="AD872" s="43"/>
      <c r="AE872" s="43"/>
      <c r="AF872" s="43"/>
      <c r="AG872" s="43"/>
      <c r="AH872" s="43"/>
      <c r="AI872" s="43"/>
      <c r="AJ872" s="43"/>
      <c r="AK872" s="43"/>
      <c r="AL872" s="43"/>
      <c r="AM872" s="43"/>
      <c r="AN872" s="43"/>
      <c r="AO872" s="43"/>
      <c r="AP872" s="43"/>
      <c r="AQ872" s="43"/>
      <c r="AR872" s="43"/>
      <c r="AS872" s="43"/>
      <c r="AT872" s="43"/>
    </row>
    <row r="873" ht="14.25" customHeight="1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  <c r="AD873" s="43"/>
      <c r="AE873" s="43"/>
      <c r="AF873" s="43"/>
      <c r="AG873" s="43"/>
      <c r="AH873" s="43"/>
      <c r="AI873" s="43"/>
      <c r="AJ873" s="43"/>
      <c r="AK873" s="43"/>
      <c r="AL873" s="43"/>
      <c r="AM873" s="43"/>
      <c r="AN873" s="43"/>
      <c r="AO873" s="43"/>
      <c r="AP873" s="43"/>
      <c r="AQ873" s="43"/>
      <c r="AR873" s="43"/>
      <c r="AS873" s="43"/>
      <c r="AT873" s="43"/>
    </row>
    <row r="874" ht="14.25" customHeight="1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  <c r="AD874" s="43"/>
      <c r="AE874" s="43"/>
      <c r="AF874" s="43"/>
      <c r="AG874" s="43"/>
      <c r="AH874" s="43"/>
      <c r="AI874" s="43"/>
      <c r="AJ874" s="43"/>
      <c r="AK874" s="43"/>
      <c r="AL874" s="43"/>
      <c r="AM874" s="43"/>
      <c r="AN874" s="43"/>
      <c r="AO874" s="43"/>
      <c r="AP874" s="43"/>
      <c r="AQ874" s="43"/>
      <c r="AR874" s="43"/>
      <c r="AS874" s="43"/>
      <c r="AT874" s="43"/>
    </row>
    <row r="875" ht="14.25" customHeight="1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  <c r="AD875" s="43"/>
      <c r="AE875" s="43"/>
      <c r="AF875" s="43"/>
      <c r="AG875" s="43"/>
      <c r="AH875" s="43"/>
      <c r="AI875" s="43"/>
      <c r="AJ875" s="43"/>
      <c r="AK875" s="43"/>
      <c r="AL875" s="43"/>
      <c r="AM875" s="43"/>
      <c r="AN875" s="43"/>
      <c r="AO875" s="43"/>
      <c r="AP875" s="43"/>
      <c r="AQ875" s="43"/>
      <c r="AR875" s="43"/>
      <c r="AS875" s="43"/>
      <c r="AT875" s="43"/>
    </row>
    <row r="876" ht="14.25" customHeight="1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  <c r="AD876" s="43"/>
      <c r="AE876" s="43"/>
      <c r="AF876" s="43"/>
      <c r="AG876" s="43"/>
      <c r="AH876" s="43"/>
      <c r="AI876" s="43"/>
      <c r="AJ876" s="43"/>
      <c r="AK876" s="43"/>
      <c r="AL876" s="43"/>
      <c r="AM876" s="43"/>
      <c r="AN876" s="43"/>
      <c r="AO876" s="43"/>
      <c r="AP876" s="43"/>
      <c r="AQ876" s="43"/>
      <c r="AR876" s="43"/>
      <c r="AS876" s="43"/>
      <c r="AT876" s="43"/>
    </row>
    <row r="877" ht="14.25" customHeight="1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  <c r="AD877" s="43"/>
      <c r="AE877" s="43"/>
      <c r="AF877" s="43"/>
      <c r="AG877" s="43"/>
      <c r="AH877" s="43"/>
      <c r="AI877" s="43"/>
      <c r="AJ877" s="43"/>
      <c r="AK877" s="43"/>
      <c r="AL877" s="43"/>
      <c r="AM877" s="43"/>
      <c r="AN877" s="43"/>
      <c r="AO877" s="43"/>
      <c r="AP877" s="43"/>
      <c r="AQ877" s="43"/>
      <c r="AR877" s="43"/>
      <c r="AS877" s="43"/>
      <c r="AT877" s="43"/>
    </row>
    <row r="878" ht="14.25" customHeight="1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  <c r="AD878" s="43"/>
      <c r="AE878" s="43"/>
      <c r="AF878" s="43"/>
      <c r="AG878" s="43"/>
      <c r="AH878" s="43"/>
      <c r="AI878" s="43"/>
      <c r="AJ878" s="43"/>
      <c r="AK878" s="43"/>
      <c r="AL878" s="43"/>
      <c r="AM878" s="43"/>
      <c r="AN878" s="43"/>
      <c r="AO878" s="43"/>
      <c r="AP878" s="43"/>
      <c r="AQ878" s="43"/>
      <c r="AR878" s="43"/>
      <c r="AS878" s="43"/>
      <c r="AT878" s="43"/>
    </row>
    <row r="879" ht="14.25" customHeight="1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  <c r="AD879" s="43"/>
      <c r="AE879" s="43"/>
      <c r="AF879" s="43"/>
      <c r="AG879" s="43"/>
      <c r="AH879" s="43"/>
      <c r="AI879" s="43"/>
      <c r="AJ879" s="43"/>
      <c r="AK879" s="43"/>
      <c r="AL879" s="43"/>
      <c r="AM879" s="43"/>
      <c r="AN879" s="43"/>
      <c r="AO879" s="43"/>
      <c r="AP879" s="43"/>
      <c r="AQ879" s="43"/>
      <c r="AR879" s="43"/>
      <c r="AS879" s="43"/>
      <c r="AT879" s="43"/>
    </row>
    <row r="880" ht="14.25" customHeight="1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  <c r="AE880" s="43"/>
      <c r="AF880" s="43"/>
      <c r="AG880" s="43"/>
      <c r="AH880" s="43"/>
      <c r="AI880" s="43"/>
      <c r="AJ880" s="43"/>
      <c r="AK880" s="43"/>
      <c r="AL880" s="43"/>
      <c r="AM880" s="43"/>
      <c r="AN880" s="43"/>
      <c r="AO880" s="43"/>
      <c r="AP880" s="43"/>
      <c r="AQ880" s="43"/>
      <c r="AR880" s="43"/>
      <c r="AS880" s="43"/>
      <c r="AT880" s="43"/>
    </row>
    <row r="881" ht="14.25" customHeight="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  <c r="AD881" s="43"/>
      <c r="AE881" s="43"/>
      <c r="AF881" s="43"/>
      <c r="AG881" s="43"/>
      <c r="AH881" s="43"/>
      <c r="AI881" s="43"/>
      <c r="AJ881" s="43"/>
      <c r="AK881" s="43"/>
      <c r="AL881" s="43"/>
      <c r="AM881" s="43"/>
      <c r="AN881" s="43"/>
      <c r="AO881" s="43"/>
      <c r="AP881" s="43"/>
      <c r="AQ881" s="43"/>
      <c r="AR881" s="43"/>
      <c r="AS881" s="43"/>
      <c r="AT881" s="43"/>
    </row>
    <row r="882" ht="14.25" customHeight="1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  <c r="AD882" s="43"/>
      <c r="AE882" s="43"/>
      <c r="AF882" s="43"/>
      <c r="AG882" s="43"/>
      <c r="AH882" s="43"/>
      <c r="AI882" s="43"/>
      <c r="AJ882" s="43"/>
      <c r="AK882" s="43"/>
      <c r="AL882" s="43"/>
      <c r="AM882" s="43"/>
      <c r="AN882" s="43"/>
      <c r="AO882" s="43"/>
      <c r="AP882" s="43"/>
      <c r="AQ882" s="43"/>
      <c r="AR882" s="43"/>
      <c r="AS882" s="43"/>
      <c r="AT882" s="43"/>
    </row>
    <row r="883" ht="14.25" customHeight="1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  <c r="AD883" s="43"/>
      <c r="AE883" s="43"/>
      <c r="AF883" s="43"/>
      <c r="AG883" s="43"/>
      <c r="AH883" s="43"/>
      <c r="AI883" s="43"/>
      <c r="AJ883" s="43"/>
      <c r="AK883" s="43"/>
      <c r="AL883" s="43"/>
      <c r="AM883" s="43"/>
      <c r="AN883" s="43"/>
      <c r="AO883" s="43"/>
      <c r="AP883" s="43"/>
      <c r="AQ883" s="43"/>
      <c r="AR883" s="43"/>
      <c r="AS883" s="43"/>
      <c r="AT883" s="43"/>
    </row>
    <row r="884" ht="14.25" customHeight="1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  <c r="AE884" s="43"/>
      <c r="AF884" s="43"/>
      <c r="AG884" s="43"/>
      <c r="AH884" s="43"/>
      <c r="AI884" s="43"/>
      <c r="AJ884" s="43"/>
      <c r="AK884" s="43"/>
      <c r="AL884" s="43"/>
      <c r="AM884" s="43"/>
      <c r="AN884" s="43"/>
      <c r="AO884" s="43"/>
      <c r="AP884" s="43"/>
      <c r="AQ884" s="43"/>
      <c r="AR884" s="43"/>
      <c r="AS884" s="43"/>
      <c r="AT884" s="43"/>
    </row>
    <row r="885" ht="14.25" customHeight="1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  <c r="AD885" s="43"/>
      <c r="AE885" s="43"/>
      <c r="AF885" s="43"/>
      <c r="AG885" s="43"/>
      <c r="AH885" s="43"/>
      <c r="AI885" s="43"/>
      <c r="AJ885" s="43"/>
      <c r="AK885" s="43"/>
      <c r="AL885" s="43"/>
      <c r="AM885" s="43"/>
      <c r="AN885" s="43"/>
      <c r="AO885" s="43"/>
      <c r="AP885" s="43"/>
      <c r="AQ885" s="43"/>
      <c r="AR885" s="43"/>
      <c r="AS885" s="43"/>
      <c r="AT885" s="43"/>
    </row>
    <row r="886" ht="14.25" customHeight="1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  <c r="AD886" s="43"/>
      <c r="AE886" s="43"/>
      <c r="AF886" s="43"/>
      <c r="AG886" s="43"/>
      <c r="AH886" s="43"/>
      <c r="AI886" s="43"/>
      <c r="AJ886" s="43"/>
      <c r="AK886" s="43"/>
      <c r="AL886" s="43"/>
      <c r="AM886" s="43"/>
      <c r="AN886" s="43"/>
      <c r="AO886" s="43"/>
      <c r="AP886" s="43"/>
      <c r="AQ886" s="43"/>
      <c r="AR886" s="43"/>
      <c r="AS886" s="43"/>
      <c r="AT886" s="43"/>
    </row>
    <row r="887" ht="14.25" customHeight="1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  <c r="AE887" s="43"/>
      <c r="AF887" s="43"/>
      <c r="AG887" s="43"/>
      <c r="AH887" s="43"/>
      <c r="AI887" s="43"/>
      <c r="AJ887" s="43"/>
      <c r="AK887" s="43"/>
      <c r="AL887" s="43"/>
      <c r="AM887" s="43"/>
      <c r="AN887" s="43"/>
      <c r="AO887" s="43"/>
      <c r="AP887" s="43"/>
      <c r="AQ887" s="43"/>
      <c r="AR887" s="43"/>
      <c r="AS887" s="43"/>
      <c r="AT887" s="43"/>
    </row>
    <row r="888" ht="14.25" customHeight="1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  <c r="AE888" s="43"/>
      <c r="AF888" s="43"/>
      <c r="AG888" s="43"/>
      <c r="AH888" s="43"/>
      <c r="AI888" s="43"/>
      <c r="AJ888" s="43"/>
      <c r="AK888" s="43"/>
      <c r="AL888" s="43"/>
      <c r="AM888" s="43"/>
      <c r="AN888" s="43"/>
      <c r="AO888" s="43"/>
      <c r="AP888" s="43"/>
      <c r="AQ888" s="43"/>
      <c r="AR888" s="43"/>
      <c r="AS888" s="43"/>
      <c r="AT888" s="43"/>
    </row>
    <row r="889" ht="14.25" customHeight="1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  <c r="AD889" s="43"/>
      <c r="AE889" s="43"/>
      <c r="AF889" s="43"/>
      <c r="AG889" s="43"/>
      <c r="AH889" s="43"/>
      <c r="AI889" s="43"/>
      <c r="AJ889" s="43"/>
      <c r="AK889" s="43"/>
      <c r="AL889" s="43"/>
      <c r="AM889" s="43"/>
      <c r="AN889" s="43"/>
      <c r="AO889" s="43"/>
      <c r="AP889" s="43"/>
      <c r="AQ889" s="43"/>
      <c r="AR889" s="43"/>
      <c r="AS889" s="43"/>
      <c r="AT889" s="43"/>
    </row>
    <row r="890" ht="14.25" customHeight="1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  <c r="AD890" s="43"/>
      <c r="AE890" s="43"/>
      <c r="AF890" s="43"/>
      <c r="AG890" s="43"/>
      <c r="AH890" s="43"/>
      <c r="AI890" s="43"/>
      <c r="AJ890" s="43"/>
      <c r="AK890" s="43"/>
      <c r="AL890" s="43"/>
      <c r="AM890" s="43"/>
      <c r="AN890" s="43"/>
      <c r="AO890" s="43"/>
      <c r="AP890" s="43"/>
      <c r="AQ890" s="43"/>
      <c r="AR890" s="43"/>
      <c r="AS890" s="43"/>
      <c r="AT890" s="43"/>
    </row>
    <row r="891" ht="14.25" customHeight="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  <c r="AD891" s="43"/>
      <c r="AE891" s="43"/>
      <c r="AF891" s="43"/>
      <c r="AG891" s="43"/>
      <c r="AH891" s="43"/>
      <c r="AI891" s="43"/>
      <c r="AJ891" s="43"/>
      <c r="AK891" s="43"/>
      <c r="AL891" s="43"/>
      <c r="AM891" s="43"/>
      <c r="AN891" s="43"/>
      <c r="AO891" s="43"/>
      <c r="AP891" s="43"/>
      <c r="AQ891" s="43"/>
      <c r="AR891" s="43"/>
      <c r="AS891" s="43"/>
      <c r="AT891" s="43"/>
    </row>
    <row r="892" ht="14.25" customHeight="1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  <c r="AD892" s="43"/>
      <c r="AE892" s="43"/>
      <c r="AF892" s="43"/>
      <c r="AG892" s="43"/>
      <c r="AH892" s="43"/>
      <c r="AI892" s="43"/>
      <c r="AJ892" s="43"/>
      <c r="AK892" s="43"/>
      <c r="AL892" s="43"/>
      <c r="AM892" s="43"/>
      <c r="AN892" s="43"/>
      <c r="AO892" s="43"/>
      <c r="AP892" s="43"/>
      <c r="AQ892" s="43"/>
      <c r="AR892" s="43"/>
      <c r="AS892" s="43"/>
      <c r="AT892" s="43"/>
    </row>
    <row r="893" ht="14.25" customHeight="1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  <c r="AD893" s="43"/>
      <c r="AE893" s="43"/>
      <c r="AF893" s="43"/>
      <c r="AG893" s="43"/>
      <c r="AH893" s="43"/>
      <c r="AI893" s="43"/>
      <c r="AJ893" s="43"/>
      <c r="AK893" s="43"/>
      <c r="AL893" s="43"/>
      <c r="AM893" s="43"/>
      <c r="AN893" s="43"/>
      <c r="AO893" s="43"/>
      <c r="AP893" s="43"/>
      <c r="AQ893" s="43"/>
      <c r="AR893" s="43"/>
      <c r="AS893" s="43"/>
      <c r="AT893" s="43"/>
    </row>
    <row r="894" ht="14.25" customHeight="1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  <c r="AD894" s="43"/>
      <c r="AE894" s="43"/>
      <c r="AF894" s="43"/>
      <c r="AG894" s="43"/>
      <c r="AH894" s="43"/>
      <c r="AI894" s="43"/>
      <c r="AJ894" s="43"/>
      <c r="AK894" s="43"/>
      <c r="AL894" s="43"/>
      <c r="AM894" s="43"/>
      <c r="AN894" s="43"/>
      <c r="AO894" s="43"/>
      <c r="AP894" s="43"/>
      <c r="AQ894" s="43"/>
      <c r="AR894" s="43"/>
      <c r="AS894" s="43"/>
      <c r="AT894" s="43"/>
    </row>
    <row r="895" ht="14.25" customHeight="1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  <c r="AD895" s="43"/>
      <c r="AE895" s="43"/>
      <c r="AF895" s="43"/>
      <c r="AG895" s="43"/>
      <c r="AH895" s="43"/>
      <c r="AI895" s="43"/>
      <c r="AJ895" s="43"/>
      <c r="AK895" s="43"/>
      <c r="AL895" s="43"/>
      <c r="AM895" s="43"/>
      <c r="AN895" s="43"/>
      <c r="AO895" s="43"/>
      <c r="AP895" s="43"/>
      <c r="AQ895" s="43"/>
      <c r="AR895" s="43"/>
      <c r="AS895" s="43"/>
      <c r="AT895" s="43"/>
    </row>
    <row r="896" ht="14.25" customHeight="1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  <c r="AD896" s="43"/>
      <c r="AE896" s="43"/>
      <c r="AF896" s="43"/>
      <c r="AG896" s="43"/>
      <c r="AH896" s="43"/>
      <c r="AI896" s="43"/>
      <c r="AJ896" s="43"/>
      <c r="AK896" s="43"/>
      <c r="AL896" s="43"/>
      <c r="AM896" s="43"/>
      <c r="AN896" s="43"/>
      <c r="AO896" s="43"/>
      <c r="AP896" s="43"/>
      <c r="AQ896" s="43"/>
      <c r="AR896" s="43"/>
      <c r="AS896" s="43"/>
      <c r="AT896" s="43"/>
    </row>
    <row r="897" ht="14.25" customHeight="1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  <c r="AD897" s="43"/>
      <c r="AE897" s="43"/>
      <c r="AF897" s="43"/>
      <c r="AG897" s="43"/>
      <c r="AH897" s="43"/>
      <c r="AI897" s="43"/>
      <c r="AJ897" s="43"/>
      <c r="AK897" s="43"/>
      <c r="AL897" s="43"/>
      <c r="AM897" s="43"/>
      <c r="AN897" s="43"/>
      <c r="AO897" s="43"/>
      <c r="AP897" s="43"/>
      <c r="AQ897" s="43"/>
      <c r="AR897" s="43"/>
      <c r="AS897" s="43"/>
      <c r="AT897" s="43"/>
    </row>
    <row r="898" ht="14.25" customHeight="1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  <c r="AD898" s="43"/>
      <c r="AE898" s="43"/>
      <c r="AF898" s="43"/>
      <c r="AG898" s="43"/>
      <c r="AH898" s="43"/>
      <c r="AI898" s="43"/>
      <c r="AJ898" s="43"/>
      <c r="AK898" s="43"/>
      <c r="AL898" s="43"/>
      <c r="AM898" s="43"/>
      <c r="AN898" s="43"/>
      <c r="AO898" s="43"/>
      <c r="AP898" s="43"/>
      <c r="AQ898" s="43"/>
      <c r="AR898" s="43"/>
      <c r="AS898" s="43"/>
      <c r="AT898" s="43"/>
    </row>
    <row r="899" ht="14.25" customHeight="1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  <c r="AD899" s="43"/>
      <c r="AE899" s="43"/>
      <c r="AF899" s="43"/>
      <c r="AG899" s="43"/>
      <c r="AH899" s="43"/>
      <c r="AI899" s="43"/>
      <c r="AJ899" s="43"/>
      <c r="AK899" s="43"/>
      <c r="AL899" s="43"/>
      <c r="AM899" s="43"/>
      <c r="AN899" s="43"/>
      <c r="AO899" s="43"/>
      <c r="AP899" s="43"/>
      <c r="AQ899" s="43"/>
      <c r="AR899" s="43"/>
      <c r="AS899" s="43"/>
      <c r="AT899" s="43"/>
    </row>
    <row r="900" ht="14.25" customHeight="1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  <c r="AD900" s="43"/>
      <c r="AE900" s="43"/>
      <c r="AF900" s="43"/>
      <c r="AG900" s="43"/>
      <c r="AH900" s="43"/>
      <c r="AI900" s="43"/>
      <c r="AJ900" s="43"/>
      <c r="AK900" s="43"/>
      <c r="AL900" s="43"/>
      <c r="AM900" s="43"/>
      <c r="AN900" s="43"/>
      <c r="AO900" s="43"/>
      <c r="AP900" s="43"/>
      <c r="AQ900" s="43"/>
      <c r="AR900" s="43"/>
      <c r="AS900" s="43"/>
      <c r="AT900" s="43"/>
    </row>
    <row r="901" ht="14.25" customHeight="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  <c r="AD901" s="43"/>
      <c r="AE901" s="43"/>
      <c r="AF901" s="43"/>
      <c r="AG901" s="43"/>
      <c r="AH901" s="43"/>
      <c r="AI901" s="43"/>
      <c r="AJ901" s="43"/>
      <c r="AK901" s="43"/>
      <c r="AL901" s="43"/>
      <c r="AM901" s="43"/>
      <c r="AN901" s="43"/>
      <c r="AO901" s="43"/>
      <c r="AP901" s="43"/>
      <c r="AQ901" s="43"/>
      <c r="AR901" s="43"/>
      <c r="AS901" s="43"/>
      <c r="AT901" s="43"/>
    </row>
    <row r="902" ht="14.25" customHeight="1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  <c r="AE902" s="43"/>
      <c r="AF902" s="43"/>
      <c r="AG902" s="43"/>
      <c r="AH902" s="43"/>
      <c r="AI902" s="43"/>
      <c r="AJ902" s="43"/>
      <c r="AK902" s="43"/>
      <c r="AL902" s="43"/>
      <c r="AM902" s="43"/>
      <c r="AN902" s="43"/>
      <c r="AO902" s="43"/>
      <c r="AP902" s="43"/>
      <c r="AQ902" s="43"/>
      <c r="AR902" s="43"/>
      <c r="AS902" s="43"/>
      <c r="AT902" s="43"/>
    </row>
    <row r="903" ht="14.25" customHeight="1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  <c r="AD903" s="43"/>
      <c r="AE903" s="43"/>
      <c r="AF903" s="43"/>
      <c r="AG903" s="43"/>
      <c r="AH903" s="43"/>
      <c r="AI903" s="43"/>
      <c r="AJ903" s="43"/>
      <c r="AK903" s="43"/>
      <c r="AL903" s="43"/>
      <c r="AM903" s="43"/>
      <c r="AN903" s="43"/>
      <c r="AO903" s="43"/>
      <c r="AP903" s="43"/>
      <c r="AQ903" s="43"/>
      <c r="AR903" s="43"/>
      <c r="AS903" s="43"/>
      <c r="AT903" s="43"/>
    </row>
    <row r="904" ht="14.25" customHeight="1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  <c r="AD904" s="43"/>
      <c r="AE904" s="43"/>
      <c r="AF904" s="43"/>
      <c r="AG904" s="43"/>
      <c r="AH904" s="43"/>
      <c r="AI904" s="43"/>
      <c r="AJ904" s="43"/>
      <c r="AK904" s="43"/>
      <c r="AL904" s="43"/>
      <c r="AM904" s="43"/>
      <c r="AN904" s="43"/>
      <c r="AO904" s="43"/>
      <c r="AP904" s="43"/>
      <c r="AQ904" s="43"/>
      <c r="AR904" s="43"/>
      <c r="AS904" s="43"/>
      <c r="AT904" s="43"/>
    </row>
    <row r="905" ht="14.25" customHeight="1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  <c r="AD905" s="43"/>
      <c r="AE905" s="43"/>
      <c r="AF905" s="43"/>
      <c r="AG905" s="43"/>
      <c r="AH905" s="43"/>
      <c r="AI905" s="43"/>
      <c r="AJ905" s="43"/>
      <c r="AK905" s="43"/>
      <c r="AL905" s="43"/>
      <c r="AM905" s="43"/>
      <c r="AN905" s="43"/>
      <c r="AO905" s="43"/>
      <c r="AP905" s="43"/>
      <c r="AQ905" s="43"/>
      <c r="AR905" s="43"/>
      <c r="AS905" s="43"/>
      <c r="AT905" s="43"/>
    </row>
    <row r="906" ht="14.25" customHeight="1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  <c r="AE906" s="43"/>
      <c r="AF906" s="43"/>
      <c r="AG906" s="43"/>
      <c r="AH906" s="43"/>
      <c r="AI906" s="43"/>
      <c r="AJ906" s="43"/>
      <c r="AK906" s="43"/>
      <c r="AL906" s="43"/>
      <c r="AM906" s="43"/>
      <c r="AN906" s="43"/>
      <c r="AO906" s="43"/>
      <c r="AP906" s="43"/>
      <c r="AQ906" s="43"/>
      <c r="AR906" s="43"/>
      <c r="AS906" s="43"/>
      <c r="AT906" s="43"/>
    </row>
    <row r="907" ht="14.25" customHeight="1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  <c r="AD907" s="43"/>
      <c r="AE907" s="43"/>
      <c r="AF907" s="43"/>
      <c r="AG907" s="43"/>
      <c r="AH907" s="43"/>
      <c r="AI907" s="43"/>
      <c r="AJ907" s="43"/>
      <c r="AK907" s="43"/>
      <c r="AL907" s="43"/>
      <c r="AM907" s="43"/>
      <c r="AN907" s="43"/>
      <c r="AO907" s="43"/>
      <c r="AP907" s="43"/>
      <c r="AQ907" s="43"/>
      <c r="AR907" s="43"/>
      <c r="AS907" s="43"/>
      <c r="AT907" s="43"/>
    </row>
    <row r="908" ht="14.25" customHeight="1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  <c r="AD908" s="43"/>
      <c r="AE908" s="43"/>
      <c r="AF908" s="43"/>
      <c r="AG908" s="43"/>
      <c r="AH908" s="43"/>
      <c r="AI908" s="43"/>
      <c r="AJ908" s="43"/>
      <c r="AK908" s="43"/>
      <c r="AL908" s="43"/>
      <c r="AM908" s="43"/>
      <c r="AN908" s="43"/>
      <c r="AO908" s="43"/>
      <c r="AP908" s="43"/>
      <c r="AQ908" s="43"/>
      <c r="AR908" s="43"/>
      <c r="AS908" s="43"/>
      <c r="AT908" s="43"/>
    </row>
    <row r="909" ht="14.25" customHeight="1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  <c r="AD909" s="43"/>
      <c r="AE909" s="43"/>
      <c r="AF909" s="43"/>
      <c r="AG909" s="43"/>
      <c r="AH909" s="43"/>
      <c r="AI909" s="43"/>
      <c r="AJ909" s="43"/>
      <c r="AK909" s="43"/>
      <c r="AL909" s="43"/>
      <c r="AM909" s="43"/>
      <c r="AN909" s="43"/>
      <c r="AO909" s="43"/>
      <c r="AP909" s="43"/>
      <c r="AQ909" s="43"/>
      <c r="AR909" s="43"/>
      <c r="AS909" s="43"/>
      <c r="AT909" s="43"/>
    </row>
    <row r="910" ht="14.25" customHeight="1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  <c r="AD910" s="43"/>
      <c r="AE910" s="43"/>
      <c r="AF910" s="43"/>
      <c r="AG910" s="43"/>
      <c r="AH910" s="43"/>
      <c r="AI910" s="43"/>
      <c r="AJ910" s="43"/>
      <c r="AK910" s="43"/>
      <c r="AL910" s="43"/>
      <c r="AM910" s="43"/>
      <c r="AN910" s="43"/>
      <c r="AO910" s="43"/>
      <c r="AP910" s="43"/>
      <c r="AQ910" s="43"/>
      <c r="AR910" s="43"/>
      <c r="AS910" s="43"/>
      <c r="AT910" s="43"/>
    </row>
    <row r="911" ht="14.25" customHeight="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  <c r="AD911" s="43"/>
      <c r="AE911" s="43"/>
      <c r="AF911" s="43"/>
      <c r="AG911" s="43"/>
      <c r="AH911" s="43"/>
      <c r="AI911" s="43"/>
      <c r="AJ911" s="43"/>
      <c r="AK911" s="43"/>
      <c r="AL911" s="43"/>
      <c r="AM911" s="43"/>
      <c r="AN911" s="43"/>
      <c r="AO911" s="43"/>
      <c r="AP911" s="43"/>
      <c r="AQ911" s="43"/>
      <c r="AR911" s="43"/>
      <c r="AS911" s="43"/>
      <c r="AT911" s="43"/>
    </row>
    <row r="912" ht="14.25" customHeight="1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  <c r="AD912" s="43"/>
      <c r="AE912" s="43"/>
      <c r="AF912" s="43"/>
      <c r="AG912" s="43"/>
      <c r="AH912" s="43"/>
      <c r="AI912" s="43"/>
      <c r="AJ912" s="43"/>
      <c r="AK912" s="43"/>
      <c r="AL912" s="43"/>
      <c r="AM912" s="43"/>
      <c r="AN912" s="43"/>
      <c r="AO912" s="43"/>
      <c r="AP912" s="43"/>
      <c r="AQ912" s="43"/>
      <c r="AR912" s="43"/>
      <c r="AS912" s="43"/>
      <c r="AT912" s="43"/>
    </row>
    <row r="913" ht="14.25" customHeight="1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  <c r="AD913" s="43"/>
      <c r="AE913" s="43"/>
      <c r="AF913" s="43"/>
      <c r="AG913" s="43"/>
      <c r="AH913" s="43"/>
      <c r="AI913" s="43"/>
      <c r="AJ913" s="43"/>
      <c r="AK913" s="43"/>
      <c r="AL913" s="43"/>
      <c r="AM913" s="43"/>
      <c r="AN913" s="43"/>
      <c r="AO913" s="43"/>
      <c r="AP913" s="43"/>
      <c r="AQ913" s="43"/>
      <c r="AR913" s="43"/>
      <c r="AS913" s="43"/>
      <c r="AT913" s="43"/>
    </row>
    <row r="914" ht="14.25" customHeight="1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  <c r="AD914" s="43"/>
      <c r="AE914" s="43"/>
      <c r="AF914" s="43"/>
      <c r="AG914" s="43"/>
      <c r="AH914" s="43"/>
      <c r="AI914" s="43"/>
      <c r="AJ914" s="43"/>
      <c r="AK914" s="43"/>
      <c r="AL914" s="43"/>
      <c r="AM914" s="43"/>
      <c r="AN914" s="43"/>
      <c r="AO914" s="43"/>
      <c r="AP914" s="43"/>
      <c r="AQ914" s="43"/>
      <c r="AR914" s="43"/>
      <c r="AS914" s="43"/>
      <c r="AT914" s="43"/>
    </row>
    <row r="915" ht="14.25" customHeight="1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  <c r="AD915" s="43"/>
      <c r="AE915" s="43"/>
      <c r="AF915" s="43"/>
      <c r="AG915" s="43"/>
      <c r="AH915" s="43"/>
      <c r="AI915" s="43"/>
      <c r="AJ915" s="43"/>
      <c r="AK915" s="43"/>
      <c r="AL915" s="43"/>
      <c r="AM915" s="43"/>
      <c r="AN915" s="43"/>
      <c r="AO915" s="43"/>
      <c r="AP915" s="43"/>
      <c r="AQ915" s="43"/>
      <c r="AR915" s="43"/>
      <c r="AS915" s="43"/>
      <c r="AT915" s="43"/>
    </row>
    <row r="916" ht="14.25" customHeight="1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  <c r="AD916" s="43"/>
      <c r="AE916" s="43"/>
      <c r="AF916" s="43"/>
      <c r="AG916" s="43"/>
      <c r="AH916" s="43"/>
      <c r="AI916" s="43"/>
      <c r="AJ916" s="43"/>
      <c r="AK916" s="43"/>
      <c r="AL916" s="43"/>
      <c r="AM916" s="43"/>
      <c r="AN916" s="43"/>
      <c r="AO916" s="43"/>
      <c r="AP916" s="43"/>
      <c r="AQ916" s="43"/>
      <c r="AR916" s="43"/>
      <c r="AS916" s="43"/>
      <c r="AT916" s="43"/>
    </row>
    <row r="917" ht="14.25" customHeight="1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  <c r="AE917" s="43"/>
      <c r="AF917" s="43"/>
      <c r="AG917" s="43"/>
      <c r="AH917" s="43"/>
      <c r="AI917" s="43"/>
      <c r="AJ917" s="43"/>
      <c r="AK917" s="43"/>
      <c r="AL917" s="43"/>
      <c r="AM917" s="43"/>
      <c r="AN917" s="43"/>
      <c r="AO917" s="43"/>
      <c r="AP917" s="43"/>
      <c r="AQ917" s="43"/>
      <c r="AR917" s="43"/>
      <c r="AS917" s="43"/>
      <c r="AT917" s="43"/>
    </row>
    <row r="918" ht="14.25" customHeight="1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  <c r="AD918" s="43"/>
      <c r="AE918" s="43"/>
      <c r="AF918" s="43"/>
      <c r="AG918" s="43"/>
      <c r="AH918" s="43"/>
      <c r="AI918" s="43"/>
      <c r="AJ918" s="43"/>
      <c r="AK918" s="43"/>
      <c r="AL918" s="43"/>
      <c r="AM918" s="43"/>
      <c r="AN918" s="43"/>
      <c r="AO918" s="43"/>
      <c r="AP918" s="43"/>
      <c r="AQ918" s="43"/>
      <c r="AR918" s="43"/>
      <c r="AS918" s="43"/>
      <c r="AT918" s="43"/>
    </row>
    <row r="919" ht="14.25" customHeight="1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  <c r="AD919" s="43"/>
      <c r="AE919" s="43"/>
      <c r="AF919" s="43"/>
      <c r="AG919" s="43"/>
      <c r="AH919" s="43"/>
      <c r="AI919" s="43"/>
      <c r="AJ919" s="43"/>
      <c r="AK919" s="43"/>
      <c r="AL919" s="43"/>
      <c r="AM919" s="43"/>
      <c r="AN919" s="43"/>
      <c r="AO919" s="43"/>
      <c r="AP919" s="43"/>
      <c r="AQ919" s="43"/>
      <c r="AR919" s="43"/>
      <c r="AS919" s="43"/>
      <c r="AT919" s="43"/>
    </row>
    <row r="920" ht="14.25" customHeight="1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  <c r="AD920" s="43"/>
      <c r="AE920" s="43"/>
      <c r="AF920" s="43"/>
      <c r="AG920" s="43"/>
      <c r="AH920" s="43"/>
      <c r="AI920" s="43"/>
      <c r="AJ920" s="43"/>
      <c r="AK920" s="43"/>
      <c r="AL920" s="43"/>
      <c r="AM920" s="43"/>
      <c r="AN920" s="43"/>
      <c r="AO920" s="43"/>
      <c r="AP920" s="43"/>
      <c r="AQ920" s="43"/>
      <c r="AR920" s="43"/>
      <c r="AS920" s="43"/>
      <c r="AT920" s="43"/>
    </row>
    <row r="921" ht="14.25" customHeight="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  <c r="AD921" s="43"/>
      <c r="AE921" s="43"/>
      <c r="AF921" s="43"/>
      <c r="AG921" s="43"/>
      <c r="AH921" s="43"/>
      <c r="AI921" s="43"/>
      <c r="AJ921" s="43"/>
      <c r="AK921" s="43"/>
      <c r="AL921" s="43"/>
      <c r="AM921" s="43"/>
      <c r="AN921" s="43"/>
      <c r="AO921" s="43"/>
      <c r="AP921" s="43"/>
      <c r="AQ921" s="43"/>
      <c r="AR921" s="43"/>
      <c r="AS921" s="43"/>
      <c r="AT921" s="43"/>
    </row>
    <row r="922" ht="14.25" customHeight="1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  <c r="AD922" s="43"/>
      <c r="AE922" s="43"/>
      <c r="AF922" s="43"/>
      <c r="AG922" s="43"/>
      <c r="AH922" s="43"/>
      <c r="AI922" s="43"/>
      <c r="AJ922" s="43"/>
      <c r="AK922" s="43"/>
      <c r="AL922" s="43"/>
      <c r="AM922" s="43"/>
      <c r="AN922" s="43"/>
      <c r="AO922" s="43"/>
      <c r="AP922" s="43"/>
      <c r="AQ922" s="43"/>
      <c r="AR922" s="43"/>
      <c r="AS922" s="43"/>
      <c r="AT922" s="43"/>
    </row>
    <row r="923" ht="14.25" customHeight="1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  <c r="AD923" s="43"/>
      <c r="AE923" s="43"/>
      <c r="AF923" s="43"/>
      <c r="AG923" s="43"/>
      <c r="AH923" s="43"/>
      <c r="AI923" s="43"/>
      <c r="AJ923" s="43"/>
      <c r="AK923" s="43"/>
      <c r="AL923" s="43"/>
      <c r="AM923" s="43"/>
      <c r="AN923" s="43"/>
      <c r="AO923" s="43"/>
      <c r="AP923" s="43"/>
      <c r="AQ923" s="43"/>
      <c r="AR923" s="43"/>
      <c r="AS923" s="43"/>
      <c r="AT923" s="43"/>
    </row>
    <row r="924" ht="14.25" customHeight="1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  <c r="AD924" s="43"/>
      <c r="AE924" s="43"/>
      <c r="AF924" s="43"/>
      <c r="AG924" s="43"/>
      <c r="AH924" s="43"/>
      <c r="AI924" s="43"/>
      <c r="AJ924" s="43"/>
      <c r="AK924" s="43"/>
      <c r="AL924" s="43"/>
      <c r="AM924" s="43"/>
      <c r="AN924" s="43"/>
      <c r="AO924" s="43"/>
      <c r="AP924" s="43"/>
      <c r="AQ924" s="43"/>
      <c r="AR924" s="43"/>
      <c r="AS924" s="43"/>
      <c r="AT924" s="43"/>
    </row>
    <row r="925" ht="14.25" customHeight="1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  <c r="AD925" s="43"/>
      <c r="AE925" s="43"/>
      <c r="AF925" s="43"/>
      <c r="AG925" s="43"/>
      <c r="AH925" s="43"/>
      <c r="AI925" s="43"/>
      <c r="AJ925" s="43"/>
      <c r="AK925" s="43"/>
      <c r="AL925" s="43"/>
      <c r="AM925" s="43"/>
      <c r="AN925" s="43"/>
      <c r="AO925" s="43"/>
      <c r="AP925" s="43"/>
      <c r="AQ925" s="43"/>
      <c r="AR925" s="43"/>
      <c r="AS925" s="43"/>
      <c r="AT925" s="43"/>
    </row>
    <row r="926" ht="14.25" customHeight="1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  <c r="AE926" s="43"/>
      <c r="AF926" s="43"/>
      <c r="AG926" s="43"/>
      <c r="AH926" s="43"/>
      <c r="AI926" s="43"/>
      <c r="AJ926" s="43"/>
      <c r="AK926" s="43"/>
      <c r="AL926" s="43"/>
      <c r="AM926" s="43"/>
      <c r="AN926" s="43"/>
      <c r="AO926" s="43"/>
      <c r="AP926" s="43"/>
      <c r="AQ926" s="43"/>
      <c r="AR926" s="43"/>
      <c r="AS926" s="43"/>
      <c r="AT926" s="43"/>
    </row>
    <row r="927" ht="14.25" customHeight="1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  <c r="AD927" s="43"/>
      <c r="AE927" s="43"/>
      <c r="AF927" s="43"/>
      <c r="AG927" s="43"/>
      <c r="AH927" s="43"/>
      <c r="AI927" s="43"/>
      <c r="AJ927" s="43"/>
      <c r="AK927" s="43"/>
      <c r="AL927" s="43"/>
      <c r="AM927" s="43"/>
      <c r="AN927" s="43"/>
      <c r="AO927" s="43"/>
      <c r="AP927" s="43"/>
      <c r="AQ927" s="43"/>
      <c r="AR927" s="43"/>
      <c r="AS927" s="43"/>
      <c r="AT927" s="43"/>
    </row>
    <row r="928" ht="14.25" customHeight="1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  <c r="AD928" s="43"/>
      <c r="AE928" s="43"/>
      <c r="AF928" s="43"/>
      <c r="AG928" s="43"/>
      <c r="AH928" s="43"/>
      <c r="AI928" s="43"/>
      <c r="AJ928" s="43"/>
      <c r="AK928" s="43"/>
      <c r="AL928" s="43"/>
      <c r="AM928" s="43"/>
      <c r="AN928" s="43"/>
      <c r="AO928" s="43"/>
      <c r="AP928" s="43"/>
      <c r="AQ928" s="43"/>
      <c r="AR928" s="43"/>
      <c r="AS928" s="43"/>
      <c r="AT928" s="43"/>
    </row>
    <row r="929" ht="14.25" customHeight="1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  <c r="AD929" s="43"/>
      <c r="AE929" s="43"/>
      <c r="AF929" s="43"/>
      <c r="AG929" s="43"/>
      <c r="AH929" s="43"/>
      <c r="AI929" s="43"/>
      <c r="AJ929" s="43"/>
      <c r="AK929" s="43"/>
      <c r="AL929" s="43"/>
      <c r="AM929" s="43"/>
      <c r="AN929" s="43"/>
      <c r="AO929" s="43"/>
      <c r="AP929" s="43"/>
      <c r="AQ929" s="43"/>
      <c r="AR929" s="43"/>
      <c r="AS929" s="43"/>
      <c r="AT929" s="43"/>
    </row>
    <row r="930" ht="14.25" customHeight="1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  <c r="AD930" s="43"/>
      <c r="AE930" s="43"/>
      <c r="AF930" s="43"/>
      <c r="AG930" s="43"/>
      <c r="AH930" s="43"/>
      <c r="AI930" s="43"/>
      <c r="AJ930" s="43"/>
      <c r="AK930" s="43"/>
      <c r="AL930" s="43"/>
      <c r="AM930" s="43"/>
      <c r="AN930" s="43"/>
      <c r="AO930" s="43"/>
      <c r="AP930" s="43"/>
      <c r="AQ930" s="43"/>
      <c r="AR930" s="43"/>
      <c r="AS930" s="43"/>
      <c r="AT930" s="43"/>
    </row>
    <row r="931" ht="14.25" customHeight="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  <c r="AD931" s="43"/>
      <c r="AE931" s="43"/>
      <c r="AF931" s="43"/>
      <c r="AG931" s="43"/>
      <c r="AH931" s="43"/>
      <c r="AI931" s="43"/>
      <c r="AJ931" s="43"/>
      <c r="AK931" s="43"/>
      <c r="AL931" s="43"/>
      <c r="AM931" s="43"/>
      <c r="AN931" s="43"/>
      <c r="AO931" s="43"/>
      <c r="AP931" s="43"/>
      <c r="AQ931" s="43"/>
      <c r="AR931" s="43"/>
      <c r="AS931" s="43"/>
      <c r="AT931" s="43"/>
    </row>
    <row r="932" ht="14.25" customHeight="1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  <c r="AD932" s="43"/>
      <c r="AE932" s="43"/>
      <c r="AF932" s="43"/>
      <c r="AG932" s="43"/>
      <c r="AH932" s="43"/>
      <c r="AI932" s="43"/>
      <c r="AJ932" s="43"/>
      <c r="AK932" s="43"/>
      <c r="AL932" s="43"/>
      <c r="AM932" s="43"/>
      <c r="AN932" s="43"/>
      <c r="AO932" s="43"/>
      <c r="AP932" s="43"/>
      <c r="AQ932" s="43"/>
      <c r="AR932" s="43"/>
      <c r="AS932" s="43"/>
      <c r="AT932" s="43"/>
    </row>
    <row r="933" ht="14.25" customHeight="1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  <c r="AD933" s="43"/>
      <c r="AE933" s="43"/>
      <c r="AF933" s="43"/>
      <c r="AG933" s="43"/>
      <c r="AH933" s="43"/>
      <c r="AI933" s="43"/>
      <c r="AJ933" s="43"/>
      <c r="AK933" s="43"/>
      <c r="AL933" s="43"/>
      <c r="AM933" s="43"/>
      <c r="AN933" s="43"/>
      <c r="AO933" s="43"/>
      <c r="AP933" s="43"/>
      <c r="AQ933" s="43"/>
      <c r="AR933" s="43"/>
      <c r="AS933" s="43"/>
      <c r="AT933" s="43"/>
    </row>
    <row r="934" ht="14.25" customHeight="1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  <c r="AD934" s="43"/>
      <c r="AE934" s="43"/>
      <c r="AF934" s="43"/>
      <c r="AG934" s="43"/>
      <c r="AH934" s="43"/>
      <c r="AI934" s="43"/>
      <c r="AJ934" s="43"/>
      <c r="AK934" s="43"/>
      <c r="AL934" s="43"/>
      <c r="AM934" s="43"/>
      <c r="AN934" s="43"/>
      <c r="AO934" s="43"/>
      <c r="AP934" s="43"/>
      <c r="AQ934" s="43"/>
      <c r="AR934" s="43"/>
      <c r="AS934" s="43"/>
      <c r="AT934" s="43"/>
    </row>
    <row r="935" ht="14.25" customHeight="1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  <c r="AD935" s="43"/>
      <c r="AE935" s="43"/>
      <c r="AF935" s="43"/>
      <c r="AG935" s="43"/>
      <c r="AH935" s="43"/>
      <c r="AI935" s="43"/>
      <c r="AJ935" s="43"/>
      <c r="AK935" s="43"/>
      <c r="AL935" s="43"/>
      <c r="AM935" s="43"/>
      <c r="AN935" s="43"/>
      <c r="AO935" s="43"/>
      <c r="AP935" s="43"/>
      <c r="AQ935" s="43"/>
      <c r="AR935" s="43"/>
      <c r="AS935" s="43"/>
      <c r="AT935" s="43"/>
    </row>
    <row r="936" ht="14.25" customHeight="1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  <c r="AD936" s="43"/>
      <c r="AE936" s="43"/>
      <c r="AF936" s="43"/>
      <c r="AG936" s="43"/>
      <c r="AH936" s="43"/>
      <c r="AI936" s="43"/>
      <c r="AJ936" s="43"/>
      <c r="AK936" s="43"/>
      <c r="AL936" s="43"/>
      <c r="AM936" s="43"/>
      <c r="AN936" s="43"/>
      <c r="AO936" s="43"/>
      <c r="AP936" s="43"/>
      <c r="AQ936" s="43"/>
      <c r="AR936" s="43"/>
      <c r="AS936" s="43"/>
      <c r="AT936" s="43"/>
    </row>
    <row r="937" ht="14.25" customHeight="1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  <c r="AD937" s="43"/>
      <c r="AE937" s="43"/>
      <c r="AF937" s="43"/>
      <c r="AG937" s="43"/>
      <c r="AH937" s="43"/>
      <c r="AI937" s="43"/>
      <c r="AJ937" s="43"/>
      <c r="AK937" s="43"/>
      <c r="AL937" s="43"/>
      <c r="AM937" s="43"/>
      <c r="AN937" s="43"/>
      <c r="AO937" s="43"/>
      <c r="AP937" s="43"/>
      <c r="AQ937" s="43"/>
      <c r="AR937" s="43"/>
      <c r="AS937" s="43"/>
      <c r="AT937" s="43"/>
    </row>
    <row r="938" ht="14.25" customHeight="1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  <c r="AD938" s="43"/>
      <c r="AE938" s="43"/>
      <c r="AF938" s="43"/>
      <c r="AG938" s="43"/>
      <c r="AH938" s="43"/>
      <c r="AI938" s="43"/>
      <c r="AJ938" s="43"/>
      <c r="AK938" s="43"/>
      <c r="AL938" s="43"/>
      <c r="AM938" s="43"/>
      <c r="AN938" s="43"/>
      <c r="AO938" s="43"/>
      <c r="AP938" s="43"/>
      <c r="AQ938" s="43"/>
      <c r="AR938" s="43"/>
      <c r="AS938" s="43"/>
      <c r="AT938" s="43"/>
    </row>
    <row r="939" ht="14.25" customHeight="1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  <c r="AD939" s="43"/>
      <c r="AE939" s="43"/>
      <c r="AF939" s="43"/>
      <c r="AG939" s="43"/>
      <c r="AH939" s="43"/>
      <c r="AI939" s="43"/>
      <c r="AJ939" s="43"/>
      <c r="AK939" s="43"/>
      <c r="AL939" s="43"/>
      <c r="AM939" s="43"/>
      <c r="AN939" s="43"/>
      <c r="AO939" s="43"/>
      <c r="AP939" s="43"/>
      <c r="AQ939" s="43"/>
      <c r="AR939" s="43"/>
      <c r="AS939" s="43"/>
      <c r="AT939" s="43"/>
    </row>
    <row r="940" ht="14.25" customHeight="1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  <c r="AD940" s="43"/>
      <c r="AE940" s="43"/>
      <c r="AF940" s="43"/>
      <c r="AG940" s="43"/>
      <c r="AH940" s="43"/>
      <c r="AI940" s="43"/>
      <c r="AJ940" s="43"/>
      <c r="AK940" s="43"/>
      <c r="AL940" s="43"/>
      <c r="AM940" s="43"/>
      <c r="AN940" s="43"/>
      <c r="AO940" s="43"/>
      <c r="AP940" s="43"/>
      <c r="AQ940" s="43"/>
      <c r="AR940" s="43"/>
      <c r="AS940" s="43"/>
      <c r="AT940" s="43"/>
    </row>
    <row r="941" ht="14.25" customHeight="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  <c r="AD941" s="43"/>
      <c r="AE941" s="43"/>
      <c r="AF941" s="43"/>
      <c r="AG941" s="43"/>
      <c r="AH941" s="43"/>
      <c r="AI941" s="43"/>
      <c r="AJ941" s="43"/>
      <c r="AK941" s="43"/>
      <c r="AL941" s="43"/>
      <c r="AM941" s="43"/>
      <c r="AN941" s="43"/>
      <c r="AO941" s="43"/>
      <c r="AP941" s="43"/>
      <c r="AQ941" s="43"/>
      <c r="AR941" s="43"/>
      <c r="AS941" s="43"/>
      <c r="AT941" s="43"/>
    </row>
    <row r="942" ht="14.25" customHeight="1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  <c r="AD942" s="43"/>
      <c r="AE942" s="43"/>
      <c r="AF942" s="43"/>
      <c r="AG942" s="43"/>
      <c r="AH942" s="43"/>
      <c r="AI942" s="43"/>
      <c r="AJ942" s="43"/>
      <c r="AK942" s="43"/>
      <c r="AL942" s="43"/>
      <c r="AM942" s="43"/>
      <c r="AN942" s="43"/>
      <c r="AO942" s="43"/>
      <c r="AP942" s="43"/>
      <c r="AQ942" s="43"/>
      <c r="AR942" s="43"/>
      <c r="AS942" s="43"/>
      <c r="AT942" s="43"/>
    </row>
    <row r="943" ht="14.25" customHeight="1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  <c r="AD943" s="43"/>
      <c r="AE943" s="43"/>
      <c r="AF943" s="43"/>
      <c r="AG943" s="43"/>
      <c r="AH943" s="43"/>
      <c r="AI943" s="43"/>
      <c r="AJ943" s="43"/>
      <c r="AK943" s="43"/>
      <c r="AL943" s="43"/>
      <c r="AM943" s="43"/>
      <c r="AN943" s="43"/>
      <c r="AO943" s="43"/>
      <c r="AP943" s="43"/>
      <c r="AQ943" s="43"/>
      <c r="AR943" s="43"/>
      <c r="AS943" s="43"/>
      <c r="AT943" s="43"/>
    </row>
    <row r="944" ht="14.25" customHeight="1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  <c r="AD944" s="43"/>
      <c r="AE944" s="43"/>
      <c r="AF944" s="43"/>
      <c r="AG944" s="43"/>
      <c r="AH944" s="43"/>
      <c r="AI944" s="43"/>
      <c r="AJ944" s="43"/>
      <c r="AK944" s="43"/>
      <c r="AL944" s="43"/>
      <c r="AM944" s="43"/>
      <c r="AN944" s="43"/>
      <c r="AO944" s="43"/>
      <c r="AP944" s="43"/>
      <c r="AQ944" s="43"/>
      <c r="AR944" s="43"/>
      <c r="AS944" s="43"/>
      <c r="AT944" s="43"/>
    </row>
    <row r="945" ht="14.25" customHeight="1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  <c r="AD945" s="43"/>
      <c r="AE945" s="43"/>
      <c r="AF945" s="43"/>
      <c r="AG945" s="43"/>
      <c r="AH945" s="43"/>
      <c r="AI945" s="43"/>
      <c r="AJ945" s="43"/>
      <c r="AK945" s="43"/>
      <c r="AL945" s="43"/>
      <c r="AM945" s="43"/>
      <c r="AN945" s="43"/>
      <c r="AO945" s="43"/>
      <c r="AP945" s="43"/>
      <c r="AQ945" s="43"/>
      <c r="AR945" s="43"/>
      <c r="AS945" s="43"/>
      <c r="AT945" s="43"/>
    </row>
    <row r="946" ht="14.25" customHeight="1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  <c r="AD946" s="43"/>
      <c r="AE946" s="43"/>
      <c r="AF946" s="43"/>
      <c r="AG946" s="43"/>
      <c r="AH946" s="43"/>
      <c r="AI946" s="43"/>
      <c r="AJ946" s="43"/>
      <c r="AK946" s="43"/>
      <c r="AL946" s="43"/>
      <c r="AM946" s="43"/>
      <c r="AN946" s="43"/>
      <c r="AO946" s="43"/>
      <c r="AP946" s="43"/>
      <c r="AQ946" s="43"/>
      <c r="AR946" s="43"/>
      <c r="AS946" s="43"/>
      <c r="AT946" s="43"/>
    </row>
    <row r="947" ht="14.25" customHeight="1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  <c r="AD947" s="43"/>
      <c r="AE947" s="43"/>
      <c r="AF947" s="43"/>
      <c r="AG947" s="43"/>
      <c r="AH947" s="43"/>
      <c r="AI947" s="43"/>
      <c r="AJ947" s="43"/>
      <c r="AK947" s="43"/>
      <c r="AL947" s="43"/>
      <c r="AM947" s="43"/>
      <c r="AN947" s="43"/>
      <c r="AO947" s="43"/>
      <c r="AP947" s="43"/>
      <c r="AQ947" s="43"/>
      <c r="AR947" s="43"/>
      <c r="AS947" s="43"/>
      <c r="AT947" s="43"/>
    </row>
    <row r="948" ht="14.25" customHeight="1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  <c r="AD948" s="43"/>
      <c r="AE948" s="43"/>
      <c r="AF948" s="43"/>
      <c r="AG948" s="43"/>
      <c r="AH948" s="43"/>
      <c r="AI948" s="43"/>
      <c r="AJ948" s="43"/>
      <c r="AK948" s="43"/>
      <c r="AL948" s="43"/>
      <c r="AM948" s="43"/>
      <c r="AN948" s="43"/>
      <c r="AO948" s="43"/>
      <c r="AP948" s="43"/>
      <c r="AQ948" s="43"/>
      <c r="AR948" s="43"/>
      <c r="AS948" s="43"/>
      <c r="AT948" s="43"/>
    </row>
    <row r="949" ht="14.25" customHeight="1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  <c r="AD949" s="43"/>
      <c r="AE949" s="43"/>
      <c r="AF949" s="43"/>
      <c r="AG949" s="43"/>
      <c r="AH949" s="43"/>
      <c r="AI949" s="43"/>
      <c r="AJ949" s="43"/>
      <c r="AK949" s="43"/>
      <c r="AL949" s="43"/>
      <c r="AM949" s="43"/>
      <c r="AN949" s="43"/>
      <c r="AO949" s="43"/>
      <c r="AP949" s="43"/>
      <c r="AQ949" s="43"/>
      <c r="AR949" s="43"/>
      <c r="AS949" s="43"/>
      <c r="AT949" s="43"/>
    </row>
    <row r="950" ht="14.25" customHeight="1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  <c r="AD950" s="43"/>
      <c r="AE950" s="43"/>
      <c r="AF950" s="43"/>
      <c r="AG950" s="43"/>
      <c r="AH950" s="43"/>
      <c r="AI950" s="43"/>
      <c r="AJ950" s="43"/>
      <c r="AK950" s="43"/>
      <c r="AL950" s="43"/>
      <c r="AM950" s="43"/>
      <c r="AN950" s="43"/>
      <c r="AO950" s="43"/>
      <c r="AP950" s="43"/>
      <c r="AQ950" s="43"/>
      <c r="AR950" s="43"/>
      <c r="AS950" s="43"/>
      <c r="AT950" s="43"/>
    </row>
    <row r="951" ht="14.25" customHeight="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  <c r="AD951" s="43"/>
      <c r="AE951" s="43"/>
      <c r="AF951" s="43"/>
      <c r="AG951" s="43"/>
      <c r="AH951" s="43"/>
      <c r="AI951" s="43"/>
      <c r="AJ951" s="43"/>
      <c r="AK951" s="43"/>
      <c r="AL951" s="43"/>
      <c r="AM951" s="43"/>
      <c r="AN951" s="43"/>
      <c r="AO951" s="43"/>
      <c r="AP951" s="43"/>
      <c r="AQ951" s="43"/>
      <c r="AR951" s="43"/>
      <c r="AS951" s="43"/>
      <c r="AT951" s="43"/>
    </row>
    <row r="952" ht="14.25" customHeight="1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  <c r="AD952" s="43"/>
      <c r="AE952" s="43"/>
      <c r="AF952" s="43"/>
      <c r="AG952" s="43"/>
      <c r="AH952" s="43"/>
      <c r="AI952" s="43"/>
      <c r="AJ952" s="43"/>
      <c r="AK952" s="43"/>
      <c r="AL952" s="43"/>
      <c r="AM952" s="43"/>
      <c r="AN952" s="43"/>
      <c r="AO952" s="43"/>
      <c r="AP952" s="43"/>
      <c r="AQ952" s="43"/>
      <c r="AR952" s="43"/>
      <c r="AS952" s="43"/>
      <c r="AT952" s="43"/>
    </row>
    <row r="953" ht="14.25" customHeight="1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  <c r="AD953" s="43"/>
      <c r="AE953" s="43"/>
      <c r="AF953" s="43"/>
      <c r="AG953" s="43"/>
      <c r="AH953" s="43"/>
      <c r="AI953" s="43"/>
      <c r="AJ953" s="43"/>
      <c r="AK953" s="43"/>
      <c r="AL953" s="43"/>
      <c r="AM953" s="43"/>
      <c r="AN953" s="43"/>
      <c r="AO953" s="43"/>
      <c r="AP953" s="43"/>
      <c r="AQ953" s="43"/>
      <c r="AR953" s="43"/>
      <c r="AS953" s="43"/>
      <c r="AT953" s="43"/>
    </row>
    <row r="954" ht="14.25" customHeight="1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  <c r="AD954" s="43"/>
      <c r="AE954" s="43"/>
      <c r="AF954" s="43"/>
      <c r="AG954" s="43"/>
      <c r="AH954" s="43"/>
      <c r="AI954" s="43"/>
      <c r="AJ954" s="43"/>
      <c r="AK954" s="43"/>
      <c r="AL954" s="43"/>
      <c r="AM954" s="43"/>
      <c r="AN954" s="43"/>
      <c r="AO954" s="43"/>
      <c r="AP954" s="43"/>
      <c r="AQ954" s="43"/>
      <c r="AR954" s="43"/>
      <c r="AS954" s="43"/>
      <c r="AT954" s="43"/>
    </row>
    <row r="955" ht="14.25" customHeight="1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  <c r="AD955" s="43"/>
      <c r="AE955" s="43"/>
      <c r="AF955" s="43"/>
      <c r="AG955" s="43"/>
      <c r="AH955" s="43"/>
      <c r="AI955" s="43"/>
      <c r="AJ955" s="43"/>
      <c r="AK955" s="43"/>
      <c r="AL955" s="43"/>
      <c r="AM955" s="43"/>
      <c r="AN955" s="43"/>
      <c r="AO955" s="43"/>
      <c r="AP955" s="43"/>
      <c r="AQ955" s="43"/>
      <c r="AR955" s="43"/>
      <c r="AS955" s="43"/>
      <c r="AT955" s="43"/>
    </row>
    <row r="956" ht="14.25" customHeight="1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  <c r="AD956" s="43"/>
      <c r="AE956" s="43"/>
      <c r="AF956" s="43"/>
      <c r="AG956" s="43"/>
      <c r="AH956" s="43"/>
      <c r="AI956" s="43"/>
      <c r="AJ956" s="43"/>
      <c r="AK956" s="43"/>
      <c r="AL956" s="43"/>
      <c r="AM956" s="43"/>
      <c r="AN956" s="43"/>
      <c r="AO956" s="43"/>
      <c r="AP956" s="43"/>
      <c r="AQ956" s="43"/>
      <c r="AR956" s="43"/>
      <c r="AS956" s="43"/>
      <c r="AT956" s="43"/>
    </row>
    <row r="957" ht="14.25" customHeight="1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  <c r="AD957" s="43"/>
      <c r="AE957" s="43"/>
      <c r="AF957" s="43"/>
      <c r="AG957" s="43"/>
      <c r="AH957" s="43"/>
      <c r="AI957" s="43"/>
      <c r="AJ957" s="43"/>
      <c r="AK957" s="43"/>
      <c r="AL957" s="43"/>
      <c r="AM957" s="43"/>
      <c r="AN957" s="43"/>
      <c r="AO957" s="43"/>
      <c r="AP957" s="43"/>
      <c r="AQ957" s="43"/>
      <c r="AR957" s="43"/>
      <c r="AS957" s="43"/>
      <c r="AT957" s="43"/>
    </row>
    <row r="958" ht="14.25" customHeight="1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  <c r="AD958" s="43"/>
      <c r="AE958" s="43"/>
      <c r="AF958" s="43"/>
      <c r="AG958" s="43"/>
      <c r="AH958" s="43"/>
      <c r="AI958" s="43"/>
      <c r="AJ958" s="43"/>
      <c r="AK958" s="43"/>
      <c r="AL958" s="43"/>
      <c r="AM958" s="43"/>
      <c r="AN958" s="43"/>
      <c r="AO958" s="43"/>
      <c r="AP958" s="43"/>
      <c r="AQ958" s="43"/>
      <c r="AR958" s="43"/>
      <c r="AS958" s="43"/>
      <c r="AT958" s="43"/>
    </row>
    <row r="959" ht="14.25" customHeight="1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  <c r="AD959" s="43"/>
      <c r="AE959" s="43"/>
      <c r="AF959" s="43"/>
      <c r="AG959" s="43"/>
      <c r="AH959" s="43"/>
      <c r="AI959" s="43"/>
      <c r="AJ959" s="43"/>
      <c r="AK959" s="43"/>
      <c r="AL959" s="43"/>
      <c r="AM959" s="43"/>
      <c r="AN959" s="43"/>
      <c r="AO959" s="43"/>
      <c r="AP959" s="43"/>
      <c r="AQ959" s="43"/>
      <c r="AR959" s="43"/>
      <c r="AS959" s="43"/>
      <c r="AT959" s="43"/>
    </row>
    <row r="960" ht="14.25" customHeight="1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  <c r="AD960" s="43"/>
      <c r="AE960" s="43"/>
      <c r="AF960" s="43"/>
      <c r="AG960" s="43"/>
      <c r="AH960" s="43"/>
      <c r="AI960" s="43"/>
      <c r="AJ960" s="43"/>
      <c r="AK960" s="43"/>
      <c r="AL960" s="43"/>
      <c r="AM960" s="43"/>
      <c r="AN960" s="43"/>
      <c r="AO960" s="43"/>
      <c r="AP960" s="43"/>
      <c r="AQ960" s="43"/>
      <c r="AR960" s="43"/>
      <c r="AS960" s="43"/>
      <c r="AT960" s="43"/>
    </row>
    <row r="961" ht="14.25" customHeight="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  <c r="AD961" s="43"/>
      <c r="AE961" s="43"/>
      <c r="AF961" s="43"/>
      <c r="AG961" s="43"/>
      <c r="AH961" s="43"/>
      <c r="AI961" s="43"/>
      <c r="AJ961" s="43"/>
      <c r="AK961" s="43"/>
      <c r="AL961" s="43"/>
      <c r="AM961" s="43"/>
      <c r="AN961" s="43"/>
      <c r="AO961" s="43"/>
      <c r="AP961" s="43"/>
      <c r="AQ961" s="43"/>
      <c r="AR961" s="43"/>
      <c r="AS961" s="43"/>
      <c r="AT961" s="43"/>
    </row>
    <row r="962" ht="14.25" customHeight="1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  <c r="AD962" s="43"/>
      <c r="AE962" s="43"/>
      <c r="AF962" s="43"/>
      <c r="AG962" s="43"/>
      <c r="AH962" s="43"/>
      <c r="AI962" s="43"/>
      <c r="AJ962" s="43"/>
      <c r="AK962" s="43"/>
      <c r="AL962" s="43"/>
      <c r="AM962" s="43"/>
      <c r="AN962" s="43"/>
      <c r="AO962" s="43"/>
      <c r="AP962" s="43"/>
      <c r="AQ962" s="43"/>
      <c r="AR962" s="43"/>
      <c r="AS962" s="43"/>
      <c r="AT962" s="43"/>
    </row>
    <row r="963" ht="14.25" customHeight="1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  <c r="AD963" s="43"/>
      <c r="AE963" s="43"/>
      <c r="AF963" s="43"/>
      <c r="AG963" s="43"/>
      <c r="AH963" s="43"/>
      <c r="AI963" s="43"/>
      <c r="AJ963" s="43"/>
      <c r="AK963" s="43"/>
      <c r="AL963" s="43"/>
      <c r="AM963" s="43"/>
      <c r="AN963" s="43"/>
      <c r="AO963" s="43"/>
      <c r="AP963" s="43"/>
      <c r="AQ963" s="43"/>
      <c r="AR963" s="43"/>
      <c r="AS963" s="43"/>
      <c r="AT963" s="43"/>
    </row>
    <row r="964" ht="14.25" customHeight="1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  <c r="AD964" s="43"/>
      <c r="AE964" s="43"/>
      <c r="AF964" s="43"/>
      <c r="AG964" s="43"/>
      <c r="AH964" s="43"/>
      <c r="AI964" s="43"/>
      <c r="AJ964" s="43"/>
      <c r="AK964" s="43"/>
      <c r="AL964" s="43"/>
      <c r="AM964" s="43"/>
      <c r="AN964" s="43"/>
      <c r="AO964" s="43"/>
      <c r="AP964" s="43"/>
      <c r="AQ964" s="43"/>
      <c r="AR964" s="43"/>
      <c r="AS964" s="43"/>
      <c r="AT964" s="43"/>
    </row>
    <row r="965" ht="14.25" customHeight="1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  <c r="AD965" s="43"/>
      <c r="AE965" s="43"/>
      <c r="AF965" s="43"/>
      <c r="AG965" s="43"/>
      <c r="AH965" s="43"/>
      <c r="AI965" s="43"/>
      <c r="AJ965" s="43"/>
      <c r="AK965" s="43"/>
      <c r="AL965" s="43"/>
      <c r="AM965" s="43"/>
      <c r="AN965" s="43"/>
      <c r="AO965" s="43"/>
      <c r="AP965" s="43"/>
      <c r="AQ965" s="43"/>
      <c r="AR965" s="43"/>
      <c r="AS965" s="43"/>
      <c r="AT965" s="43"/>
    </row>
    <row r="966" ht="14.25" customHeight="1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  <c r="AD966" s="43"/>
      <c r="AE966" s="43"/>
      <c r="AF966" s="43"/>
      <c r="AG966" s="43"/>
      <c r="AH966" s="43"/>
      <c r="AI966" s="43"/>
      <c r="AJ966" s="43"/>
      <c r="AK966" s="43"/>
      <c r="AL966" s="43"/>
      <c r="AM966" s="43"/>
      <c r="AN966" s="43"/>
      <c r="AO966" s="43"/>
      <c r="AP966" s="43"/>
      <c r="AQ966" s="43"/>
      <c r="AR966" s="43"/>
      <c r="AS966" s="43"/>
      <c r="AT966" s="43"/>
    </row>
    <row r="967" ht="14.25" customHeight="1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  <c r="AD967" s="43"/>
      <c r="AE967" s="43"/>
      <c r="AF967" s="43"/>
      <c r="AG967" s="43"/>
      <c r="AH967" s="43"/>
      <c r="AI967" s="43"/>
      <c r="AJ967" s="43"/>
      <c r="AK967" s="43"/>
      <c r="AL967" s="43"/>
      <c r="AM967" s="43"/>
      <c r="AN967" s="43"/>
      <c r="AO967" s="43"/>
      <c r="AP967" s="43"/>
      <c r="AQ967" s="43"/>
      <c r="AR967" s="43"/>
      <c r="AS967" s="43"/>
      <c r="AT967" s="43"/>
    </row>
    <row r="968" ht="14.25" customHeight="1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  <c r="AD968" s="43"/>
      <c r="AE968" s="43"/>
      <c r="AF968" s="43"/>
      <c r="AG968" s="43"/>
      <c r="AH968" s="43"/>
      <c r="AI968" s="43"/>
      <c r="AJ968" s="43"/>
      <c r="AK968" s="43"/>
      <c r="AL968" s="43"/>
      <c r="AM968" s="43"/>
      <c r="AN968" s="43"/>
      <c r="AO968" s="43"/>
      <c r="AP968" s="43"/>
      <c r="AQ968" s="43"/>
      <c r="AR968" s="43"/>
      <c r="AS968" s="43"/>
      <c r="AT968" s="43"/>
    </row>
    <row r="969" ht="14.25" customHeight="1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  <c r="AD969" s="43"/>
      <c r="AE969" s="43"/>
      <c r="AF969" s="43"/>
      <c r="AG969" s="43"/>
      <c r="AH969" s="43"/>
      <c r="AI969" s="43"/>
      <c r="AJ969" s="43"/>
      <c r="AK969" s="43"/>
      <c r="AL969" s="43"/>
      <c r="AM969" s="43"/>
      <c r="AN969" s="43"/>
      <c r="AO969" s="43"/>
      <c r="AP969" s="43"/>
      <c r="AQ969" s="43"/>
      <c r="AR969" s="43"/>
      <c r="AS969" s="43"/>
      <c r="AT969" s="43"/>
    </row>
    <row r="970" ht="14.25" customHeight="1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  <c r="AD970" s="43"/>
      <c r="AE970" s="43"/>
      <c r="AF970" s="43"/>
      <c r="AG970" s="43"/>
      <c r="AH970" s="43"/>
      <c r="AI970" s="43"/>
      <c r="AJ970" s="43"/>
      <c r="AK970" s="43"/>
      <c r="AL970" s="43"/>
      <c r="AM970" s="43"/>
      <c r="AN970" s="43"/>
      <c r="AO970" s="43"/>
      <c r="AP970" s="43"/>
      <c r="AQ970" s="43"/>
      <c r="AR970" s="43"/>
      <c r="AS970" s="43"/>
      <c r="AT970" s="43"/>
    </row>
    <row r="971" ht="14.25" customHeight="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  <c r="AD971" s="43"/>
      <c r="AE971" s="43"/>
      <c r="AF971" s="43"/>
      <c r="AG971" s="43"/>
      <c r="AH971" s="43"/>
      <c r="AI971" s="43"/>
      <c r="AJ971" s="43"/>
      <c r="AK971" s="43"/>
      <c r="AL971" s="43"/>
      <c r="AM971" s="43"/>
      <c r="AN971" s="43"/>
      <c r="AO971" s="43"/>
      <c r="AP971" s="43"/>
      <c r="AQ971" s="43"/>
      <c r="AR971" s="43"/>
      <c r="AS971" s="43"/>
      <c r="AT971" s="43"/>
    </row>
    <row r="972" ht="14.25" customHeight="1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  <c r="AD972" s="43"/>
      <c r="AE972" s="43"/>
      <c r="AF972" s="43"/>
      <c r="AG972" s="43"/>
      <c r="AH972" s="43"/>
      <c r="AI972" s="43"/>
      <c r="AJ972" s="43"/>
      <c r="AK972" s="43"/>
      <c r="AL972" s="43"/>
      <c r="AM972" s="43"/>
      <c r="AN972" s="43"/>
      <c r="AO972" s="43"/>
      <c r="AP972" s="43"/>
      <c r="AQ972" s="43"/>
      <c r="AR972" s="43"/>
      <c r="AS972" s="43"/>
      <c r="AT972" s="43"/>
    </row>
    <row r="973" ht="14.25" customHeight="1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  <c r="AD973" s="43"/>
      <c r="AE973" s="43"/>
      <c r="AF973" s="43"/>
      <c r="AG973" s="43"/>
      <c r="AH973" s="43"/>
      <c r="AI973" s="43"/>
      <c r="AJ973" s="43"/>
      <c r="AK973" s="43"/>
      <c r="AL973" s="43"/>
      <c r="AM973" s="43"/>
      <c r="AN973" s="43"/>
      <c r="AO973" s="43"/>
      <c r="AP973" s="43"/>
      <c r="AQ973" s="43"/>
      <c r="AR973" s="43"/>
      <c r="AS973" s="43"/>
      <c r="AT973" s="43"/>
    </row>
    <row r="974" ht="14.25" customHeight="1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  <c r="AD974" s="43"/>
      <c r="AE974" s="43"/>
      <c r="AF974" s="43"/>
      <c r="AG974" s="43"/>
      <c r="AH974" s="43"/>
      <c r="AI974" s="43"/>
      <c r="AJ974" s="43"/>
      <c r="AK974" s="43"/>
      <c r="AL974" s="43"/>
      <c r="AM974" s="43"/>
      <c r="AN974" s="43"/>
      <c r="AO974" s="43"/>
      <c r="AP974" s="43"/>
      <c r="AQ974" s="43"/>
      <c r="AR974" s="43"/>
      <c r="AS974" s="43"/>
      <c r="AT974" s="43"/>
    </row>
    <row r="975" ht="14.25" customHeight="1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  <c r="AD975" s="43"/>
      <c r="AE975" s="43"/>
      <c r="AF975" s="43"/>
      <c r="AG975" s="43"/>
      <c r="AH975" s="43"/>
      <c r="AI975" s="43"/>
      <c r="AJ975" s="43"/>
      <c r="AK975" s="43"/>
      <c r="AL975" s="43"/>
      <c r="AM975" s="43"/>
      <c r="AN975" s="43"/>
      <c r="AO975" s="43"/>
      <c r="AP975" s="43"/>
      <c r="AQ975" s="43"/>
      <c r="AR975" s="43"/>
      <c r="AS975" s="43"/>
      <c r="AT975" s="43"/>
    </row>
    <row r="976" ht="14.25" customHeight="1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  <c r="AD976" s="43"/>
      <c r="AE976" s="43"/>
      <c r="AF976" s="43"/>
      <c r="AG976" s="43"/>
      <c r="AH976" s="43"/>
      <c r="AI976" s="43"/>
      <c r="AJ976" s="43"/>
      <c r="AK976" s="43"/>
      <c r="AL976" s="43"/>
      <c r="AM976" s="43"/>
      <c r="AN976" s="43"/>
      <c r="AO976" s="43"/>
      <c r="AP976" s="43"/>
      <c r="AQ976" s="43"/>
      <c r="AR976" s="43"/>
      <c r="AS976" s="43"/>
      <c r="AT976" s="43"/>
    </row>
    <row r="977" ht="14.25" customHeight="1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  <c r="AD977" s="43"/>
      <c r="AE977" s="43"/>
      <c r="AF977" s="43"/>
      <c r="AG977" s="43"/>
      <c r="AH977" s="43"/>
      <c r="AI977" s="43"/>
      <c r="AJ977" s="43"/>
      <c r="AK977" s="43"/>
      <c r="AL977" s="43"/>
      <c r="AM977" s="43"/>
      <c r="AN977" s="43"/>
      <c r="AO977" s="43"/>
      <c r="AP977" s="43"/>
      <c r="AQ977" s="43"/>
      <c r="AR977" s="43"/>
      <c r="AS977" s="43"/>
      <c r="AT977" s="43"/>
    </row>
    <row r="978" ht="14.25" customHeight="1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  <c r="AD978" s="43"/>
      <c r="AE978" s="43"/>
      <c r="AF978" s="43"/>
      <c r="AG978" s="43"/>
      <c r="AH978" s="43"/>
      <c r="AI978" s="43"/>
      <c r="AJ978" s="43"/>
      <c r="AK978" s="43"/>
      <c r="AL978" s="43"/>
      <c r="AM978" s="43"/>
      <c r="AN978" s="43"/>
      <c r="AO978" s="43"/>
      <c r="AP978" s="43"/>
      <c r="AQ978" s="43"/>
      <c r="AR978" s="43"/>
      <c r="AS978" s="43"/>
      <c r="AT978" s="43"/>
    </row>
    <row r="979" ht="14.25" customHeight="1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  <c r="AD979" s="43"/>
      <c r="AE979" s="43"/>
      <c r="AF979" s="43"/>
      <c r="AG979" s="43"/>
      <c r="AH979" s="43"/>
      <c r="AI979" s="43"/>
      <c r="AJ979" s="43"/>
      <c r="AK979" s="43"/>
      <c r="AL979" s="43"/>
      <c r="AM979" s="43"/>
      <c r="AN979" s="43"/>
      <c r="AO979" s="43"/>
      <c r="AP979" s="43"/>
      <c r="AQ979" s="43"/>
      <c r="AR979" s="43"/>
      <c r="AS979" s="43"/>
      <c r="AT979" s="43"/>
    </row>
    <row r="980" ht="14.25" customHeight="1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  <c r="AD980" s="43"/>
      <c r="AE980" s="43"/>
      <c r="AF980" s="43"/>
      <c r="AG980" s="43"/>
      <c r="AH980" s="43"/>
      <c r="AI980" s="43"/>
      <c r="AJ980" s="43"/>
      <c r="AK980" s="43"/>
      <c r="AL980" s="43"/>
      <c r="AM980" s="43"/>
      <c r="AN980" s="43"/>
      <c r="AO980" s="43"/>
      <c r="AP980" s="43"/>
      <c r="AQ980" s="43"/>
      <c r="AR980" s="43"/>
      <c r="AS980" s="43"/>
      <c r="AT980" s="43"/>
    </row>
    <row r="981" ht="14.25" customHeight="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  <c r="AD981" s="43"/>
      <c r="AE981" s="43"/>
      <c r="AF981" s="43"/>
      <c r="AG981" s="43"/>
      <c r="AH981" s="43"/>
      <c r="AI981" s="43"/>
      <c r="AJ981" s="43"/>
      <c r="AK981" s="43"/>
      <c r="AL981" s="43"/>
      <c r="AM981" s="43"/>
      <c r="AN981" s="43"/>
      <c r="AO981" s="43"/>
      <c r="AP981" s="43"/>
      <c r="AQ981" s="43"/>
      <c r="AR981" s="43"/>
      <c r="AS981" s="43"/>
      <c r="AT981" s="43"/>
    </row>
    <row r="982" ht="14.25" customHeight="1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  <c r="AC982" s="43"/>
      <c r="AD982" s="43"/>
      <c r="AE982" s="43"/>
      <c r="AF982" s="43"/>
      <c r="AG982" s="43"/>
      <c r="AH982" s="43"/>
      <c r="AI982" s="43"/>
      <c r="AJ982" s="43"/>
      <c r="AK982" s="43"/>
      <c r="AL982" s="43"/>
      <c r="AM982" s="43"/>
      <c r="AN982" s="43"/>
      <c r="AO982" s="43"/>
      <c r="AP982" s="43"/>
      <c r="AQ982" s="43"/>
      <c r="AR982" s="43"/>
      <c r="AS982" s="43"/>
      <c r="AT982" s="43"/>
    </row>
    <row r="983" ht="14.25" customHeight="1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  <c r="AC983" s="43"/>
      <c r="AD983" s="43"/>
      <c r="AE983" s="43"/>
      <c r="AF983" s="43"/>
      <c r="AG983" s="43"/>
      <c r="AH983" s="43"/>
      <c r="AI983" s="43"/>
      <c r="AJ983" s="43"/>
      <c r="AK983" s="43"/>
      <c r="AL983" s="43"/>
      <c r="AM983" s="43"/>
      <c r="AN983" s="43"/>
      <c r="AO983" s="43"/>
      <c r="AP983" s="43"/>
      <c r="AQ983" s="43"/>
      <c r="AR983" s="43"/>
      <c r="AS983" s="43"/>
      <c r="AT983" s="43"/>
    </row>
    <row r="984" ht="14.25" customHeight="1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  <c r="AC984" s="43"/>
      <c r="AD984" s="43"/>
      <c r="AE984" s="43"/>
      <c r="AF984" s="43"/>
      <c r="AG984" s="43"/>
      <c r="AH984" s="43"/>
      <c r="AI984" s="43"/>
      <c r="AJ984" s="43"/>
      <c r="AK984" s="43"/>
      <c r="AL984" s="43"/>
      <c r="AM984" s="43"/>
      <c r="AN984" s="43"/>
      <c r="AO984" s="43"/>
      <c r="AP984" s="43"/>
      <c r="AQ984" s="43"/>
      <c r="AR984" s="43"/>
      <c r="AS984" s="43"/>
      <c r="AT984" s="43"/>
    </row>
    <row r="985" ht="14.25" customHeight="1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  <c r="AC985" s="43"/>
      <c r="AD985" s="43"/>
      <c r="AE985" s="43"/>
      <c r="AF985" s="43"/>
      <c r="AG985" s="43"/>
      <c r="AH985" s="43"/>
      <c r="AI985" s="43"/>
      <c r="AJ985" s="43"/>
      <c r="AK985" s="43"/>
      <c r="AL985" s="43"/>
      <c r="AM985" s="43"/>
      <c r="AN985" s="43"/>
      <c r="AO985" s="43"/>
      <c r="AP985" s="43"/>
      <c r="AQ985" s="43"/>
      <c r="AR985" s="43"/>
      <c r="AS985" s="43"/>
      <c r="AT985" s="43"/>
    </row>
    <row r="986" ht="14.25" customHeight="1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  <c r="AC986" s="43"/>
      <c r="AD986" s="43"/>
      <c r="AE986" s="43"/>
      <c r="AF986" s="43"/>
      <c r="AG986" s="43"/>
      <c r="AH986" s="43"/>
      <c r="AI986" s="43"/>
      <c r="AJ986" s="43"/>
      <c r="AK986" s="43"/>
      <c r="AL986" s="43"/>
      <c r="AM986" s="43"/>
      <c r="AN986" s="43"/>
      <c r="AO986" s="43"/>
      <c r="AP986" s="43"/>
      <c r="AQ986" s="43"/>
      <c r="AR986" s="43"/>
      <c r="AS986" s="43"/>
      <c r="AT986" s="43"/>
    </row>
    <row r="987" ht="14.25" customHeight="1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  <c r="AC987" s="43"/>
      <c r="AD987" s="43"/>
      <c r="AE987" s="43"/>
      <c r="AF987" s="43"/>
      <c r="AG987" s="43"/>
      <c r="AH987" s="43"/>
      <c r="AI987" s="43"/>
      <c r="AJ987" s="43"/>
      <c r="AK987" s="43"/>
      <c r="AL987" s="43"/>
      <c r="AM987" s="43"/>
      <c r="AN987" s="43"/>
      <c r="AO987" s="43"/>
      <c r="AP987" s="43"/>
      <c r="AQ987" s="43"/>
      <c r="AR987" s="43"/>
      <c r="AS987" s="43"/>
      <c r="AT987" s="43"/>
    </row>
    <row r="988" ht="14.25" customHeight="1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  <c r="AC988" s="43"/>
      <c r="AD988" s="43"/>
      <c r="AE988" s="43"/>
      <c r="AF988" s="43"/>
      <c r="AG988" s="43"/>
      <c r="AH988" s="43"/>
      <c r="AI988" s="43"/>
      <c r="AJ988" s="43"/>
      <c r="AK988" s="43"/>
      <c r="AL988" s="43"/>
      <c r="AM988" s="43"/>
      <c r="AN988" s="43"/>
      <c r="AO988" s="43"/>
      <c r="AP988" s="43"/>
      <c r="AQ988" s="43"/>
      <c r="AR988" s="43"/>
      <c r="AS988" s="43"/>
      <c r="AT988" s="43"/>
    </row>
    <row r="989" ht="14.25" customHeight="1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  <c r="AC989" s="43"/>
      <c r="AD989" s="43"/>
      <c r="AE989" s="43"/>
      <c r="AF989" s="43"/>
      <c r="AG989" s="43"/>
      <c r="AH989" s="43"/>
      <c r="AI989" s="43"/>
      <c r="AJ989" s="43"/>
      <c r="AK989" s="43"/>
      <c r="AL989" s="43"/>
      <c r="AM989" s="43"/>
      <c r="AN989" s="43"/>
      <c r="AO989" s="43"/>
      <c r="AP989" s="43"/>
      <c r="AQ989" s="43"/>
      <c r="AR989" s="43"/>
      <c r="AS989" s="43"/>
      <c r="AT989" s="43"/>
    </row>
    <row r="990" ht="14.25" customHeight="1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  <c r="AC990" s="43"/>
      <c r="AD990" s="43"/>
      <c r="AE990" s="43"/>
      <c r="AF990" s="43"/>
      <c r="AG990" s="43"/>
      <c r="AH990" s="43"/>
      <c r="AI990" s="43"/>
      <c r="AJ990" s="43"/>
      <c r="AK990" s="43"/>
      <c r="AL990" s="43"/>
      <c r="AM990" s="43"/>
      <c r="AN990" s="43"/>
      <c r="AO990" s="43"/>
      <c r="AP990" s="43"/>
      <c r="AQ990" s="43"/>
      <c r="AR990" s="43"/>
      <c r="AS990" s="43"/>
      <c r="AT990" s="43"/>
    </row>
    <row r="991" ht="14.25" customHeight="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  <c r="AC991" s="43"/>
      <c r="AD991" s="43"/>
      <c r="AE991" s="43"/>
      <c r="AF991" s="43"/>
      <c r="AG991" s="43"/>
      <c r="AH991" s="43"/>
      <c r="AI991" s="43"/>
      <c r="AJ991" s="43"/>
      <c r="AK991" s="43"/>
      <c r="AL991" s="43"/>
      <c r="AM991" s="43"/>
      <c r="AN991" s="43"/>
      <c r="AO991" s="43"/>
      <c r="AP991" s="43"/>
      <c r="AQ991" s="43"/>
      <c r="AR991" s="43"/>
      <c r="AS991" s="43"/>
      <c r="AT991" s="43"/>
    </row>
    <row r="992" ht="14.25" customHeight="1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  <c r="AC992" s="43"/>
      <c r="AD992" s="43"/>
      <c r="AE992" s="43"/>
      <c r="AF992" s="43"/>
      <c r="AG992" s="43"/>
      <c r="AH992" s="43"/>
      <c r="AI992" s="43"/>
      <c r="AJ992" s="43"/>
      <c r="AK992" s="43"/>
      <c r="AL992" s="43"/>
      <c r="AM992" s="43"/>
      <c r="AN992" s="43"/>
      <c r="AO992" s="43"/>
      <c r="AP992" s="43"/>
      <c r="AQ992" s="43"/>
      <c r="AR992" s="43"/>
      <c r="AS992" s="43"/>
      <c r="AT992" s="43"/>
    </row>
    <row r="993" ht="14.25" customHeight="1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  <c r="AC993" s="43"/>
      <c r="AD993" s="43"/>
      <c r="AE993" s="43"/>
      <c r="AF993" s="43"/>
      <c r="AG993" s="43"/>
      <c r="AH993" s="43"/>
      <c r="AI993" s="43"/>
      <c r="AJ993" s="43"/>
      <c r="AK993" s="43"/>
      <c r="AL993" s="43"/>
      <c r="AM993" s="43"/>
      <c r="AN993" s="43"/>
      <c r="AO993" s="43"/>
      <c r="AP993" s="43"/>
      <c r="AQ993" s="43"/>
      <c r="AR993" s="43"/>
      <c r="AS993" s="43"/>
      <c r="AT993" s="43"/>
    </row>
    <row r="994" ht="14.25" customHeight="1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  <c r="AC994" s="43"/>
      <c r="AD994" s="43"/>
      <c r="AE994" s="43"/>
      <c r="AF994" s="43"/>
      <c r="AG994" s="43"/>
      <c r="AH994" s="43"/>
      <c r="AI994" s="43"/>
      <c r="AJ994" s="43"/>
      <c r="AK994" s="43"/>
      <c r="AL994" s="43"/>
      <c r="AM994" s="43"/>
      <c r="AN994" s="43"/>
      <c r="AO994" s="43"/>
      <c r="AP994" s="43"/>
      <c r="AQ994" s="43"/>
      <c r="AR994" s="43"/>
      <c r="AS994" s="43"/>
      <c r="AT994" s="43"/>
    </row>
    <row r="995" ht="14.25" customHeight="1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  <c r="AC995" s="43"/>
      <c r="AD995" s="43"/>
      <c r="AE995" s="43"/>
      <c r="AF995" s="43"/>
      <c r="AG995" s="43"/>
      <c r="AH995" s="43"/>
      <c r="AI995" s="43"/>
      <c r="AJ995" s="43"/>
      <c r="AK995" s="43"/>
      <c r="AL995" s="43"/>
      <c r="AM995" s="43"/>
      <c r="AN995" s="43"/>
      <c r="AO995" s="43"/>
      <c r="AP995" s="43"/>
      <c r="AQ995" s="43"/>
      <c r="AR995" s="43"/>
      <c r="AS995" s="43"/>
      <c r="AT995" s="43"/>
    </row>
    <row r="996" ht="14.25" customHeight="1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  <c r="AC996" s="43"/>
      <c r="AD996" s="43"/>
      <c r="AE996" s="43"/>
      <c r="AF996" s="43"/>
      <c r="AG996" s="43"/>
      <c r="AH996" s="43"/>
      <c r="AI996" s="43"/>
      <c r="AJ996" s="43"/>
      <c r="AK996" s="43"/>
      <c r="AL996" s="43"/>
      <c r="AM996" s="43"/>
      <c r="AN996" s="43"/>
      <c r="AO996" s="43"/>
      <c r="AP996" s="43"/>
      <c r="AQ996" s="43"/>
      <c r="AR996" s="43"/>
      <c r="AS996" s="43"/>
      <c r="AT996" s="43"/>
    </row>
    <row r="997" ht="14.25" customHeight="1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  <c r="AB997" s="43"/>
      <c r="AC997" s="43"/>
      <c r="AD997" s="43"/>
      <c r="AE997" s="43"/>
      <c r="AF997" s="43"/>
      <c r="AG997" s="43"/>
      <c r="AH997" s="43"/>
      <c r="AI997" s="43"/>
      <c r="AJ997" s="43"/>
      <c r="AK997" s="43"/>
      <c r="AL997" s="43"/>
      <c r="AM997" s="43"/>
      <c r="AN997" s="43"/>
      <c r="AO997" s="43"/>
      <c r="AP997" s="43"/>
      <c r="AQ997" s="43"/>
      <c r="AR997" s="43"/>
      <c r="AS997" s="43"/>
      <c r="AT997" s="43"/>
    </row>
    <row r="998" ht="14.25" customHeight="1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  <c r="AB998" s="43"/>
      <c r="AC998" s="43"/>
      <c r="AD998" s="43"/>
      <c r="AE998" s="43"/>
      <c r="AF998" s="43"/>
      <c r="AG998" s="43"/>
      <c r="AH998" s="43"/>
      <c r="AI998" s="43"/>
      <c r="AJ998" s="43"/>
      <c r="AK998" s="43"/>
      <c r="AL998" s="43"/>
      <c r="AM998" s="43"/>
      <c r="AN998" s="43"/>
      <c r="AO998" s="43"/>
      <c r="AP998" s="43"/>
      <c r="AQ998" s="43"/>
      <c r="AR998" s="43"/>
      <c r="AS998" s="43"/>
      <c r="AT998" s="43"/>
    </row>
    <row r="999" ht="14.25" customHeight="1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  <c r="AB999" s="43"/>
      <c r="AC999" s="43"/>
      <c r="AD999" s="43"/>
      <c r="AE999" s="43"/>
      <c r="AF999" s="43"/>
      <c r="AG999" s="43"/>
      <c r="AH999" s="43"/>
      <c r="AI999" s="43"/>
      <c r="AJ999" s="43"/>
      <c r="AK999" s="43"/>
      <c r="AL999" s="43"/>
      <c r="AM999" s="43"/>
      <c r="AN999" s="43"/>
      <c r="AO999" s="43"/>
      <c r="AP999" s="43"/>
      <c r="AQ999" s="43"/>
      <c r="AR999" s="43"/>
      <c r="AS999" s="43"/>
      <c r="AT999" s="43"/>
    </row>
    <row r="1000" ht="14.25" customHeight="1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  <c r="AB1000" s="43"/>
      <c r="AC1000" s="43"/>
      <c r="AD1000" s="43"/>
      <c r="AE1000" s="43"/>
      <c r="AF1000" s="43"/>
      <c r="AG1000" s="43"/>
      <c r="AH1000" s="43"/>
      <c r="AI1000" s="43"/>
      <c r="AJ1000" s="43"/>
      <c r="AK1000" s="43"/>
      <c r="AL1000" s="43"/>
      <c r="AM1000" s="43"/>
      <c r="AN1000" s="43"/>
      <c r="AO1000" s="43"/>
      <c r="AP1000" s="43"/>
      <c r="AQ1000" s="43"/>
      <c r="AR1000" s="43"/>
      <c r="AS1000" s="43"/>
      <c r="AT1000" s="43"/>
    </row>
  </sheetData>
  <mergeCells count="1">
    <mergeCell ref="A1:AT6"/>
  </mergeCells>
  <printOptions/>
  <pageMargins bottom="0.75" footer="0.0" header="0.0" left="0.7" right="0.7" top="0.75"/>
  <pageSetup orientation="landscape"/>
  <drawing r:id="rId1"/>
</worksheet>
</file>