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\Desktop\Summer 2014\Data\Fish\"/>
    </mc:Choice>
  </mc:AlternateContent>
  <bookViews>
    <workbookView xWindow="480" yWindow="450" windowWidth="20835" windowHeight="96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79" i="1" l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22" i="1" l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67" i="1"/>
  <c r="I567" i="1"/>
  <c r="H568" i="1"/>
  <c r="I568" i="1"/>
  <c r="H569" i="1"/>
  <c r="I569" i="1"/>
  <c r="H570" i="1"/>
  <c r="I570" i="1"/>
  <c r="H571" i="1"/>
  <c r="I571" i="1"/>
  <c r="H566" i="1"/>
  <c r="I566" i="1"/>
  <c r="H546" i="1" l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40" i="1" l="1"/>
  <c r="I540" i="1"/>
  <c r="H541" i="1"/>
  <c r="I541" i="1"/>
  <c r="H542" i="1"/>
  <c r="I542" i="1"/>
  <c r="H543" i="1"/>
  <c r="I543" i="1"/>
  <c r="H544" i="1"/>
  <c r="I544" i="1"/>
  <c r="H545" i="1"/>
  <c r="I545" i="1"/>
  <c r="I537" i="1" l="1"/>
  <c r="I538" i="1"/>
  <c r="I539" i="1"/>
  <c r="H537" i="1"/>
  <c r="H538" i="1"/>
  <c r="H539" i="1"/>
  <c r="I531" i="1" l="1"/>
  <c r="I532" i="1"/>
  <c r="I533" i="1"/>
  <c r="I534" i="1"/>
  <c r="I535" i="1"/>
  <c r="I536" i="1"/>
  <c r="H531" i="1"/>
  <c r="H532" i="1"/>
  <c r="H533" i="1"/>
  <c r="H534" i="1"/>
  <c r="H535" i="1"/>
  <c r="H536" i="1"/>
  <c r="I522" i="1"/>
  <c r="I523" i="1"/>
  <c r="I524" i="1"/>
  <c r="I525" i="1"/>
  <c r="I526" i="1"/>
  <c r="I527" i="1"/>
  <c r="I528" i="1"/>
  <c r="I529" i="1"/>
  <c r="I530" i="1"/>
  <c r="H522" i="1"/>
  <c r="H523" i="1"/>
  <c r="H524" i="1"/>
  <c r="H525" i="1"/>
  <c r="H526" i="1"/>
  <c r="H527" i="1"/>
  <c r="H528" i="1"/>
  <c r="H529" i="1"/>
  <c r="H530" i="1"/>
  <c r="I521" i="1"/>
  <c r="H521" i="1"/>
  <c r="I515" i="1" l="1"/>
  <c r="I516" i="1"/>
  <c r="I517" i="1"/>
  <c r="I518" i="1"/>
  <c r="I519" i="1"/>
  <c r="I520" i="1"/>
  <c r="H515" i="1"/>
  <c r="H516" i="1"/>
  <c r="H517" i="1"/>
  <c r="H518" i="1"/>
  <c r="H519" i="1"/>
  <c r="H520" i="1"/>
  <c r="I505" i="1" l="1"/>
  <c r="I506" i="1"/>
  <c r="I507" i="1"/>
  <c r="I508" i="1"/>
  <c r="I509" i="1"/>
  <c r="I510" i="1"/>
  <c r="I511" i="1"/>
  <c r="I512" i="1"/>
  <c r="I513" i="1"/>
  <c r="I514" i="1"/>
  <c r="H505" i="1"/>
  <c r="H506" i="1"/>
  <c r="H507" i="1"/>
  <c r="H508" i="1"/>
  <c r="H509" i="1"/>
  <c r="H510" i="1"/>
  <c r="H511" i="1"/>
  <c r="H512" i="1"/>
  <c r="H513" i="1"/>
  <c r="H514" i="1"/>
  <c r="I487" i="1" l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H504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477" i="1" l="1"/>
  <c r="I478" i="1"/>
  <c r="I479" i="1"/>
  <c r="I480" i="1"/>
  <c r="I481" i="1"/>
  <c r="I482" i="1"/>
  <c r="I483" i="1"/>
  <c r="I484" i="1"/>
  <c r="I485" i="1"/>
  <c r="I486" i="1"/>
  <c r="H477" i="1"/>
  <c r="H478" i="1"/>
  <c r="H479" i="1"/>
  <c r="H480" i="1"/>
  <c r="H481" i="1"/>
  <c r="H482" i="1"/>
  <c r="H483" i="1"/>
  <c r="H484" i="1"/>
  <c r="H485" i="1"/>
  <c r="H486" i="1"/>
  <c r="I472" i="1" l="1"/>
  <c r="I473" i="1"/>
  <c r="I474" i="1"/>
  <c r="I475" i="1"/>
  <c r="I476" i="1"/>
  <c r="H472" i="1"/>
  <c r="H473" i="1"/>
  <c r="H474" i="1"/>
  <c r="H475" i="1"/>
  <c r="H476" i="1"/>
  <c r="I471" i="1"/>
  <c r="H471" i="1"/>
  <c r="I468" i="1" l="1"/>
  <c r="I469" i="1"/>
  <c r="I470" i="1"/>
  <c r="H468" i="1"/>
  <c r="H469" i="1"/>
  <c r="H470" i="1"/>
  <c r="I457" i="1"/>
  <c r="I458" i="1"/>
  <c r="I459" i="1"/>
  <c r="I460" i="1"/>
  <c r="I461" i="1"/>
  <c r="I462" i="1"/>
  <c r="I463" i="1"/>
  <c r="I464" i="1"/>
  <c r="I465" i="1"/>
  <c r="I466" i="1"/>
  <c r="I467" i="1"/>
  <c r="H457" i="1"/>
  <c r="H458" i="1"/>
  <c r="H459" i="1"/>
  <c r="H460" i="1"/>
  <c r="H461" i="1"/>
  <c r="H462" i="1"/>
  <c r="H463" i="1"/>
  <c r="H464" i="1"/>
  <c r="H465" i="1"/>
  <c r="H466" i="1"/>
  <c r="H467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I440" i="1"/>
  <c r="I441" i="1"/>
  <c r="H440" i="1"/>
  <c r="H441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I414" i="1"/>
  <c r="H414" i="1"/>
  <c r="I408" i="1" l="1"/>
  <c r="I409" i="1"/>
  <c r="I410" i="1"/>
  <c r="I411" i="1"/>
  <c r="I412" i="1"/>
  <c r="I413" i="1"/>
  <c r="H409" i="1"/>
  <c r="H410" i="1"/>
  <c r="H411" i="1"/>
  <c r="H412" i="1"/>
  <c r="H413" i="1"/>
  <c r="H408" i="1"/>
  <c r="H405" i="1" l="1"/>
  <c r="I405" i="1"/>
  <c r="H406" i="1"/>
  <c r="I406" i="1"/>
  <c r="H407" i="1"/>
  <c r="I407" i="1"/>
  <c r="H402" i="1"/>
  <c r="I402" i="1"/>
  <c r="H403" i="1"/>
  <c r="I403" i="1"/>
  <c r="H404" i="1"/>
  <c r="I404" i="1"/>
  <c r="H401" i="1"/>
  <c r="I401" i="1"/>
  <c r="I398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H399" i="1"/>
  <c r="I399" i="1"/>
  <c r="H400" i="1"/>
  <c r="I400" i="1"/>
  <c r="H386" i="1" l="1"/>
  <c r="I386" i="1"/>
  <c r="H387" i="1"/>
  <c r="I387" i="1"/>
  <c r="H385" i="1"/>
  <c r="I385" i="1"/>
  <c r="I384" i="1" l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H356" i="1"/>
  <c r="I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I333" i="1"/>
  <c r="H333" i="1"/>
  <c r="H332" i="1"/>
  <c r="I332" i="1"/>
  <c r="H331" i="1"/>
  <c r="I331" i="1"/>
  <c r="I327" i="1" l="1"/>
  <c r="I328" i="1"/>
  <c r="I329" i="1"/>
  <c r="I330" i="1"/>
  <c r="H327" i="1"/>
  <c r="H328" i="1"/>
  <c r="H329" i="1"/>
  <c r="H330" i="1"/>
  <c r="I322" i="1"/>
  <c r="I323" i="1"/>
  <c r="I324" i="1"/>
  <c r="I325" i="1"/>
  <c r="I326" i="1"/>
  <c r="H322" i="1"/>
  <c r="H323" i="1"/>
  <c r="H324" i="1"/>
  <c r="H325" i="1"/>
  <c r="H326" i="1"/>
  <c r="I321" i="1" l="1"/>
  <c r="H321" i="1"/>
  <c r="I319" i="1"/>
  <c r="I320" i="1"/>
  <c r="H319" i="1"/>
  <c r="H320" i="1"/>
  <c r="I318" i="1"/>
  <c r="H318" i="1"/>
  <c r="I317" i="1"/>
  <c r="H317" i="1"/>
  <c r="I312" i="1"/>
  <c r="I313" i="1"/>
  <c r="I314" i="1"/>
  <c r="I315" i="1"/>
  <c r="I316" i="1"/>
  <c r="H312" i="1"/>
  <c r="H313" i="1"/>
  <c r="H314" i="1"/>
  <c r="H315" i="1"/>
  <c r="H316" i="1"/>
  <c r="I310" i="1"/>
  <c r="I311" i="1"/>
  <c r="H310" i="1"/>
  <c r="H311" i="1"/>
  <c r="I304" i="1" l="1"/>
  <c r="I305" i="1"/>
  <c r="I306" i="1"/>
  <c r="I307" i="1"/>
  <c r="I308" i="1"/>
  <c r="I309" i="1"/>
  <c r="H304" i="1"/>
  <c r="H305" i="1"/>
  <c r="H306" i="1"/>
  <c r="H307" i="1"/>
  <c r="H308" i="1"/>
  <c r="H309" i="1"/>
  <c r="I298" i="1" l="1"/>
  <c r="I299" i="1"/>
  <c r="I300" i="1"/>
  <c r="I301" i="1"/>
  <c r="I302" i="1"/>
  <c r="I303" i="1"/>
  <c r="H298" i="1"/>
  <c r="H299" i="1"/>
  <c r="H300" i="1"/>
  <c r="H301" i="1"/>
  <c r="H302" i="1"/>
  <c r="H303" i="1"/>
  <c r="I294" i="1" l="1"/>
  <c r="I295" i="1"/>
  <c r="I296" i="1"/>
  <c r="I297" i="1"/>
  <c r="H294" i="1"/>
  <c r="H295" i="1"/>
  <c r="H296" i="1"/>
  <c r="H297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I243" i="1"/>
  <c r="H243" i="1"/>
  <c r="I233" i="1"/>
  <c r="I234" i="1"/>
  <c r="I235" i="1"/>
  <c r="I236" i="1"/>
  <c r="I237" i="1"/>
  <c r="I238" i="1"/>
  <c r="I239" i="1"/>
  <c r="I240" i="1"/>
  <c r="I241" i="1"/>
  <c r="I242" i="1"/>
  <c r="H233" i="1"/>
  <c r="H234" i="1"/>
  <c r="H235" i="1"/>
  <c r="H236" i="1"/>
  <c r="H237" i="1"/>
  <c r="H238" i="1"/>
  <c r="H239" i="1"/>
  <c r="H240" i="1"/>
  <c r="H241" i="1"/>
  <c r="H242" i="1"/>
  <c r="I227" i="1" l="1"/>
  <c r="I228" i="1"/>
  <c r="I229" i="1"/>
  <c r="I230" i="1"/>
  <c r="I231" i="1"/>
  <c r="I232" i="1"/>
  <c r="H227" i="1"/>
  <c r="H228" i="1"/>
  <c r="H229" i="1"/>
  <c r="H230" i="1"/>
  <c r="H231" i="1"/>
  <c r="H232" i="1"/>
  <c r="H219" i="1" l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18" i="1"/>
  <c r="I218" i="1"/>
  <c r="H215" i="1"/>
  <c r="I215" i="1"/>
  <c r="H216" i="1"/>
  <c r="I216" i="1"/>
  <c r="H217" i="1"/>
  <c r="I217" i="1"/>
  <c r="H212" i="1"/>
  <c r="I212" i="1"/>
  <c r="H213" i="1"/>
  <c r="I213" i="1"/>
  <c r="H214" i="1"/>
  <c r="I214" i="1"/>
  <c r="H207" i="1"/>
  <c r="I207" i="1"/>
  <c r="H208" i="1"/>
  <c r="I208" i="1"/>
  <c r="H209" i="1"/>
  <c r="I209" i="1"/>
  <c r="H210" i="1"/>
  <c r="I210" i="1"/>
  <c r="H211" i="1"/>
  <c r="I211" i="1"/>
  <c r="I206" i="1"/>
  <c r="H206" i="1"/>
  <c r="I200" i="1" l="1"/>
  <c r="I201" i="1"/>
  <c r="I202" i="1"/>
  <c r="I203" i="1"/>
  <c r="I204" i="1"/>
  <c r="I205" i="1"/>
  <c r="H200" i="1"/>
  <c r="H201" i="1"/>
  <c r="H202" i="1"/>
  <c r="H203" i="1"/>
  <c r="H204" i="1"/>
  <c r="H205" i="1"/>
  <c r="I199" i="1"/>
  <c r="I190" i="1"/>
  <c r="I191" i="1"/>
  <c r="I192" i="1"/>
  <c r="I193" i="1"/>
  <c r="I194" i="1"/>
  <c r="I195" i="1"/>
  <c r="I196" i="1"/>
  <c r="I197" i="1"/>
  <c r="I198" i="1"/>
  <c r="H190" i="1"/>
  <c r="H191" i="1"/>
  <c r="H192" i="1"/>
  <c r="H193" i="1"/>
  <c r="H194" i="1"/>
  <c r="H195" i="1"/>
  <c r="H196" i="1"/>
  <c r="H197" i="1"/>
  <c r="H198" i="1"/>
  <c r="H199" i="1"/>
  <c r="I183" i="1"/>
  <c r="I184" i="1"/>
  <c r="I185" i="1"/>
  <c r="I186" i="1"/>
  <c r="I187" i="1"/>
  <c r="I188" i="1"/>
  <c r="I189" i="1"/>
  <c r="H183" i="1"/>
  <c r="H184" i="1"/>
  <c r="H185" i="1"/>
  <c r="H186" i="1"/>
  <c r="H187" i="1"/>
  <c r="H188" i="1"/>
  <c r="H189" i="1"/>
  <c r="I177" i="1" l="1"/>
  <c r="I178" i="1"/>
  <c r="I179" i="1"/>
  <c r="I180" i="1"/>
  <c r="I181" i="1"/>
  <c r="I182" i="1"/>
  <c r="H177" i="1"/>
  <c r="H178" i="1"/>
  <c r="H179" i="1"/>
  <c r="H180" i="1"/>
  <c r="H181" i="1"/>
  <c r="H182" i="1"/>
  <c r="I13" i="1"/>
  <c r="I14" i="1"/>
  <c r="I15" i="1"/>
  <c r="H13" i="1"/>
  <c r="H14" i="1"/>
  <c r="H15" i="1"/>
  <c r="I171" i="1"/>
  <c r="I172" i="1"/>
  <c r="I173" i="1"/>
  <c r="I174" i="1"/>
  <c r="I175" i="1"/>
  <c r="I176" i="1"/>
  <c r="H171" i="1"/>
  <c r="H172" i="1"/>
  <c r="H173" i="1"/>
  <c r="H174" i="1"/>
  <c r="H175" i="1"/>
  <c r="H176" i="1"/>
  <c r="I163" i="1" l="1"/>
  <c r="I164" i="1"/>
  <c r="I165" i="1"/>
  <c r="I166" i="1"/>
  <c r="I167" i="1"/>
  <c r="I168" i="1"/>
  <c r="I169" i="1"/>
  <c r="I170" i="1"/>
  <c r="H163" i="1"/>
  <c r="H164" i="1"/>
  <c r="H165" i="1"/>
  <c r="H166" i="1"/>
  <c r="H167" i="1"/>
  <c r="H168" i="1"/>
  <c r="H169" i="1"/>
  <c r="H170" i="1"/>
  <c r="I162" i="1"/>
  <c r="H162" i="1"/>
  <c r="H159" i="1"/>
  <c r="H160" i="1"/>
  <c r="H161" i="1"/>
  <c r="I159" i="1"/>
  <c r="I160" i="1"/>
  <c r="I161" i="1"/>
  <c r="I158" i="1"/>
  <c r="H158" i="1"/>
  <c r="I157" i="1"/>
  <c r="H157" i="1"/>
  <c r="I156" i="1"/>
  <c r="H156" i="1"/>
  <c r="I155" i="1"/>
  <c r="H155" i="1"/>
  <c r="I151" i="1"/>
  <c r="I152" i="1"/>
  <c r="I153" i="1"/>
  <c r="I154" i="1"/>
  <c r="H151" i="1"/>
  <c r="H152" i="1"/>
  <c r="H153" i="1"/>
  <c r="H154" i="1"/>
  <c r="I150" i="1"/>
  <c r="H150" i="1"/>
  <c r="I145" i="1" l="1"/>
  <c r="I146" i="1"/>
  <c r="I147" i="1"/>
  <c r="I148" i="1"/>
  <c r="I149" i="1"/>
  <c r="H145" i="1"/>
  <c r="H146" i="1"/>
  <c r="H147" i="1"/>
  <c r="H148" i="1"/>
  <c r="H149" i="1"/>
  <c r="I136" i="1" l="1"/>
  <c r="I137" i="1"/>
  <c r="I138" i="1"/>
  <c r="I139" i="1"/>
  <c r="I140" i="1"/>
  <c r="I141" i="1"/>
  <c r="I142" i="1"/>
  <c r="I143" i="1"/>
  <c r="I144" i="1"/>
  <c r="H136" i="1"/>
  <c r="H137" i="1"/>
  <c r="H138" i="1"/>
  <c r="H139" i="1"/>
  <c r="H140" i="1"/>
  <c r="H141" i="1"/>
  <c r="H142" i="1"/>
  <c r="H143" i="1"/>
  <c r="H144" i="1"/>
  <c r="I135" i="1" l="1"/>
  <c r="H135" i="1"/>
  <c r="I130" i="1" l="1"/>
  <c r="I131" i="1"/>
  <c r="I132" i="1"/>
  <c r="I133" i="1"/>
  <c r="I134" i="1"/>
  <c r="H130" i="1"/>
  <c r="H131" i="1"/>
  <c r="H132" i="1"/>
  <c r="H133" i="1"/>
  <c r="H134" i="1"/>
  <c r="H127" i="1"/>
  <c r="H128" i="1"/>
  <c r="H129" i="1"/>
  <c r="I127" i="1"/>
  <c r="I128" i="1"/>
  <c r="I129" i="1"/>
  <c r="H123" i="1"/>
  <c r="H124" i="1"/>
  <c r="H125" i="1"/>
  <c r="H126" i="1"/>
  <c r="I123" i="1"/>
  <c r="I124" i="1"/>
  <c r="I125" i="1"/>
  <c r="I126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I104" i="1"/>
  <c r="I105" i="1"/>
  <c r="I106" i="1"/>
  <c r="I107" i="1"/>
  <c r="H104" i="1"/>
  <c r="H105" i="1"/>
  <c r="H106" i="1"/>
  <c r="H107" i="1"/>
  <c r="I98" i="1"/>
  <c r="I99" i="1"/>
  <c r="I100" i="1"/>
  <c r="I101" i="1"/>
  <c r="I102" i="1"/>
  <c r="I103" i="1"/>
  <c r="H98" i="1"/>
  <c r="H99" i="1"/>
  <c r="H100" i="1"/>
  <c r="H101" i="1"/>
  <c r="H102" i="1"/>
  <c r="H103" i="1"/>
  <c r="I91" i="1" l="1"/>
  <c r="I92" i="1"/>
  <c r="I93" i="1"/>
  <c r="I94" i="1"/>
  <c r="I95" i="1"/>
  <c r="I96" i="1"/>
  <c r="I97" i="1"/>
  <c r="H91" i="1"/>
  <c r="H92" i="1"/>
  <c r="H93" i="1"/>
  <c r="H94" i="1"/>
  <c r="H95" i="1"/>
  <c r="H96" i="1"/>
  <c r="H97" i="1"/>
  <c r="I82" i="1"/>
  <c r="I83" i="1"/>
  <c r="I84" i="1"/>
  <c r="I85" i="1"/>
  <c r="I86" i="1"/>
  <c r="I87" i="1"/>
  <c r="I88" i="1"/>
  <c r="I89" i="1"/>
  <c r="I90" i="1"/>
  <c r="H82" i="1"/>
  <c r="H83" i="1"/>
  <c r="H84" i="1"/>
  <c r="H85" i="1"/>
  <c r="H86" i="1"/>
  <c r="H87" i="1"/>
  <c r="H88" i="1"/>
  <c r="H89" i="1"/>
  <c r="H90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66" i="1"/>
  <c r="I67" i="1"/>
  <c r="I68" i="1"/>
  <c r="H66" i="1"/>
  <c r="H67" i="1"/>
  <c r="H68" i="1"/>
  <c r="I65" i="1"/>
  <c r="H65" i="1"/>
  <c r="H62" i="1"/>
  <c r="H63" i="1"/>
  <c r="H64" i="1"/>
  <c r="I62" i="1"/>
  <c r="I63" i="1"/>
  <c r="I64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I43" i="1"/>
  <c r="I44" i="1"/>
  <c r="I45" i="1"/>
  <c r="I46" i="1"/>
  <c r="I47" i="1"/>
  <c r="I48" i="1"/>
  <c r="H43" i="1"/>
  <c r="H44" i="1"/>
  <c r="H45" i="1"/>
  <c r="H46" i="1"/>
  <c r="H47" i="1"/>
  <c r="H48" i="1"/>
  <c r="I36" i="1"/>
  <c r="I37" i="1"/>
  <c r="I38" i="1"/>
  <c r="I39" i="1"/>
  <c r="I40" i="1"/>
  <c r="I41" i="1"/>
  <c r="I42" i="1"/>
  <c r="H36" i="1"/>
  <c r="H37" i="1"/>
  <c r="H38" i="1"/>
  <c r="H39" i="1"/>
  <c r="H40" i="1"/>
  <c r="H41" i="1"/>
  <c r="H42" i="1"/>
  <c r="I28" i="1"/>
  <c r="I29" i="1"/>
  <c r="I30" i="1"/>
  <c r="I31" i="1"/>
  <c r="I32" i="1"/>
  <c r="I33" i="1"/>
  <c r="I34" i="1"/>
  <c r="I35" i="1"/>
  <c r="H28" i="1"/>
  <c r="H29" i="1"/>
  <c r="H30" i="1"/>
  <c r="H31" i="1"/>
  <c r="H32" i="1"/>
  <c r="H33" i="1"/>
  <c r="H34" i="1"/>
  <c r="H35" i="1"/>
  <c r="I26" i="1"/>
  <c r="I27" i="1"/>
  <c r="H26" i="1"/>
  <c r="H27" i="1"/>
  <c r="I18" i="1"/>
  <c r="I19" i="1"/>
  <c r="I20" i="1"/>
  <c r="I21" i="1"/>
  <c r="I22" i="1"/>
  <c r="I23" i="1"/>
  <c r="I24" i="1"/>
  <c r="I25" i="1"/>
  <c r="H17" i="1"/>
  <c r="H18" i="1"/>
  <c r="H19" i="1"/>
  <c r="H20" i="1"/>
  <c r="H21" i="1"/>
  <c r="H22" i="1"/>
  <c r="H23" i="1"/>
  <c r="H24" i="1"/>
  <c r="H25" i="1"/>
  <c r="I17" i="1"/>
  <c r="H2" i="1"/>
  <c r="I3" i="1"/>
  <c r="I4" i="1"/>
  <c r="I5" i="1"/>
  <c r="I6" i="1"/>
  <c r="I7" i="1"/>
  <c r="I8" i="1"/>
  <c r="I9" i="1"/>
  <c r="I10" i="1"/>
  <c r="I11" i="1"/>
  <c r="I12" i="1"/>
  <c r="I16" i="1"/>
  <c r="H3" i="1"/>
  <c r="H4" i="1"/>
  <c r="H5" i="1"/>
  <c r="H6" i="1"/>
  <c r="H7" i="1"/>
  <c r="H8" i="1"/>
  <c r="H9" i="1"/>
  <c r="H10" i="1"/>
  <c r="H11" i="1"/>
  <c r="H12" i="1"/>
  <c r="H16" i="1"/>
  <c r="I2" i="1"/>
</calcChain>
</file>

<file path=xl/sharedStrings.xml><?xml version="1.0" encoding="utf-8"?>
<sst xmlns="http://schemas.openxmlformats.org/spreadsheetml/2006/main" count="7318" uniqueCount="539">
  <si>
    <t>Row</t>
  </si>
  <si>
    <t>Lake_ID</t>
  </si>
  <si>
    <t>Site Name</t>
  </si>
  <si>
    <t>date set</t>
  </si>
  <si>
    <t>datesample</t>
  </si>
  <si>
    <t>datetimeset</t>
  </si>
  <si>
    <t>datetimesample</t>
  </si>
  <si>
    <t>Sample_ID</t>
  </si>
  <si>
    <t>Fish_ID</t>
  </si>
  <si>
    <t>Crew</t>
  </si>
  <si>
    <t>Gear</t>
  </si>
  <si>
    <t>gear_code</t>
  </si>
  <si>
    <t>Effort</t>
  </si>
  <si>
    <t>Effort_units</t>
  </si>
  <si>
    <t>Fish_Num</t>
  </si>
  <si>
    <t>Species</t>
  </si>
  <si>
    <t>SpeciesFull</t>
  </si>
  <si>
    <t>Length_mm</t>
  </si>
  <si>
    <t>Weight_g</t>
  </si>
  <si>
    <t>Tag Apply</t>
  </si>
  <si>
    <t>Tag Recapture</t>
  </si>
  <si>
    <t>Clip_apply</t>
  </si>
  <si>
    <t>Clip_recap</t>
  </si>
  <si>
    <t>tag_clip_type</t>
  </si>
  <si>
    <t>Sex</t>
  </si>
  <si>
    <t>Mort.</t>
  </si>
  <si>
    <t>Removed</t>
  </si>
  <si>
    <t>Diet</t>
  </si>
  <si>
    <t>Otolith</t>
  </si>
  <si>
    <t>Tissue</t>
  </si>
  <si>
    <t>Comments</t>
  </si>
  <si>
    <t>MetaID</t>
  </si>
  <si>
    <t>CR</t>
  </si>
  <si>
    <t>FN8</t>
  </si>
  <si>
    <t>fyke_survey</t>
  </si>
  <si>
    <t>FN</t>
  </si>
  <si>
    <t>net_hours</t>
  </si>
  <si>
    <t>NFC</t>
  </si>
  <si>
    <t>FN5</t>
  </si>
  <si>
    <t>fyke_survey16.45</t>
  </si>
  <si>
    <t>FN9</t>
  </si>
  <si>
    <t>FN10</t>
  </si>
  <si>
    <t>002</t>
  </si>
  <si>
    <t>001</t>
  </si>
  <si>
    <t>BLG</t>
  </si>
  <si>
    <t>bluegill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</si>
  <si>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</si>
  <si>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</si>
  <si>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</si>
  <si>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</si>
  <si>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</si>
  <si>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</si>
  <si>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</si>
  <si>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</si>
  <si>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</si>
  <si>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</si>
  <si>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</si>
  <si>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</si>
  <si>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YWP</t>
  </si>
  <si>
    <t>no site recorded</t>
  </si>
  <si>
    <t>BA</t>
  </si>
  <si>
    <t>FN 10</t>
  </si>
  <si>
    <t>FN 7</t>
  </si>
  <si>
    <t>FN 9</t>
  </si>
  <si>
    <t>FN 6</t>
  </si>
  <si>
    <t>FN 5</t>
  </si>
  <si>
    <t>SMB</t>
  </si>
  <si>
    <t>BO</t>
  </si>
  <si>
    <t>FN7</t>
  </si>
  <si>
    <t>FN6</t>
  </si>
  <si>
    <t>BR</t>
  </si>
  <si>
    <t>YMP</t>
  </si>
  <si>
    <t>escaped</t>
  </si>
  <si>
    <t>WYL</t>
  </si>
  <si>
    <t>walleye</t>
  </si>
  <si>
    <t>NPK</t>
  </si>
  <si>
    <t>PKS</t>
  </si>
  <si>
    <t>pumpkinseed</t>
  </si>
  <si>
    <t>BCP</t>
  </si>
  <si>
    <t>WL</t>
  </si>
  <si>
    <t>LMB</t>
  </si>
  <si>
    <t>hole in back of net</t>
  </si>
  <si>
    <t>CB</t>
  </si>
  <si>
    <t>CH. EM. BC</t>
  </si>
  <si>
    <t>MO</t>
  </si>
  <si>
    <t>SE. CH. EM. SM</t>
  </si>
  <si>
    <t>015</t>
  </si>
  <si>
    <t>016</t>
  </si>
  <si>
    <t xml:space="preserve">YWP </t>
  </si>
  <si>
    <t>NKP</t>
  </si>
  <si>
    <t>BHD</t>
  </si>
  <si>
    <t>HB</t>
  </si>
  <si>
    <t>SE. EM. SM</t>
  </si>
  <si>
    <t>NG</t>
  </si>
  <si>
    <t>PA</t>
  </si>
  <si>
    <t>CH. EM.</t>
  </si>
  <si>
    <t>PE</t>
  </si>
  <si>
    <t>SE. EM. CH.</t>
  </si>
  <si>
    <t>EM. SE. CH. JL</t>
  </si>
  <si>
    <t>EM. SE. CH. SM</t>
  </si>
  <si>
    <t>TU</t>
  </si>
  <si>
    <t>CH. EM. SE.</t>
  </si>
  <si>
    <t>JL. EM. SE.</t>
  </si>
  <si>
    <t>WA</t>
  </si>
  <si>
    <t xml:space="preserve">yellow_perch </t>
  </si>
  <si>
    <t>yellow_perch</t>
  </si>
  <si>
    <t>small_mouth_bass</t>
  </si>
  <si>
    <t>northern_pike</t>
  </si>
  <si>
    <t>large_mouth_bass</t>
  </si>
  <si>
    <t>black_bullhead</t>
  </si>
  <si>
    <t>black_crappie</t>
  </si>
  <si>
    <t>EM. SE.</t>
  </si>
  <si>
    <t>escaped before measured</t>
  </si>
  <si>
    <t>CH. SE. SM</t>
  </si>
  <si>
    <t>SE. EM.</t>
  </si>
  <si>
    <t>017</t>
  </si>
  <si>
    <t>018</t>
  </si>
  <si>
    <t>019</t>
  </si>
  <si>
    <t>020</t>
  </si>
  <si>
    <t>021</t>
  </si>
  <si>
    <t>HYB</t>
  </si>
  <si>
    <t>hybrid</t>
  </si>
  <si>
    <t>CH. SM.</t>
  </si>
  <si>
    <t>7/2/2014  16:50:00 AM</t>
  </si>
  <si>
    <t>RKB</t>
  </si>
  <si>
    <t>rock_bass</t>
  </si>
  <si>
    <t>WLY</t>
  </si>
  <si>
    <t>face bit off by snapping turtle</t>
  </si>
  <si>
    <t>Only its head remained. Snapping turtle ate the rest.</t>
  </si>
  <si>
    <t>CH. SE.</t>
  </si>
  <si>
    <t>022</t>
  </si>
  <si>
    <t>023</t>
  </si>
  <si>
    <t>024</t>
  </si>
  <si>
    <t>025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</si>
  <si>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</si>
  <si>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</si>
  <si>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</si>
  <si>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</si>
  <si>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</si>
  <si>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</si>
  <si>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</si>
  <si>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</si>
  <si>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</si>
  <si>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</si>
  <si>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</si>
  <si>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</si>
  <si>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</si>
  <si>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</si>
  <si>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</si>
  <si>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</si>
  <si>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</si>
  <si>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</si>
  <si>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</si>
  <si>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</si>
  <si>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</si>
  <si>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</si>
  <si>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</si>
  <si>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</si>
  <si>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</si>
  <si>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</si>
  <si>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</si>
  <si>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</si>
  <si>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</si>
  <si>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</si>
  <si>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</si>
  <si>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</si>
  <si>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</si>
  <si>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</si>
  <si>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</si>
  <si>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</si>
  <si>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</si>
  <si>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</si>
  <si>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</si>
  <si>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</si>
  <si>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</si>
  <si>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</si>
  <si>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</si>
  <si>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</si>
  <si>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</si>
  <si>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</si>
  <si>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</si>
  <si>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</si>
  <si>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</si>
  <si>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</si>
  <si>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</si>
  <si>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</si>
  <si>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</si>
  <si>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</si>
  <si>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</si>
  <si>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</si>
  <si>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</si>
  <si>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</si>
  <si>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</si>
  <si>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</si>
  <si>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</si>
  <si>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</si>
  <si>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</si>
  <si>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</si>
  <si>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</si>
  <si>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</si>
  <si>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</si>
  <si>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</si>
  <si>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</si>
  <si>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</si>
  <si>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</si>
  <si>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</si>
  <si>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</si>
  <si>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possible that it was missed in the fyke net from the day before at Bolger</t>
  </si>
  <si>
    <t>514</t>
  </si>
  <si>
    <t>515</t>
  </si>
  <si>
    <t>516</t>
  </si>
  <si>
    <t>517</t>
  </si>
  <si>
    <t>518</t>
  </si>
  <si>
    <t>519</t>
  </si>
  <si>
    <t>MSK</t>
  </si>
  <si>
    <t>muskellunge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</si>
  <si>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</si>
  <si>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</si>
  <si>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</si>
  <si>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</si>
  <si>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</si>
  <si>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</si>
  <si>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</si>
  <si>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</si>
  <si>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</si>
  <si>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</si>
  <si>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WSK</t>
  </si>
  <si>
    <t>white_sucker</t>
  </si>
  <si>
    <t>eaten by something</t>
  </si>
  <si>
    <t>jumped out of boat before measured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</si>
  <si>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</si>
  <si>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</si>
  <si>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</si>
  <si>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</si>
  <si>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</si>
  <si>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</si>
  <si>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</si>
  <si>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</si>
  <si>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</si>
  <si>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 xml:space="preserve">partially eaten no head </t>
  </si>
  <si>
    <t>11495*</t>
  </si>
  <si>
    <t>*too heavy to measure… weight estimated from fishbase.org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</si>
  <si>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</si>
  <si>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</si>
  <si>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</si>
  <si>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</si>
  <si>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</si>
  <si>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</si>
  <si>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</si>
  <si>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</si>
  <si>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</si>
  <si>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</si>
  <si>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</si>
  <si>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</si>
  <si>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</si>
  <si>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</si>
  <si>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</si>
  <si>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</si>
  <si>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</si>
  <si>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</si>
  <si>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</si>
  <si>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</si>
  <si>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</si>
  <si>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</si>
  <si>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</si>
  <si>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</si>
  <si>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</si>
  <si>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</si>
  <si>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one LMB was in the very back of the net and jumped out so not counted as caught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</si>
  <si>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</si>
  <si>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</si>
  <si>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</si>
  <si>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</si>
  <si>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</si>
  <si>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</si>
  <si>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</si>
  <si>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</si>
  <si>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</si>
  <si>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</si>
  <si>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</si>
  <si>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</si>
  <si>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</si>
  <si>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</si>
  <si>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</si>
  <si>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</si>
  <si>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</si>
  <si>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</si>
  <si>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</si>
  <si>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</si>
  <si>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</si>
  <si>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</si>
  <si>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</si>
  <si>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</si>
  <si>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</si>
  <si>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</si>
  <si>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</si>
  <si>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</si>
  <si>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</si>
  <si>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has old tag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</si>
  <si>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</si>
  <si>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</si>
  <si>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</si>
  <si>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</si>
  <si>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</si>
  <si>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</si>
  <si>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</si>
  <si>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</si>
  <si>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</si>
  <si>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</si>
  <si>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</si>
  <si>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</si>
  <si>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</si>
  <si>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</si>
  <si>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</si>
  <si>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partially eaten by snapping turtle</t>
  </si>
  <si>
    <t>no head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</si>
  <si>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</si>
  <si>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</si>
  <si>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</si>
  <si>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</si>
  <si>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</si>
  <si>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</si>
  <si>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</si>
  <si>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</si>
  <si>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</si>
  <si>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</si>
  <si>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</si>
  <si>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</si>
  <si>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</si>
  <si>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</si>
  <si>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</si>
  <si>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</si>
  <si>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</si>
  <si>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</si>
  <si>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</si>
  <si>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</si>
  <si>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</si>
  <si>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</si>
  <si>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</si>
  <si>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</si>
  <si>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</si>
  <si>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</si>
  <si>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</si>
  <si>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</si>
  <si>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</si>
  <si>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</si>
  <si>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</si>
  <si>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</si>
  <si>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</si>
  <si>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</si>
  <si>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</si>
  <si>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</si>
  <si>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</si>
  <si>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</si>
  <si>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2008-240</t>
  </si>
  <si>
    <t>old tag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</si>
  <si>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</si>
  <si>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</si>
  <si>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</si>
  <si>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</si>
  <si>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</si>
  <si>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</si>
  <si>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</si>
  <si>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</si>
  <si>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</si>
  <si>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</si>
  <si>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</si>
  <si>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</si>
  <si>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</si>
  <si>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 xml:space="preserve">Net had big tear near front </t>
  </si>
  <si>
    <t>GDS</t>
  </si>
  <si>
    <t>golden_shiner</t>
  </si>
  <si>
    <t>660</t>
  </si>
  <si>
    <t>661</t>
  </si>
  <si>
    <t>662</t>
  </si>
  <si>
    <t>663</t>
  </si>
  <si>
    <t>664</t>
  </si>
  <si>
    <t>665</t>
  </si>
  <si>
    <t>FN 8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</si>
  <si>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</si>
  <si>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</si>
  <si>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</si>
  <si>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</si>
  <si>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</si>
  <si>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</si>
  <si>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</si>
  <si>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</si>
  <si>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</si>
  <si>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</si>
  <si>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</si>
  <si>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</si>
  <si>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</si>
  <si>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</si>
  <si>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</si>
  <si>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</si>
  <si>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</si>
  <si>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</si>
  <si>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</si>
  <si>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</si>
  <si>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</si>
  <si>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</si>
  <si>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</si>
  <si>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</si>
  <si>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</si>
  <si>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</si>
  <si>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</si>
  <si>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</si>
  <si>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</si>
  <si>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</si>
  <si>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</si>
  <si>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</si>
  <si>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</si>
  <si>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</si>
  <si>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</si>
  <si>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</si>
  <si>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</si>
  <si>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</si>
  <si>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</si>
  <si>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</si>
  <si>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</si>
  <si>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</si>
  <si>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</si>
  <si>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</si>
  <si>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</si>
  <si>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</si>
  <si>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</si>
  <si>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</si>
  <si>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</si>
  <si>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</si>
  <si>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</si>
  <si>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</si>
  <si>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</si>
  <si>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</si>
  <si>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</si>
  <si>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</si>
  <si>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</si>
  <si>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</si>
  <si>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</si>
  <si>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</si>
  <si>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</si>
  <si>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</si>
  <si>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</si>
  <si>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</si>
  <si>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</si>
  <si>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</si>
  <si>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</si>
  <si>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</si>
  <si>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</si>
  <si>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</si>
  <si>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</si>
  <si>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</si>
  <si>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</si>
  <si>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</si>
  <si>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</si>
  <si>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</si>
  <si>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</si>
  <si>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</si>
  <si>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</si>
  <si>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</si>
  <si>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</si>
  <si>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</si>
  <si>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</si>
  <si>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</si>
  <si>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</si>
  <si>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</si>
  <si>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</si>
  <si>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</si>
  <si>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</si>
  <si>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</si>
  <si>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</si>
  <si>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</si>
  <si>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</si>
  <si>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</si>
  <si>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</si>
  <si>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</si>
  <si>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</si>
  <si>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</si>
  <si>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</si>
  <si>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</si>
  <si>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</si>
  <si>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</si>
  <si>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</si>
  <si>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</si>
  <si>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</si>
  <si>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</si>
  <si>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</si>
  <si>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</si>
  <si>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</si>
  <si>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</si>
  <si>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</si>
  <si>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</si>
  <si>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</si>
  <si>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</si>
  <si>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</si>
  <si>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</si>
  <si>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</si>
  <si>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</si>
  <si>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</si>
  <si>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</si>
  <si>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</si>
  <si>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</si>
  <si>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</si>
  <si>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</si>
  <si>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</si>
  <si>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</si>
  <si>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</si>
  <si>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</si>
  <si>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massive snapping turtle in net</t>
  </si>
  <si>
    <t>too heavy for 3000g scale</t>
  </si>
  <si>
    <t>partially eaten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</si>
  <si>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</si>
  <si>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</si>
  <si>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</si>
  <si>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</si>
  <si>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</si>
  <si>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</si>
  <si>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</si>
  <si>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</si>
  <si>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</si>
  <si>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</si>
  <si>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</si>
  <si>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</si>
  <si>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</si>
  <si>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</si>
  <si>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</si>
  <si>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</si>
  <si>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</si>
  <si>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</si>
  <si>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</si>
  <si>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</si>
  <si>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</si>
  <si>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</si>
  <si>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</si>
  <si>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</si>
  <si>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</si>
  <si>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</si>
  <si>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</si>
  <si>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snagged on a log. Couldn't pull it up.</t>
  </si>
  <si>
    <t>central_mudminnow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</si>
</sst>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Fill="1" applyAlignment="1">
      <alignment horizontal="center" vertical="top"/>
    </xf>
    <xf numFmtId="14" fontId="1" fillId="0" borderId="0" xfId="0" applyNumberFormat="1" applyFont="1" applyFill="1" applyAlignment="1">
      <alignment horizontal="center" vertical="top"/>
    </xf>
    <xf numFmtId="49" fontId="1" fillId="0" borderId="0" xfId="0" applyNumberFormat="1" applyFont="1" applyFill="1" applyAlignment="1">
      <alignment horizontal="right" vertical="top"/>
    </xf>
    <xf numFmtId="22" fontId="0" fillId="0" borderId="0" xfId="0" applyNumberFormat="1" applyFill="1"/>
    <xf numFmtId="164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06"/>
  <sheetViews>
    <sheetView tabSelected="1" workbookViewId="0">
      <pane ySplit="1" topLeftCell="A780" activePane="bottomLeft" state="frozen"/>
      <selection activeCell="J1" sqref="J1"/>
      <selection pane="bottomLeft" activeCell="O805" sqref="A1:O805"/>
    </sheetView>
  </sheetViews>
  <sheetFormatPr defaultRowHeight="15" x14ac:dyDescent="0.25"/>
  <cols>
    <col min="1" max="1" width="7" customWidth="1"/>
    <col min="2" max="2" width="5.140625" customWidth="1"/>
    <col min="3" max="3" width="5.7109375" customWidth="1"/>
    <col min="4" max="4" width="10.42578125" bestFit="1" customWidth="1"/>
    <col min="5" max="5" width="10.7109375" customWidth="1"/>
    <col min="6" max="6" width="15.140625" customWidth="1"/>
    <col min="7" max="7" width="15.7109375" customWidth="1"/>
    <col min="8" max="8" width="28.28515625" customWidth="1"/>
    <col min="9" max="9" width="26.5703125" customWidth="1"/>
    <col min="10" max="10" width="11.85546875" customWidth="1"/>
    <col min="11" max="11" width="6.42578125" customWidth="1"/>
    <col min="12" max="12" width="11.140625" customWidth="1"/>
    <col min="14" max="14" width="10.7109375" customWidth="1"/>
    <col min="17" max="17" width="15.28515625" customWidth="1"/>
    <col min="18" max="18" width="10.425781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1</v>
      </c>
      <c r="B2" t="s">
        <v>32</v>
      </c>
      <c r="C2" t="s">
        <v>33</v>
      </c>
      <c r="D2" s="5">
        <v>41791</v>
      </c>
      <c r="E2" s="5">
        <v>41792</v>
      </c>
      <c r="F2" s="6">
        <v>41791.677083333336</v>
      </c>
      <c r="G2" s="6">
        <v>41792.37777777778</v>
      </c>
      <c r="H2" t="str">
        <f t="shared" ref="H2:H33" si="0">CONCATENATE(B2,"_",C2,"_",TEXT(G2,"yyyymmdd"),"_",TEXT(G2,"hhmm"),"_",K2,"_",AF2)</f>
        <v>CR_FN8_20140602_0904_FN_</v>
      </c>
      <c r="I2" t="str">
        <f t="shared" ref="I2:I33" si="1">CONCATENATE(B2,"_",C2,"_",TEXT(G2,"yyyymmdd"),"_",TEXT(G2,"hhmm"),"_",K2,"_",AF2,"_",O2)</f>
        <v>CR_FN8_20140602_0904_FN__</v>
      </c>
      <c r="J2" t="s">
        <v>98</v>
      </c>
      <c r="K2" t="s">
        <v>35</v>
      </c>
      <c r="L2" s="4" t="s">
        <v>39</v>
      </c>
      <c r="M2">
        <v>16.75</v>
      </c>
      <c r="N2" t="s">
        <v>36</v>
      </c>
      <c r="P2" t="s">
        <v>37</v>
      </c>
    </row>
    <row r="3" spans="1:32" x14ac:dyDescent="0.25">
      <c r="A3">
        <v>2</v>
      </c>
      <c r="B3" t="s">
        <v>32</v>
      </c>
      <c r="C3" t="s">
        <v>38</v>
      </c>
      <c r="D3" s="5">
        <v>41791</v>
      </c>
      <c r="E3" s="5">
        <v>41792</v>
      </c>
      <c r="F3" s="6">
        <v>41791.677083333336</v>
      </c>
      <c r="G3" s="6">
        <v>41792.37777777778</v>
      </c>
      <c r="H3" t="str">
        <f t="shared" si="0"/>
        <v>CR_FN5_20140602_0904_FN_</v>
      </c>
      <c r="I3" t="str">
        <f t="shared" si="1"/>
        <v>CR_FN5_20140602_0904_FN__</v>
      </c>
      <c r="J3" t="s">
        <v>98</v>
      </c>
      <c r="K3" t="s">
        <v>35</v>
      </c>
      <c r="L3" s="4" t="s">
        <v>34</v>
      </c>
      <c r="M3">
        <v>16.75</v>
      </c>
      <c r="N3" t="s">
        <v>36</v>
      </c>
      <c r="P3" t="s">
        <v>37</v>
      </c>
    </row>
    <row r="4" spans="1:32" x14ac:dyDescent="0.25">
      <c r="A4">
        <v>3</v>
      </c>
      <c r="B4" t="s">
        <v>32</v>
      </c>
      <c r="C4" t="s">
        <v>40</v>
      </c>
      <c r="D4" s="5">
        <v>41791</v>
      </c>
      <c r="E4" s="5">
        <v>41792</v>
      </c>
      <c r="F4" s="6">
        <v>41791.694444444445</v>
      </c>
      <c r="G4" s="6">
        <v>41792.458333333336</v>
      </c>
      <c r="H4" t="str">
        <f t="shared" si="0"/>
        <v>CR_FN9_20140602_1100_FN_</v>
      </c>
      <c r="I4" t="str">
        <f t="shared" si="1"/>
        <v>CR_FN9_20140602_1100_FN__001</v>
      </c>
      <c r="J4" t="s">
        <v>98</v>
      </c>
      <c r="K4" t="s">
        <v>35</v>
      </c>
      <c r="L4" s="4" t="s">
        <v>34</v>
      </c>
      <c r="M4">
        <v>16.66</v>
      </c>
      <c r="N4" t="s">
        <v>36</v>
      </c>
      <c r="O4" s="7" t="s">
        <v>43</v>
      </c>
      <c r="P4" t="s">
        <v>44</v>
      </c>
      <c r="Q4" t="s">
        <v>45</v>
      </c>
      <c r="R4">
        <v>240</v>
      </c>
      <c r="S4">
        <v>209</v>
      </c>
    </row>
    <row r="5" spans="1:32" x14ac:dyDescent="0.25">
      <c r="A5">
        <v>4</v>
      </c>
      <c r="B5" t="s">
        <v>32</v>
      </c>
      <c r="C5" t="s">
        <v>40</v>
      </c>
      <c r="D5" s="5">
        <v>41791</v>
      </c>
      <c r="E5" s="5">
        <v>41792</v>
      </c>
      <c r="F5" s="6">
        <v>41791.694444444445</v>
      </c>
      <c r="G5" s="6">
        <v>41792.458333333336</v>
      </c>
      <c r="H5" t="str">
        <f t="shared" si="0"/>
        <v>CR_FN9_20140602_1100_FN_</v>
      </c>
      <c r="I5" t="str">
        <f t="shared" si="1"/>
        <v>CR_FN9_20140602_1100_FN__002</v>
      </c>
      <c r="J5" t="s">
        <v>98</v>
      </c>
      <c r="K5" t="s">
        <v>35</v>
      </c>
      <c r="L5" s="4" t="s">
        <v>34</v>
      </c>
      <c r="M5">
        <v>16.66</v>
      </c>
      <c r="N5" t="s">
        <v>36</v>
      </c>
      <c r="O5" s="7" t="s">
        <v>42</v>
      </c>
      <c r="P5" t="s">
        <v>44</v>
      </c>
      <c r="Q5" t="s">
        <v>45</v>
      </c>
      <c r="R5">
        <v>200</v>
      </c>
      <c r="S5">
        <v>131</v>
      </c>
    </row>
    <row r="6" spans="1:32" x14ac:dyDescent="0.25">
      <c r="A6">
        <v>5</v>
      </c>
      <c r="B6" t="s">
        <v>32</v>
      </c>
      <c r="D6" s="5">
        <v>41791</v>
      </c>
      <c r="E6" s="5">
        <v>41792</v>
      </c>
      <c r="F6" s="6">
        <v>41791.694444444445</v>
      </c>
      <c r="G6" s="6">
        <v>41792.489583333336</v>
      </c>
      <c r="H6" t="str">
        <f t="shared" si="0"/>
        <v>CR__20140602_1145_FN_</v>
      </c>
      <c r="I6" t="str">
        <f t="shared" si="1"/>
        <v>CR__20140602_1145_FN__001</v>
      </c>
      <c r="J6" t="s">
        <v>98</v>
      </c>
      <c r="K6" t="s">
        <v>35</v>
      </c>
      <c r="L6" s="4" t="s">
        <v>34</v>
      </c>
      <c r="M6">
        <v>19.079999999999998</v>
      </c>
      <c r="N6" t="s">
        <v>36</v>
      </c>
      <c r="O6" s="7" t="s">
        <v>43</v>
      </c>
      <c r="P6" s="8" t="s">
        <v>44</v>
      </c>
      <c r="Q6" t="s">
        <v>45</v>
      </c>
      <c r="R6">
        <v>220</v>
      </c>
      <c r="S6">
        <v>175</v>
      </c>
      <c r="AE6" t="s">
        <v>59</v>
      </c>
    </row>
    <row r="7" spans="1:32" x14ac:dyDescent="0.25">
      <c r="A7">
        <v>6</v>
      </c>
      <c r="B7" t="s">
        <v>32</v>
      </c>
      <c r="D7" s="5">
        <v>41791</v>
      </c>
      <c r="E7" s="5">
        <v>41792</v>
      </c>
      <c r="F7" s="6">
        <v>41791.694444444445</v>
      </c>
      <c r="G7" s="6">
        <v>41792.489583333336</v>
      </c>
      <c r="H7" t="str">
        <f t="shared" si="0"/>
        <v>CR__20140602_1145_FN_</v>
      </c>
      <c r="I7" t="str">
        <f t="shared" si="1"/>
        <v>CR__20140602_1145_FN__002</v>
      </c>
      <c r="J7" t="s">
        <v>98</v>
      </c>
      <c r="K7" t="s">
        <v>35</v>
      </c>
      <c r="L7" s="4" t="s">
        <v>34</v>
      </c>
      <c r="M7">
        <v>19.079999999999998</v>
      </c>
      <c r="N7" t="s">
        <v>36</v>
      </c>
      <c r="O7" s="7" t="s">
        <v>42</v>
      </c>
      <c r="P7" t="s">
        <v>44</v>
      </c>
      <c r="Q7" t="s">
        <v>45</v>
      </c>
      <c r="R7">
        <v>200</v>
      </c>
      <c r="S7">
        <v>143</v>
      </c>
    </row>
    <row r="8" spans="1:32" x14ac:dyDescent="0.25">
      <c r="A8">
        <v>7</v>
      </c>
      <c r="B8" t="s">
        <v>32</v>
      </c>
      <c r="D8" s="5">
        <v>41791</v>
      </c>
      <c r="E8" s="5">
        <v>41792</v>
      </c>
      <c r="F8" s="6">
        <v>41791.694444444445</v>
      </c>
      <c r="G8" s="6">
        <v>41792.489583333336</v>
      </c>
      <c r="H8" t="str">
        <f t="shared" si="0"/>
        <v>CR__20140602_1145_FN_</v>
      </c>
      <c r="I8" t="str">
        <f t="shared" si="1"/>
        <v>CR__20140602_1145_FN__003</v>
      </c>
      <c r="J8" t="s">
        <v>98</v>
      </c>
      <c r="K8" t="s">
        <v>35</v>
      </c>
      <c r="L8" s="4" t="s">
        <v>34</v>
      </c>
      <c r="M8">
        <v>19.079999999999998</v>
      </c>
      <c r="N8" t="s">
        <v>36</v>
      </c>
      <c r="O8" s="7" t="s">
        <v>46</v>
      </c>
      <c r="P8" t="s">
        <v>58</v>
      </c>
      <c r="Q8" t="s">
        <v>105</v>
      </c>
      <c r="R8">
        <v>220</v>
      </c>
      <c r="S8">
        <v>104</v>
      </c>
    </row>
    <row r="9" spans="1:32" x14ac:dyDescent="0.25">
      <c r="A9">
        <v>8</v>
      </c>
      <c r="B9" t="s">
        <v>32</v>
      </c>
      <c r="D9" s="5">
        <v>41791</v>
      </c>
      <c r="E9" s="5">
        <v>41792</v>
      </c>
      <c r="F9" s="6">
        <v>41791.694444444445</v>
      </c>
      <c r="G9" s="6">
        <v>41792.489583333336</v>
      </c>
      <c r="H9" t="str">
        <f t="shared" si="0"/>
        <v>CR__20140602_1145_FN_</v>
      </c>
      <c r="I9" t="str">
        <f t="shared" si="1"/>
        <v>CR__20140602_1145_FN__004</v>
      </c>
      <c r="J9" t="s">
        <v>98</v>
      </c>
      <c r="K9" t="s">
        <v>35</v>
      </c>
      <c r="L9" s="4" t="s">
        <v>34</v>
      </c>
      <c r="M9">
        <v>19.079999999999998</v>
      </c>
      <c r="N9" t="s">
        <v>36</v>
      </c>
      <c r="O9" s="7" t="s">
        <v>47</v>
      </c>
      <c r="P9" t="s">
        <v>44</v>
      </c>
      <c r="Q9" t="s">
        <v>45</v>
      </c>
      <c r="R9">
        <v>225</v>
      </c>
      <c r="S9">
        <v>220</v>
      </c>
    </row>
    <row r="10" spans="1:32" x14ac:dyDescent="0.25">
      <c r="A10">
        <v>9</v>
      </c>
      <c r="B10" t="s">
        <v>32</v>
      </c>
      <c r="D10" s="5">
        <v>41791</v>
      </c>
      <c r="E10" s="5">
        <v>41792</v>
      </c>
      <c r="F10" s="6">
        <v>41791.694444444445</v>
      </c>
      <c r="G10" s="6">
        <v>41792.489583333336</v>
      </c>
      <c r="H10" t="str">
        <f t="shared" si="0"/>
        <v>CR__20140602_1145_FN_</v>
      </c>
      <c r="I10" t="str">
        <f t="shared" si="1"/>
        <v>CR__20140602_1145_FN__005</v>
      </c>
      <c r="J10" t="s">
        <v>98</v>
      </c>
      <c r="K10" t="s">
        <v>35</v>
      </c>
      <c r="L10" s="4" t="s">
        <v>34</v>
      </c>
      <c r="M10">
        <v>19.079999999999998</v>
      </c>
      <c r="N10" t="s">
        <v>36</v>
      </c>
      <c r="O10" s="7" t="s">
        <v>48</v>
      </c>
      <c r="P10" t="s">
        <v>44</v>
      </c>
      <c r="Q10" t="s">
        <v>45</v>
      </c>
      <c r="R10">
        <v>185</v>
      </c>
      <c r="S10">
        <v>117</v>
      </c>
    </row>
    <row r="11" spans="1:32" x14ac:dyDescent="0.25">
      <c r="A11">
        <v>10</v>
      </c>
      <c r="B11" t="s">
        <v>32</v>
      </c>
      <c r="D11" s="5">
        <v>41791</v>
      </c>
      <c r="E11" s="5">
        <v>41792</v>
      </c>
      <c r="F11" s="6">
        <v>41791.694444444445</v>
      </c>
      <c r="G11" s="6">
        <v>41792.489583333336</v>
      </c>
      <c r="H11" t="str">
        <f t="shared" si="0"/>
        <v>CR__20140602_1145_FN_</v>
      </c>
      <c r="I11" t="str">
        <f t="shared" si="1"/>
        <v>CR__20140602_1145_FN__006</v>
      </c>
      <c r="J11" t="s">
        <v>98</v>
      </c>
      <c r="K11" t="s">
        <v>35</v>
      </c>
      <c r="L11" s="4" t="s">
        <v>34</v>
      </c>
      <c r="M11">
        <v>19.079999999999998</v>
      </c>
      <c r="N11" t="s">
        <v>36</v>
      </c>
      <c r="O11" s="7" t="s">
        <v>49</v>
      </c>
      <c r="P11" t="s">
        <v>58</v>
      </c>
      <c r="Q11" t="s">
        <v>105</v>
      </c>
      <c r="R11">
        <v>200</v>
      </c>
      <c r="S11">
        <v>105</v>
      </c>
    </row>
    <row r="12" spans="1:32" x14ac:dyDescent="0.25">
      <c r="A12">
        <v>11</v>
      </c>
      <c r="B12" t="s">
        <v>32</v>
      </c>
      <c r="D12" s="5">
        <v>41791</v>
      </c>
      <c r="E12" s="5">
        <v>41792</v>
      </c>
      <c r="F12" s="6">
        <v>41791.694444444445</v>
      </c>
      <c r="G12" s="6">
        <v>41792.489583333336</v>
      </c>
      <c r="H12" t="str">
        <f t="shared" si="0"/>
        <v>CR__20140602_1145_FN_</v>
      </c>
      <c r="I12" t="str">
        <f t="shared" si="1"/>
        <v>CR__20140602_1145_FN__007</v>
      </c>
      <c r="J12" t="s">
        <v>98</v>
      </c>
      <c r="K12" t="s">
        <v>35</v>
      </c>
      <c r="L12" s="4" t="s">
        <v>34</v>
      </c>
      <c r="M12">
        <v>19.079999999999998</v>
      </c>
      <c r="N12" t="s">
        <v>36</v>
      </c>
      <c r="O12" s="7" t="s">
        <v>50</v>
      </c>
      <c r="P12" t="s">
        <v>44</v>
      </c>
      <c r="Q12" t="s">
        <v>45</v>
      </c>
      <c r="R12">
        <v>240</v>
      </c>
      <c r="S12">
        <v>231</v>
      </c>
    </row>
    <row r="13" spans="1:32" x14ac:dyDescent="0.25">
      <c r="A13">
        <v>12</v>
      </c>
      <c r="B13" t="s">
        <v>32</v>
      </c>
      <c r="D13" s="5">
        <v>41792</v>
      </c>
      <c r="E13" s="5">
        <v>41793</v>
      </c>
      <c r="F13" s="6">
        <v>41792.694444444445</v>
      </c>
      <c r="G13" s="6">
        <v>41793.513888888891</v>
      </c>
      <c r="H13" t="str">
        <f t="shared" si="0"/>
        <v>CR__20140603_1220_FN_</v>
      </c>
      <c r="I13" t="str">
        <f t="shared" si="1"/>
        <v>CR__20140603_1220_FN__001</v>
      </c>
      <c r="J13" t="s">
        <v>102</v>
      </c>
      <c r="K13" t="s">
        <v>35</v>
      </c>
      <c r="L13" s="4" t="s">
        <v>34</v>
      </c>
      <c r="M13">
        <v>19.670000000000002</v>
      </c>
      <c r="N13" t="s">
        <v>36</v>
      </c>
      <c r="O13" s="7" t="s">
        <v>43</v>
      </c>
      <c r="P13" t="s">
        <v>66</v>
      </c>
      <c r="Q13" t="s">
        <v>106</v>
      </c>
      <c r="R13">
        <v>170</v>
      </c>
      <c r="S13">
        <v>55</v>
      </c>
    </row>
    <row r="14" spans="1:32" x14ac:dyDescent="0.25">
      <c r="A14">
        <v>13</v>
      </c>
      <c r="B14" t="s">
        <v>32</v>
      </c>
      <c r="D14" s="5">
        <v>41793</v>
      </c>
      <c r="E14" s="5">
        <v>41794</v>
      </c>
      <c r="F14" s="6">
        <v>41793.694444444445</v>
      </c>
      <c r="G14" s="6">
        <v>41793.513888888891</v>
      </c>
      <c r="H14" t="str">
        <f t="shared" si="0"/>
        <v>CR__20140603_1220_FN_</v>
      </c>
      <c r="I14" t="str">
        <f t="shared" si="1"/>
        <v>CR__20140603_1220_FN__002</v>
      </c>
      <c r="J14" t="s">
        <v>102</v>
      </c>
      <c r="K14" t="s">
        <v>35</v>
      </c>
      <c r="L14" s="4" t="s">
        <v>34</v>
      </c>
      <c r="M14">
        <v>19.670000000000002</v>
      </c>
      <c r="N14" t="s">
        <v>36</v>
      </c>
      <c r="O14" s="7" t="s">
        <v>42</v>
      </c>
      <c r="P14" t="s">
        <v>66</v>
      </c>
      <c r="Q14" t="s">
        <v>106</v>
      </c>
      <c r="R14">
        <v>190</v>
      </c>
      <c r="S14">
        <v>77</v>
      </c>
    </row>
    <row r="15" spans="1:32" x14ac:dyDescent="0.25">
      <c r="A15">
        <v>14</v>
      </c>
      <c r="B15" t="s">
        <v>32</v>
      </c>
      <c r="D15" s="5">
        <v>41794</v>
      </c>
      <c r="E15" s="5">
        <v>41795</v>
      </c>
      <c r="F15" s="6">
        <v>41794.694444444445</v>
      </c>
      <c r="G15" s="6">
        <v>41793.513888888891</v>
      </c>
      <c r="H15" t="str">
        <f t="shared" si="0"/>
        <v>CR__20140603_1220_FN_</v>
      </c>
      <c r="I15" t="str">
        <f t="shared" si="1"/>
        <v>CR__20140603_1220_FN__003</v>
      </c>
      <c r="J15" t="s">
        <v>102</v>
      </c>
      <c r="K15" t="s">
        <v>35</v>
      </c>
      <c r="L15" s="4" t="s">
        <v>34</v>
      </c>
      <c r="M15">
        <v>19.670000000000002</v>
      </c>
      <c r="N15" t="s">
        <v>36</v>
      </c>
      <c r="O15" s="7" t="s">
        <v>46</v>
      </c>
      <c r="P15" t="s">
        <v>66</v>
      </c>
      <c r="Q15" t="s">
        <v>106</v>
      </c>
      <c r="R15">
        <v>175</v>
      </c>
      <c r="S15">
        <v>65</v>
      </c>
    </row>
    <row r="16" spans="1:32" x14ac:dyDescent="0.25">
      <c r="A16">
        <v>15</v>
      </c>
      <c r="B16" t="s">
        <v>60</v>
      </c>
      <c r="C16" t="s">
        <v>61</v>
      </c>
      <c r="D16" s="5">
        <v>41792</v>
      </c>
      <c r="E16" s="5">
        <v>41793</v>
      </c>
      <c r="F16" s="6">
        <v>41792.666666666664</v>
      </c>
      <c r="G16" s="6">
        <v>41793.427083333336</v>
      </c>
      <c r="H16" t="str">
        <f t="shared" si="0"/>
        <v>BA_FN 10_20140603_1015_FN_</v>
      </c>
      <c r="I16" t="str">
        <f t="shared" si="1"/>
        <v>BA_FN 10_20140603_1015_FN__001</v>
      </c>
      <c r="J16" t="s">
        <v>98</v>
      </c>
      <c r="K16" t="s">
        <v>35</v>
      </c>
      <c r="L16" s="4" t="s">
        <v>34</v>
      </c>
      <c r="M16">
        <v>18.25</v>
      </c>
      <c r="N16" t="s">
        <v>36</v>
      </c>
      <c r="O16" s="7" t="s">
        <v>43</v>
      </c>
      <c r="P16" t="s">
        <v>44</v>
      </c>
      <c r="Q16" t="s">
        <v>45</v>
      </c>
      <c r="R16">
        <v>235</v>
      </c>
      <c r="S16">
        <v>201</v>
      </c>
    </row>
    <row r="17" spans="1:19" x14ac:dyDescent="0.25">
      <c r="A17">
        <v>16</v>
      </c>
      <c r="B17" t="s">
        <v>60</v>
      </c>
      <c r="C17" t="s">
        <v>62</v>
      </c>
      <c r="D17" s="5">
        <v>41792</v>
      </c>
      <c r="E17" s="5">
        <v>41793</v>
      </c>
      <c r="F17" s="6">
        <v>41792.677083333336</v>
      </c>
      <c r="G17" s="6">
        <v>41793.434027777781</v>
      </c>
      <c r="H17" t="str">
        <f t="shared" si="0"/>
        <v>BA_FN 7_20140603_1025_FN_</v>
      </c>
      <c r="I17" t="str">
        <f t="shared" si="1"/>
        <v>BA_FN 7_20140603_1025_FN__001</v>
      </c>
      <c r="J17" t="s">
        <v>98</v>
      </c>
      <c r="K17" t="s">
        <v>35</v>
      </c>
      <c r="L17" s="4" t="s">
        <v>34</v>
      </c>
      <c r="M17">
        <v>18.170000000000002</v>
      </c>
      <c r="N17" t="s">
        <v>36</v>
      </c>
      <c r="O17" s="7" t="s">
        <v>43</v>
      </c>
      <c r="P17" t="s">
        <v>44</v>
      </c>
      <c r="Q17" t="s">
        <v>45</v>
      </c>
      <c r="R17">
        <v>230</v>
      </c>
      <c r="S17">
        <v>194</v>
      </c>
    </row>
    <row r="18" spans="1:19" x14ac:dyDescent="0.25">
      <c r="A18">
        <v>17</v>
      </c>
      <c r="B18" t="s">
        <v>60</v>
      </c>
      <c r="C18" t="s">
        <v>62</v>
      </c>
      <c r="D18" s="5">
        <v>41792</v>
      </c>
      <c r="E18" s="5">
        <v>41793</v>
      </c>
      <c r="F18" s="6">
        <v>41792.677083333336</v>
      </c>
      <c r="G18" s="6">
        <v>41793.434027777781</v>
      </c>
      <c r="H18" t="str">
        <f t="shared" si="0"/>
        <v>BA_FN 7_20140603_1025_FN_</v>
      </c>
      <c r="I18" t="str">
        <f t="shared" si="1"/>
        <v>BA_FN 7_20140603_1025_FN__002</v>
      </c>
      <c r="J18" t="s">
        <v>98</v>
      </c>
      <c r="K18" t="s">
        <v>35</v>
      </c>
      <c r="L18" s="4" t="s">
        <v>34</v>
      </c>
      <c r="M18">
        <v>18.170000000000002</v>
      </c>
      <c r="N18" t="s">
        <v>36</v>
      </c>
      <c r="O18" s="7" t="s">
        <v>42</v>
      </c>
      <c r="P18" t="s">
        <v>44</v>
      </c>
      <c r="Q18" t="s">
        <v>45</v>
      </c>
      <c r="R18">
        <v>224</v>
      </c>
      <c r="S18">
        <v>187</v>
      </c>
    </row>
    <row r="19" spans="1:19" x14ac:dyDescent="0.25">
      <c r="A19">
        <v>18</v>
      </c>
      <c r="B19" t="s">
        <v>60</v>
      </c>
      <c r="C19" t="s">
        <v>62</v>
      </c>
      <c r="D19" s="5">
        <v>41792</v>
      </c>
      <c r="E19" s="5">
        <v>41793</v>
      </c>
      <c r="F19" s="6">
        <v>41792.677083333336</v>
      </c>
      <c r="G19" s="6">
        <v>41793.434027777781</v>
      </c>
      <c r="H19" t="str">
        <f t="shared" si="0"/>
        <v>BA_FN 7_20140603_1025_FN_</v>
      </c>
      <c r="I19" t="str">
        <f t="shared" si="1"/>
        <v>BA_FN 7_20140603_1025_FN__003</v>
      </c>
      <c r="J19" t="s">
        <v>98</v>
      </c>
      <c r="K19" t="s">
        <v>35</v>
      </c>
      <c r="L19" s="4" t="s">
        <v>34</v>
      </c>
      <c r="M19">
        <v>18.170000000000002</v>
      </c>
      <c r="N19" t="s">
        <v>36</v>
      </c>
      <c r="O19" s="7" t="s">
        <v>46</v>
      </c>
      <c r="P19" t="s">
        <v>44</v>
      </c>
      <c r="Q19" t="s">
        <v>45</v>
      </c>
      <c r="R19">
        <v>231</v>
      </c>
      <c r="S19">
        <v>186</v>
      </c>
    </row>
    <row r="20" spans="1:19" x14ac:dyDescent="0.25">
      <c r="A20">
        <v>19</v>
      </c>
      <c r="B20" t="s">
        <v>60</v>
      </c>
      <c r="C20" t="s">
        <v>62</v>
      </c>
      <c r="D20" s="5">
        <v>41792</v>
      </c>
      <c r="E20" s="5">
        <v>41793</v>
      </c>
      <c r="F20" s="6">
        <v>41792.677083333336</v>
      </c>
      <c r="G20" s="6">
        <v>41793.434027777781</v>
      </c>
      <c r="H20" t="str">
        <f t="shared" si="0"/>
        <v>BA_FN 7_20140603_1025_FN_</v>
      </c>
      <c r="I20" t="str">
        <f t="shared" si="1"/>
        <v>BA_FN 7_20140603_1025_FN__004</v>
      </c>
      <c r="J20" t="s">
        <v>98</v>
      </c>
      <c r="K20" t="s">
        <v>35</v>
      </c>
      <c r="L20" s="4" t="s">
        <v>34</v>
      </c>
      <c r="M20">
        <v>18.170000000000002</v>
      </c>
      <c r="N20" t="s">
        <v>36</v>
      </c>
      <c r="O20" s="7" t="s">
        <v>47</v>
      </c>
      <c r="P20" t="s">
        <v>44</v>
      </c>
      <c r="Q20" t="s">
        <v>45</v>
      </c>
      <c r="R20">
        <v>221</v>
      </c>
      <c r="S20">
        <v>194</v>
      </c>
    </row>
    <row r="21" spans="1:19" x14ac:dyDescent="0.25">
      <c r="A21">
        <v>20</v>
      </c>
      <c r="B21" t="s">
        <v>60</v>
      </c>
      <c r="C21" t="s">
        <v>62</v>
      </c>
      <c r="D21" s="5">
        <v>41792</v>
      </c>
      <c r="E21" s="5">
        <v>41793</v>
      </c>
      <c r="F21" s="6">
        <v>41792.677083333336</v>
      </c>
      <c r="G21" s="6">
        <v>41793.434027777781</v>
      </c>
      <c r="H21" t="str">
        <f t="shared" si="0"/>
        <v>BA_FN 7_20140603_1025_FN_</v>
      </c>
      <c r="I21" t="str">
        <f t="shared" si="1"/>
        <v>BA_FN 7_20140603_1025_FN__005</v>
      </c>
      <c r="J21" t="s">
        <v>98</v>
      </c>
      <c r="K21" t="s">
        <v>35</v>
      </c>
      <c r="L21" s="4" t="s">
        <v>34</v>
      </c>
      <c r="M21">
        <v>18.170000000000002</v>
      </c>
      <c r="N21" t="s">
        <v>36</v>
      </c>
      <c r="O21" s="7" t="s">
        <v>48</v>
      </c>
      <c r="P21" t="s">
        <v>44</v>
      </c>
      <c r="Q21" t="s">
        <v>45</v>
      </c>
      <c r="R21">
        <v>245</v>
      </c>
      <c r="S21">
        <v>265</v>
      </c>
    </row>
    <row r="22" spans="1:19" x14ac:dyDescent="0.25">
      <c r="A22">
        <v>21</v>
      </c>
      <c r="B22" t="s">
        <v>60</v>
      </c>
      <c r="C22" t="s">
        <v>62</v>
      </c>
      <c r="D22" s="5">
        <v>41792</v>
      </c>
      <c r="E22" s="5">
        <v>41793</v>
      </c>
      <c r="F22" s="6">
        <v>41792.677083333336</v>
      </c>
      <c r="G22" s="6">
        <v>41793.434027777781</v>
      </c>
      <c r="H22" t="str">
        <f t="shared" si="0"/>
        <v>BA_FN 7_20140603_1025_FN_</v>
      </c>
      <c r="I22" t="str">
        <f t="shared" si="1"/>
        <v>BA_FN 7_20140603_1025_FN__006</v>
      </c>
      <c r="J22" t="s">
        <v>98</v>
      </c>
      <c r="K22" t="s">
        <v>35</v>
      </c>
      <c r="L22" s="4" t="s">
        <v>34</v>
      </c>
      <c r="M22">
        <v>18.170000000000002</v>
      </c>
      <c r="N22" t="s">
        <v>36</v>
      </c>
      <c r="O22" s="7" t="s">
        <v>49</v>
      </c>
      <c r="P22" t="s">
        <v>44</v>
      </c>
      <c r="Q22" t="s">
        <v>45</v>
      </c>
      <c r="R22">
        <v>223</v>
      </c>
      <c r="S22">
        <v>186</v>
      </c>
    </row>
    <row r="23" spans="1:19" x14ac:dyDescent="0.25">
      <c r="A23">
        <v>22</v>
      </c>
      <c r="B23" t="s">
        <v>60</v>
      </c>
      <c r="C23" t="s">
        <v>62</v>
      </c>
      <c r="D23" s="5">
        <v>41792</v>
      </c>
      <c r="E23" s="5">
        <v>41793</v>
      </c>
      <c r="F23" s="6">
        <v>41792.677083333336</v>
      </c>
      <c r="G23" s="6">
        <v>41793.434027777781</v>
      </c>
      <c r="H23" t="str">
        <f t="shared" si="0"/>
        <v>BA_FN 7_20140603_1025_FN_</v>
      </c>
      <c r="I23" t="str">
        <f t="shared" si="1"/>
        <v>BA_FN 7_20140603_1025_FN__007</v>
      </c>
      <c r="J23" t="s">
        <v>98</v>
      </c>
      <c r="K23" t="s">
        <v>35</v>
      </c>
      <c r="L23" s="4" t="s">
        <v>34</v>
      </c>
      <c r="M23">
        <v>18.170000000000002</v>
      </c>
      <c r="N23" t="s">
        <v>36</v>
      </c>
      <c r="O23" s="7" t="s">
        <v>50</v>
      </c>
      <c r="P23" t="s">
        <v>44</v>
      </c>
      <c r="Q23" t="s">
        <v>45</v>
      </c>
      <c r="R23">
        <v>221</v>
      </c>
      <c r="S23">
        <v>191</v>
      </c>
    </row>
    <row r="24" spans="1:19" x14ac:dyDescent="0.25">
      <c r="A24">
        <v>23</v>
      </c>
      <c r="B24" t="s">
        <v>60</v>
      </c>
      <c r="C24" t="s">
        <v>62</v>
      </c>
      <c r="D24" s="5">
        <v>41792</v>
      </c>
      <c r="E24" s="5">
        <v>41793</v>
      </c>
      <c r="F24" s="6">
        <v>41792.677083333336</v>
      </c>
      <c r="G24" s="6">
        <v>41793.434027777781</v>
      </c>
      <c r="H24" t="str">
        <f t="shared" si="0"/>
        <v>BA_FN 7_20140603_1025_FN_</v>
      </c>
      <c r="I24" t="str">
        <f t="shared" si="1"/>
        <v>BA_FN 7_20140603_1025_FN__008</v>
      </c>
      <c r="J24" t="s">
        <v>98</v>
      </c>
      <c r="K24" t="s">
        <v>35</v>
      </c>
      <c r="L24" s="4" t="s">
        <v>34</v>
      </c>
      <c r="M24">
        <v>18.170000000000002</v>
      </c>
      <c r="N24" t="s">
        <v>36</v>
      </c>
      <c r="O24" s="7" t="s">
        <v>51</v>
      </c>
      <c r="P24" t="s">
        <v>44</v>
      </c>
      <c r="Q24" t="s">
        <v>45</v>
      </c>
      <c r="R24">
        <v>224</v>
      </c>
      <c r="S24">
        <v>200</v>
      </c>
    </row>
    <row r="25" spans="1:19" x14ac:dyDescent="0.25">
      <c r="A25">
        <v>24</v>
      </c>
      <c r="B25" t="s">
        <v>60</v>
      </c>
      <c r="C25" t="s">
        <v>62</v>
      </c>
      <c r="D25" s="5">
        <v>41792</v>
      </c>
      <c r="E25" s="5">
        <v>41793</v>
      </c>
      <c r="F25" s="6">
        <v>41792.677083333336</v>
      </c>
      <c r="G25" s="6">
        <v>41793.434027777781</v>
      </c>
      <c r="H25" t="str">
        <f t="shared" si="0"/>
        <v>BA_FN 7_20140603_1025_FN_</v>
      </c>
      <c r="I25" t="str">
        <f t="shared" si="1"/>
        <v>BA_FN 7_20140603_1025_FN__009</v>
      </c>
      <c r="J25" t="s">
        <v>98</v>
      </c>
      <c r="K25" t="s">
        <v>35</v>
      </c>
      <c r="L25" s="4" t="s">
        <v>34</v>
      </c>
      <c r="M25">
        <v>18.170000000000002</v>
      </c>
      <c r="N25" t="s">
        <v>36</v>
      </c>
      <c r="O25" s="7" t="s">
        <v>52</v>
      </c>
      <c r="P25" t="s">
        <v>44</v>
      </c>
      <c r="Q25" t="s">
        <v>45</v>
      </c>
      <c r="R25">
        <v>224</v>
      </c>
      <c r="S25">
        <v>220</v>
      </c>
    </row>
    <row r="26" spans="1:19" x14ac:dyDescent="0.25">
      <c r="A26">
        <v>25</v>
      </c>
      <c r="B26" t="s">
        <v>60</v>
      </c>
      <c r="C26" t="s">
        <v>63</v>
      </c>
      <c r="D26" s="5">
        <v>41792</v>
      </c>
      <c r="E26" s="5">
        <v>41793</v>
      </c>
      <c r="F26" s="6">
        <v>41792.697916666664</v>
      </c>
      <c r="G26" s="6">
        <v>41793.444444444445</v>
      </c>
      <c r="H26" t="str">
        <f t="shared" si="0"/>
        <v>BA_FN 9_20140603_1040_FN_</v>
      </c>
      <c r="I26" t="str">
        <f t="shared" si="1"/>
        <v>BA_FN 9_20140603_1040_FN__</v>
      </c>
      <c r="J26" t="s">
        <v>98</v>
      </c>
      <c r="K26" t="s">
        <v>35</v>
      </c>
      <c r="L26" s="4" t="s">
        <v>34</v>
      </c>
      <c r="M26">
        <v>17.920000000000002</v>
      </c>
      <c r="N26" t="s">
        <v>36</v>
      </c>
      <c r="O26" s="7"/>
      <c r="P26" t="s">
        <v>37</v>
      </c>
    </row>
    <row r="27" spans="1:19" x14ac:dyDescent="0.25">
      <c r="A27">
        <v>26</v>
      </c>
      <c r="B27" t="s">
        <v>60</v>
      </c>
      <c r="C27" t="s">
        <v>64</v>
      </c>
      <c r="D27" s="5">
        <v>41792</v>
      </c>
      <c r="E27" s="5">
        <v>41793</v>
      </c>
      <c r="F27" s="6">
        <v>41792.71875</v>
      </c>
      <c r="G27" s="6">
        <v>41793.447916666664</v>
      </c>
      <c r="H27" t="str">
        <f t="shared" si="0"/>
        <v>BA_FN 6_20140603_1045_FN_</v>
      </c>
      <c r="I27" t="str">
        <f t="shared" si="1"/>
        <v>BA_FN 6_20140603_1045_FN__001</v>
      </c>
      <c r="J27" t="s">
        <v>98</v>
      </c>
      <c r="K27" t="s">
        <v>35</v>
      </c>
      <c r="L27" s="4" t="s">
        <v>34</v>
      </c>
      <c r="M27">
        <v>17.5</v>
      </c>
      <c r="N27" t="s">
        <v>36</v>
      </c>
      <c r="O27" s="7" t="s">
        <v>43</v>
      </c>
      <c r="P27" t="s">
        <v>44</v>
      </c>
      <c r="Q27" t="s">
        <v>45</v>
      </c>
      <c r="R27">
        <v>215</v>
      </c>
      <c r="S27">
        <v>160</v>
      </c>
    </row>
    <row r="28" spans="1:19" x14ac:dyDescent="0.25">
      <c r="A28">
        <v>27</v>
      </c>
      <c r="B28" t="s">
        <v>60</v>
      </c>
      <c r="C28" t="s">
        <v>65</v>
      </c>
      <c r="D28" s="5">
        <v>41792</v>
      </c>
      <c r="E28" s="5">
        <v>41793</v>
      </c>
      <c r="F28" s="6">
        <v>41792.645833333336</v>
      </c>
      <c r="G28" s="6">
        <v>41793.40625</v>
      </c>
      <c r="H28" t="str">
        <f t="shared" si="0"/>
        <v>BA_FN 5_20140603_0945_FN_</v>
      </c>
      <c r="I28" t="str">
        <f t="shared" si="1"/>
        <v>BA_FN 5_20140603_0945_FN__001</v>
      </c>
      <c r="J28" t="s">
        <v>98</v>
      </c>
      <c r="K28" t="s">
        <v>35</v>
      </c>
      <c r="L28" s="4" t="s">
        <v>34</v>
      </c>
      <c r="M28">
        <v>18.25</v>
      </c>
      <c r="N28" t="s">
        <v>36</v>
      </c>
      <c r="O28" s="7" t="s">
        <v>43</v>
      </c>
      <c r="P28" t="s">
        <v>44</v>
      </c>
      <c r="Q28" t="s">
        <v>45</v>
      </c>
      <c r="R28">
        <v>129</v>
      </c>
      <c r="S28">
        <v>27</v>
      </c>
    </row>
    <row r="29" spans="1:19" x14ac:dyDescent="0.25">
      <c r="A29">
        <v>28</v>
      </c>
      <c r="B29" t="s">
        <v>60</v>
      </c>
      <c r="C29" t="s">
        <v>65</v>
      </c>
      <c r="D29" s="5">
        <v>41792</v>
      </c>
      <c r="E29" s="5">
        <v>41793</v>
      </c>
      <c r="F29" s="6">
        <v>41792.645833333336</v>
      </c>
      <c r="G29" s="6">
        <v>41793.40625</v>
      </c>
      <c r="H29" t="str">
        <f t="shared" si="0"/>
        <v>BA_FN 5_20140603_0945_FN_</v>
      </c>
      <c r="I29" t="str">
        <f t="shared" si="1"/>
        <v>BA_FN 5_20140603_0945_FN__002</v>
      </c>
      <c r="J29" t="s">
        <v>98</v>
      </c>
      <c r="K29" t="s">
        <v>35</v>
      </c>
      <c r="L29" s="4" t="s">
        <v>34</v>
      </c>
      <c r="M29">
        <v>18.25</v>
      </c>
      <c r="N29" t="s">
        <v>36</v>
      </c>
      <c r="O29" s="7" t="s">
        <v>42</v>
      </c>
      <c r="P29" t="s">
        <v>44</v>
      </c>
      <c r="Q29" t="s">
        <v>45</v>
      </c>
      <c r="R29">
        <v>120</v>
      </c>
      <c r="S29">
        <v>81</v>
      </c>
    </row>
    <row r="30" spans="1:19" x14ac:dyDescent="0.25">
      <c r="A30">
        <v>29</v>
      </c>
      <c r="B30" t="s">
        <v>60</v>
      </c>
      <c r="C30" t="s">
        <v>65</v>
      </c>
      <c r="D30" s="5">
        <v>41792</v>
      </c>
      <c r="E30" s="5">
        <v>41793</v>
      </c>
      <c r="F30" s="6">
        <v>41792.645833333336</v>
      </c>
      <c r="G30" s="6">
        <v>41793.40625</v>
      </c>
      <c r="H30" t="str">
        <f t="shared" si="0"/>
        <v>BA_FN 5_20140603_0945_FN_</v>
      </c>
      <c r="I30" t="str">
        <f t="shared" si="1"/>
        <v>BA_FN 5_20140603_0945_FN__003</v>
      </c>
      <c r="J30" t="s">
        <v>98</v>
      </c>
      <c r="K30" t="s">
        <v>35</v>
      </c>
      <c r="L30" s="4" t="s">
        <v>34</v>
      </c>
      <c r="M30">
        <v>18.25</v>
      </c>
      <c r="N30" t="s">
        <v>36</v>
      </c>
      <c r="O30" s="7" t="s">
        <v>46</v>
      </c>
      <c r="P30" t="s">
        <v>44</v>
      </c>
      <c r="Q30" t="s">
        <v>45</v>
      </c>
      <c r="R30">
        <v>197</v>
      </c>
      <c r="S30">
        <v>127</v>
      </c>
    </row>
    <row r="31" spans="1:19" x14ac:dyDescent="0.25">
      <c r="A31">
        <v>30</v>
      </c>
      <c r="B31" t="s">
        <v>60</v>
      </c>
      <c r="C31" t="s">
        <v>65</v>
      </c>
      <c r="D31" s="5">
        <v>41792</v>
      </c>
      <c r="E31" s="5">
        <v>41793</v>
      </c>
      <c r="F31" s="6">
        <v>41792.645833333336</v>
      </c>
      <c r="G31" s="6">
        <v>41793.40625</v>
      </c>
      <c r="H31" t="str">
        <f t="shared" si="0"/>
        <v>BA_FN 5_20140603_0945_FN_</v>
      </c>
      <c r="I31" t="str">
        <f t="shared" si="1"/>
        <v>BA_FN 5_20140603_0945_FN__004</v>
      </c>
      <c r="J31" t="s">
        <v>98</v>
      </c>
      <c r="K31" t="s">
        <v>35</v>
      </c>
      <c r="L31" s="4" t="s">
        <v>34</v>
      </c>
      <c r="M31">
        <v>18.25</v>
      </c>
      <c r="N31" t="s">
        <v>36</v>
      </c>
      <c r="O31" s="7" t="s">
        <v>47</v>
      </c>
      <c r="P31" t="s">
        <v>44</v>
      </c>
      <c r="Q31" t="s">
        <v>45</v>
      </c>
      <c r="R31">
        <v>234</v>
      </c>
      <c r="S31">
        <v>211</v>
      </c>
    </row>
    <row r="32" spans="1:19" x14ac:dyDescent="0.25">
      <c r="A32">
        <v>31</v>
      </c>
      <c r="B32" t="s">
        <v>60</v>
      </c>
      <c r="C32" t="s">
        <v>65</v>
      </c>
      <c r="D32" s="5">
        <v>41792</v>
      </c>
      <c r="E32" s="5">
        <v>41793</v>
      </c>
      <c r="F32" s="6">
        <v>41792.645833333336</v>
      </c>
      <c r="G32" s="6">
        <v>41793.40625</v>
      </c>
      <c r="H32" t="str">
        <f t="shared" si="0"/>
        <v>BA_FN 5_20140603_0945_FN_</v>
      </c>
      <c r="I32" t="str">
        <f t="shared" si="1"/>
        <v>BA_FN 5_20140603_0945_FN__005</v>
      </c>
      <c r="J32" t="s">
        <v>98</v>
      </c>
      <c r="K32" t="s">
        <v>35</v>
      </c>
      <c r="L32" s="4" t="s">
        <v>34</v>
      </c>
      <c r="M32">
        <v>18.25</v>
      </c>
      <c r="N32" t="s">
        <v>36</v>
      </c>
      <c r="O32" s="7" t="s">
        <v>48</v>
      </c>
      <c r="P32" t="s">
        <v>44</v>
      </c>
      <c r="Q32" t="s">
        <v>45</v>
      </c>
      <c r="R32">
        <v>199</v>
      </c>
      <c r="S32">
        <v>166</v>
      </c>
    </row>
    <row r="33" spans="1:19" x14ac:dyDescent="0.25">
      <c r="A33">
        <v>32</v>
      </c>
      <c r="B33" t="s">
        <v>60</v>
      </c>
      <c r="C33" t="s">
        <v>65</v>
      </c>
      <c r="D33" s="5">
        <v>41792</v>
      </c>
      <c r="E33" s="5">
        <v>41793</v>
      </c>
      <c r="F33" s="6">
        <v>41792.645833333336</v>
      </c>
      <c r="G33" s="6">
        <v>41793.40625</v>
      </c>
      <c r="H33" t="str">
        <f t="shared" si="0"/>
        <v>BA_FN 5_20140603_0945_FN_</v>
      </c>
      <c r="I33" t="str">
        <f t="shared" si="1"/>
        <v>BA_FN 5_20140603_0945_FN__006</v>
      </c>
      <c r="J33" t="s">
        <v>98</v>
      </c>
      <c r="K33" t="s">
        <v>35</v>
      </c>
      <c r="L33" s="4" t="s">
        <v>34</v>
      </c>
      <c r="M33">
        <v>18.25</v>
      </c>
      <c r="N33" t="s">
        <v>36</v>
      </c>
      <c r="O33" s="7" t="s">
        <v>49</v>
      </c>
      <c r="P33" t="s">
        <v>44</v>
      </c>
      <c r="Q33" t="s">
        <v>45</v>
      </c>
      <c r="R33">
        <v>181</v>
      </c>
      <c r="S33">
        <v>85</v>
      </c>
    </row>
    <row r="34" spans="1:19" x14ac:dyDescent="0.25">
      <c r="A34">
        <v>33</v>
      </c>
      <c r="B34" t="s">
        <v>60</v>
      </c>
      <c r="C34" t="s">
        <v>65</v>
      </c>
      <c r="D34" s="5">
        <v>41792</v>
      </c>
      <c r="E34" s="5">
        <v>41793</v>
      </c>
      <c r="F34" s="6">
        <v>41792.645833333336</v>
      </c>
      <c r="G34" s="6">
        <v>41793.40625</v>
      </c>
      <c r="H34" t="str">
        <f t="shared" ref="H34:H65" si="2">CONCATENATE(B34,"_",C34,"_",TEXT(G34,"yyyymmdd"),"_",TEXT(G34,"hhmm"),"_",K34,"_",AF34)</f>
        <v>BA_FN 5_20140603_0945_FN_</v>
      </c>
      <c r="I34" t="str">
        <f t="shared" ref="I34:I65" si="3">CONCATENATE(B34,"_",C34,"_",TEXT(G34,"yyyymmdd"),"_",TEXT(G34,"hhmm"),"_",K34,"_",AF34,"_",O34)</f>
        <v>BA_FN 5_20140603_0945_FN__007</v>
      </c>
      <c r="J34" t="s">
        <v>98</v>
      </c>
      <c r="K34" t="s">
        <v>35</v>
      </c>
      <c r="L34" s="4" t="s">
        <v>34</v>
      </c>
      <c r="M34">
        <v>18.25</v>
      </c>
      <c r="N34" t="s">
        <v>36</v>
      </c>
      <c r="O34" s="7" t="s">
        <v>50</v>
      </c>
      <c r="P34" t="s">
        <v>44</v>
      </c>
      <c r="Q34" t="s">
        <v>45</v>
      </c>
      <c r="R34">
        <v>165</v>
      </c>
      <c r="S34">
        <v>66</v>
      </c>
    </row>
    <row r="35" spans="1:19" x14ac:dyDescent="0.25">
      <c r="A35">
        <v>34</v>
      </c>
      <c r="B35" t="s">
        <v>60</v>
      </c>
      <c r="C35" t="s">
        <v>65</v>
      </c>
      <c r="D35" s="5">
        <v>41792</v>
      </c>
      <c r="E35" s="5">
        <v>41793</v>
      </c>
      <c r="F35" s="6">
        <v>41792.645833333336</v>
      </c>
      <c r="G35" s="6">
        <v>41793.40625</v>
      </c>
      <c r="H35" t="str">
        <f t="shared" si="2"/>
        <v>BA_FN 5_20140603_0945_FN_</v>
      </c>
      <c r="I35" t="str">
        <f t="shared" si="3"/>
        <v>BA_FN 5_20140603_0945_FN__008</v>
      </c>
      <c r="J35" t="s">
        <v>98</v>
      </c>
      <c r="K35" t="s">
        <v>35</v>
      </c>
      <c r="L35" s="4" t="s">
        <v>34</v>
      </c>
      <c r="M35">
        <v>18.25</v>
      </c>
      <c r="N35" t="s">
        <v>36</v>
      </c>
      <c r="O35" s="7" t="s">
        <v>51</v>
      </c>
      <c r="P35" t="s">
        <v>44</v>
      </c>
      <c r="Q35" t="s">
        <v>45</v>
      </c>
      <c r="R35">
        <v>137</v>
      </c>
      <c r="S35">
        <v>36</v>
      </c>
    </row>
    <row r="36" spans="1:19" x14ac:dyDescent="0.25">
      <c r="A36">
        <v>35</v>
      </c>
      <c r="B36" t="s">
        <v>60</v>
      </c>
      <c r="C36" t="s">
        <v>33</v>
      </c>
      <c r="D36" s="5">
        <v>41792</v>
      </c>
      <c r="E36" s="5">
        <v>41793</v>
      </c>
      <c r="F36" s="6">
        <v>41792.652777777781</v>
      </c>
      <c r="G36" s="6">
        <v>41793.416666666664</v>
      </c>
      <c r="H36" t="str">
        <f t="shared" si="2"/>
        <v>BA_FN8_20140603_1000_FN_</v>
      </c>
      <c r="I36" t="str">
        <f t="shared" si="3"/>
        <v>BA_FN8_20140603_1000_FN__001</v>
      </c>
      <c r="J36" t="s">
        <v>98</v>
      </c>
      <c r="K36" t="s">
        <v>35</v>
      </c>
      <c r="L36" s="4" t="s">
        <v>34</v>
      </c>
      <c r="M36">
        <v>18.329999999999998</v>
      </c>
      <c r="N36" t="s">
        <v>36</v>
      </c>
      <c r="O36" s="7" t="s">
        <v>43</v>
      </c>
      <c r="P36" t="s">
        <v>66</v>
      </c>
      <c r="Q36" t="s">
        <v>106</v>
      </c>
      <c r="R36">
        <v>237</v>
      </c>
      <c r="S36">
        <v>151</v>
      </c>
    </row>
    <row r="37" spans="1:19" x14ac:dyDescent="0.25">
      <c r="A37">
        <v>36</v>
      </c>
      <c r="B37" t="s">
        <v>60</v>
      </c>
      <c r="C37" t="s">
        <v>33</v>
      </c>
      <c r="D37" s="5">
        <v>41792</v>
      </c>
      <c r="E37" s="5">
        <v>41793</v>
      </c>
      <c r="F37" s="6">
        <v>41792.652777777781</v>
      </c>
      <c r="G37" s="6">
        <v>41793.416666666664</v>
      </c>
      <c r="H37" t="str">
        <f t="shared" si="2"/>
        <v>BA_FN8_20140603_1000_FN_</v>
      </c>
      <c r="I37" t="str">
        <f t="shared" si="3"/>
        <v>BA_FN8_20140603_1000_FN__002</v>
      </c>
      <c r="J37" t="s">
        <v>98</v>
      </c>
      <c r="K37" t="s">
        <v>35</v>
      </c>
      <c r="L37" s="4" t="s">
        <v>34</v>
      </c>
      <c r="M37">
        <v>18.329999999999998</v>
      </c>
      <c r="N37" t="s">
        <v>36</v>
      </c>
      <c r="O37" s="7" t="s">
        <v>42</v>
      </c>
      <c r="P37" t="s">
        <v>44</v>
      </c>
      <c r="Q37" t="s">
        <v>45</v>
      </c>
      <c r="R37">
        <v>199</v>
      </c>
      <c r="S37">
        <v>133</v>
      </c>
    </row>
    <row r="38" spans="1:19" x14ac:dyDescent="0.25">
      <c r="A38">
        <v>37</v>
      </c>
      <c r="B38" t="s">
        <v>60</v>
      </c>
      <c r="C38" t="s">
        <v>33</v>
      </c>
      <c r="D38" s="5">
        <v>41792</v>
      </c>
      <c r="E38" s="5">
        <v>41793</v>
      </c>
      <c r="F38" s="6">
        <v>41792.652777777781</v>
      </c>
      <c r="G38" s="6">
        <v>41793.416666666664</v>
      </c>
      <c r="H38" t="str">
        <f t="shared" si="2"/>
        <v>BA_FN8_20140603_1000_FN_</v>
      </c>
      <c r="I38" t="str">
        <f t="shared" si="3"/>
        <v>BA_FN8_20140603_1000_FN__003</v>
      </c>
      <c r="J38" t="s">
        <v>98</v>
      </c>
      <c r="K38" t="s">
        <v>35</v>
      </c>
      <c r="L38" s="4" t="s">
        <v>34</v>
      </c>
      <c r="M38">
        <v>18.329999999999998</v>
      </c>
      <c r="N38" t="s">
        <v>36</v>
      </c>
      <c r="O38" s="7" t="s">
        <v>46</v>
      </c>
      <c r="P38" t="s">
        <v>44</v>
      </c>
      <c r="Q38" t="s">
        <v>45</v>
      </c>
      <c r="R38">
        <v>215</v>
      </c>
      <c r="S38">
        <v>166</v>
      </c>
    </row>
    <row r="39" spans="1:19" x14ac:dyDescent="0.25">
      <c r="A39">
        <v>38</v>
      </c>
      <c r="B39" t="s">
        <v>60</v>
      </c>
      <c r="C39" t="s">
        <v>33</v>
      </c>
      <c r="D39" s="5">
        <v>41792</v>
      </c>
      <c r="E39" s="5">
        <v>41793</v>
      </c>
      <c r="F39" s="6">
        <v>41792.652777777781</v>
      </c>
      <c r="G39" s="6">
        <v>41793.416666666664</v>
      </c>
      <c r="H39" t="str">
        <f t="shared" si="2"/>
        <v>BA_FN8_20140603_1000_FN_</v>
      </c>
      <c r="I39" t="str">
        <f t="shared" si="3"/>
        <v>BA_FN8_20140603_1000_FN__004</v>
      </c>
      <c r="J39" t="s">
        <v>98</v>
      </c>
      <c r="K39" t="s">
        <v>35</v>
      </c>
      <c r="L39" s="4" t="s">
        <v>34</v>
      </c>
      <c r="M39">
        <v>18.329999999999998</v>
      </c>
      <c r="N39" t="s">
        <v>36</v>
      </c>
      <c r="O39" s="7" t="s">
        <v>47</v>
      </c>
      <c r="P39" t="s">
        <v>66</v>
      </c>
      <c r="Q39" t="s">
        <v>106</v>
      </c>
      <c r="R39">
        <v>281</v>
      </c>
      <c r="S39">
        <v>244</v>
      </c>
    </row>
    <row r="40" spans="1:19" x14ac:dyDescent="0.25">
      <c r="A40">
        <v>39</v>
      </c>
      <c r="B40" t="s">
        <v>60</v>
      </c>
      <c r="C40" t="s">
        <v>33</v>
      </c>
      <c r="D40" s="5">
        <v>41792</v>
      </c>
      <c r="E40" s="5">
        <v>41793</v>
      </c>
      <c r="F40" s="6">
        <v>41792.652777777781</v>
      </c>
      <c r="G40" s="6">
        <v>41793.416666666664</v>
      </c>
      <c r="H40" t="str">
        <f t="shared" si="2"/>
        <v>BA_FN8_20140603_1000_FN_</v>
      </c>
      <c r="I40" t="str">
        <f t="shared" si="3"/>
        <v>BA_FN8_20140603_1000_FN__005</v>
      </c>
      <c r="J40" t="s">
        <v>98</v>
      </c>
      <c r="K40" t="s">
        <v>35</v>
      </c>
      <c r="L40" s="4" t="s">
        <v>34</v>
      </c>
      <c r="M40">
        <v>18.329999999999998</v>
      </c>
      <c r="N40" t="s">
        <v>36</v>
      </c>
      <c r="O40" s="7" t="s">
        <v>48</v>
      </c>
      <c r="P40" t="s">
        <v>44</v>
      </c>
      <c r="Q40" t="s">
        <v>45</v>
      </c>
      <c r="R40">
        <v>207</v>
      </c>
      <c r="S40">
        <v>137</v>
      </c>
    </row>
    <row r="41" spans="1:19" x14ac:dyDescent="0.25">
      <c r="A41">
        <v>40</v>
      </c>
      <c r="B41" t="s">
        <v>60</v>
      </c>
      <c r="C41" t="s">
        <v>33</v>
      </c>
      <c r="D41" s="5">
        <v>41792</v>
      </c>
      <c r="E41" s="5">
        <v>41793</v>
      </c>
      <c r="F41" s="6">
        <v>41792.652777777781</v>
      </c>
      <c r="G41" s="6">
        <v>41793.416666666664</v>
      </c>
      <c r="H41" t="str">
        <f t="shared" si="2"/>
        <v>BA_FN8_20140603_1000_FN_</v>
      </c>
      <c r="I41" t="str">
        <f t="shared" si="3"/>
        <v>BA_FN8_20140603_1000_FN__006</v>
      </c>
      <c r="J41" t="s">
        <v>98</v>
      </c>
      <c r="K41" t="s">
        <v>35</v>
      </c>
      <c r="L41" s="4" t="s">
        <v>34</v>
      </c>
      <c r="M41">
        <v>18.329999999999998</v>
      </c>
      <c r="N41" t="s">
        <v>36</v>
      </c>
      <c r="O41" s="7" t="s">
        <v>49</v>
      </c>
      <c r="P41" t="s">
        <v>44</v>
      </c>
      <c r="Q41" t="s">
        <v>45</v>
      </c>
      <c r="R41">
        <v>201</v>
      </c>
      <c r="S41">
        <v>125</v>
      </c>
    </row>
    <row r="42" spans="1:19" x14ac:dyDescent="0.25">
      <c r="A42">
        <v>41</v>
      </c>
      <c r="B42" t="s">
        <v>60</v>
      </c>
      <c r="C42" t="s">
        <v>33</v>
      </c>
      <c r="D42" s="5">
        <v>41792</v>
      </c>
      <c r="E42" s="5">
        <v>41793</v>
      </c>
      <c r="F42" s="6">
        <v>41792.652777777781</v>
      </c>
      <c r="G42" s="6">
        <v>41793.416666666664</v>
      </c>
      <c r="H42" t="str">
        <f t="shared" si="2"/>
        <v>BA_FN8_20140603_1000_FN_</v>
      </c>
      <c r="I42" t="str">
        <f t="shared" si="3"/>
        <v>BA_FN8_20140603_1000_FN__007</v>
      </c>
      <c r="J42" t="s">
        <v>98</v>
      </c>
      <c r="K42" t="s">
        <v>35</v>
      </c>
      <c r="L42" s="4" t="s">
        <v>34</v>
      </c>
      <c r="M42">
        <v>18.329999999999998</v>
      </c>
      <c r="N42" t="s">
        <v>36</v>
      </c>
      <c r="O42" s="7" t="s">
        <v>50</v>
      </c>
      <c r="P42" t="s">
        <v>44</v>
      </c>
      <c r="Q42" t="s">
        <v>45</v>
      </c>
      <c r="R42">
        <v>171</v>
      </c>
      <c r="S42">
        <v>103</v>
      </c>
    </row>
    <row r="43" spans="1:19" x14ac:dyDescent="0.25">
      <c r="A43">
        <v>42</v>
      </c>
      <c r="B43" t="s">
        <v>67</v>
      </c>
      <c r="C43" t="s">
        <v>68</v>
      </c>
      <c r="D43" s="5">
        <v>41793</v>
      </c>
      <c r="E43" s="5">
        <v>41794</v>
      </c>
      <c r="F43" s="6">
        <v>41793.611111111109</v>
      </c>
      <c r="G43" s="6">
        <v>41794.361111111109</v>
      </c>
      <c r="H43" t="str">
        <f t="shared" si="2"/>
        <v>BO_FN7_20140604_0840_FN_</v>
      </c>
      <c r="I43" t="str">
        <f t="shared" si="3"/>
        <v>BO_FN7_20140604_0840_FN__</v>
      </c>
      <c r="J43" t="s">
        <v>98</v>
      </c>
      <c r="K43" t="s">
        <v>35</v>
      </c>
      <c r="L43" s="4" t="s">
        <v>34</v>
      </c>
      <c r="M43">
        <v>18</v>
      </c>
      <c r="N43" t="s">
        <v>36</v>
      </c>
      <c r="P43" t="s">
        <v>37</v>
      </c>
    </row>
    <row r="44" spans="1:19" x14ac:dyDescent="0.25">
      <c r="A44">
        <v>43</v>
      </c>
      <c r="B44" t="s">
        <v>67</v>
      </c>
      <c r="C44" t="s">
        <v>40</v>
      </c>
      <c r="D44" s="5">
        <v>41793</v>
      </c>
      <c r="E44" s="5">
        <v>41794</v>
      </c>
      <c r="F44" s="6">
        <v>41793.618055555555</v>
      </c>
      <c r="G44" s="6">
        <v>41794.365972222222</v>
      </c>
      <c r="H44" t="str">
        <f t="shared" si="2"/>
        <v>BO_FN9_20140604_0847_FN_</v>
      </c>
      <c r="I44" t="str">
        <f t="shared" si="3"/>
        <v>BO_FN9_20140604_0847_FN__</v>
      </c>
      <c r="J44" t="s">
        <v>98</v>
      </c>
      <c r="K44" t="s">
        <v>35</v>
      </c>
      <c r="L44" s="4" t="s">
        <v>34</v>
      </c>
      <c r="M44">
        <v>18</v>
      </c>
      <c r="N44" t="s">
        <v>36</v>
      </c>
      <c r="P44" t="s">
        <v>37</v>
      </c>
    </row>
    <row r="45" spans="1:19" x14ac:dyDescent="0.25">
      <c r="A45">
        <v>44</v>
      </c>
      <c r="B45" t="s">
        <v>67</v>
      </c>
      <c r="C45" t="s">
        <v>69</v>
      </c>
      <c r="D45" s="5">
        <v>41793</v>
      </c>
      <c r="E45" s="5">
        <v>41794</v>
      </c>
      <c r="F45" s="6">
        <v>41793.625</v>
      </c>
      <c r="G45" s="6">
        <v>41794.370833333334</v>
      </c>
      <c r="H45" t="str">
        <f t="shared" si="2"/>
        <v>BO_FN6_20140604_0854_FN_</v>
      </c>
      <c r="I45" t="str">
        <f t="shared" si="3"/>
        <v>BO_FN6_20140604_0854_FN__</v>
      </c>
      <c r="J45" t="s">
        <v>98</v>
      </c>
      <c r="K45" t="s">
        <v>35</v>
      </c>
      <c r="L45" s="4" t="s">
        <v>34</v>
      </c>
      <c r="M45">
        <v>18</v>
      </c>
      <c r="N45" t="s">
        <v>36</v>
      </c>
      <c r="P45" t="s">
        <v>37</v>
      </c>
    </row>
    <row r="46" spans="1:19" x14ac:dyDescent="0.25">
      <c r="A46">
        <v>45</v>
      </c>
      <c r="B46" t="s">
        <v>67</v>
      </c>
      <c r="C46" t="s">
        <v>33</v>
      </c>
      <c r="D46" s="5">
        <v>41793</v>
      </c>
      <c r="E46" s="5">
        <v>41794</v>
      </c>
      <c r="F46" s="6">
        <v>41793.635416666664</v>
      </c>
      <c r="G46" s="6">
        <v>41794.376388888886</v>
      </c>
      <c r="H46" t="str">
        <f t="shared" si="2"/>
        <v>BO_FN8_20140604_0902_FN_</v>
      </c>
      <c r="I46" t="str">
        <f t="shared" si="3"/>
        <v>BO_FN8_20140604_0902_FN__</v>
      </c>
      <c r="J46" t="s">
        <v>98</v>
      </c>
      <c r="K46" t="s">
        <v>35</v>
      </c>
      <c r="L46" s="4" t="s">
        <v>34</v>
      </c>
      <c r="M46">
        <v>17.75</v>
      </c>
      <c r="N46" t="s">
        <v>36</v>
      </c>
      <c r="P46" t="s">
        <v>37</v>
      </c>
    </row>
    <row r="47" spans="1:19" x14ac:dyDescent="0.25">
      <c r="A47">
        <v>46</v>
      </c>
      <c r="B47" t="s">
        <v>67</v>
      </c>
      <c r="C47" t="s">
        <v>41</v>
      </c>
      <c r="D47" s="5">
        <v>41793</v>
      </c>
      <c r="E47" s="5">
        <v>41794</v>
      </c>
      <c r="F47" s="6">
        <v>41793.642361111109</v>
      </c>
      <c r="G47" s="6">
        <v>41794.379166666666</v>
      </c>
      <c r="H47" t="str">
        <f t="shared" si="2"/>
        <v>BO_FN10_20140604_0906_FN_</v>
      </c>
      <c r="I47" t="str">
        <f t="shared" si="3"/>
        <v>BO_FN10_20140604_0906_FN__</v>
      </c>
      <c r="J47" t="s">
        <v>98</v>
      </c>
      <c r="K47" t="s">
        <v>35</v>
      </c>
      <c r="L47" s="4" t="s">
        <v>34</v>
      </c>
      <c r="M47">
        <v>17.66</v>
      </c>
      <c r="N47" t="s">
        <v>36</v>
      </c>
      <c r="P47" t="s">
        <v>37</v>
      </c>
    </row>
    <row r="48" spans="1:19" x14ac:dyDescent="0.25">
      <c r="A48">
        <v>47</v>
      </c>
      <c r="B48" t="s">
        <v>67</v>
      </c>
      <c r="C48" t="s">
        <v>38</v>
      </c>
      <c r="D48" s="5">
        <v>41793</v>
      </c>
      <c r="E48" s="5">
        <v>41794</v>
      </c>
      <c r="F48" s="6">
        <v>41793.649305555555</v>
      </c>
      <c r="G48" s="6">
        <v>41794.383333333331</v>
      </c>
      <c r="H48" t="str">
        <f t="shared" si="2"/>
        <v>BO_FN5_20140604_0912_FN_</v>
      </c>
      <c r="I48" t="str">
        <f t="shared" si="3"/>
        <v>BO_FN5_20140604_0912_FN__</v>
      </c>
      <c r="J48" t="s">
        <v>98</v>
      </c>
      <c r="K48" t="s">
        <v>35</v>
      </c>
      <c r="L48" s="4" t="s">
        <v>34</v>
      </c>
      <c r="M48">
        <v>17.62</v>
      </c>
      <c r="N48" t="s">
        <v>36</v>
      </c>
      <c r="P48" t="s">
        <v>37</v>
      </c>
    </row>
    <row r="49" spans="1:31" x14ac:dyDescent="0.25">
      <c r="A49">
        <v>48</v>
      </c>
      <c r="B49" t="s">
        <v>70</v>
      </c>
      <c r="C49" t="s">
        <v>33</v>
      </c>
      <c r="D49" s="5">
        <v>41794</v>
      </c>
      <c r="E49" s="5">
        <v>41795</v>
      </c>
      <c r="F49" s="6">
        <v>41794.739583333336</v>
      </c>
      <c r="G49" s="6">
        <v>41795.506249999999</v>
      </c>
      <c r="H49" t="str">
        <f t="shared" si="2"/>
        <v>BR_FN8_20140605_1209_FN_</v>
      </c>
      <c r="I49" t="str">
        <f t="shared" si="3"/>
        <v>BR_FN8_20140605_1209_FN__001</v>
      </c>
      <c r="J49" t="s">
        <v>99</v>
      </c>
      <c r="K49" t="s">
        <v>35</v>
      </c>
      <c r="L49" s="4" t="s">
        <v>34</v>
      </c>
      <c r="M49">
        <v>18.399999999999999</v>
      </c>
      <c r="N49" t="s">
        <v>36</v>
      </c>
      <c r="O49" s="7" t="s">
        <v>43</v>
      </c>
      <c r="P49" t="s">
        <v>71</v>
      </c>
      <c r="Q49" t="s">
        <v>104</v>
      </c>
      <c r="AE49" t="s">
        <v>72</v>
      </c>
    </row>
    <row r="50" spans="1:31" x14ac:dyDescent="0.25">
      <c r="A50">
        <v>49</v>
      </c>
      <c r="B50" t="s">
        <v>70</v>
      </c>
      <c r="C50" t="s">
        <v>33</v>
      </c>
      <c r="D50" s="5">
        <v>41794</v>
      </c>
      <c r="E50" s="5">
        <v>41795</v>
      </c>
      <c r="F50" s="6">
        <v>41794.739583333336</v>
      </c>
      <c r="G50" s="6">
        <v>41795.506249999999</v>
      </c>
      <c r="H50" t="str">
        <f t="shared" si="2"/>
        <v>BR_FN8_20140605_1209_FN_</v>
      </c>
      <c r="I50" t="str">
        <f t="shared" si="3"/>
        <v>BR_FN8_20140605_1209_FN__002</v>
      </c>
      <c r="J50" t="s">
        <v>99</v>
      </c>
      <c r="K50" t="s">
        <v>35</v>
      </c>
      <c r="L50" s="4" t="s">
        <v>34</v>
      </c>
      <c r="M50">
        <v>18.399999999999999</v>
      </c>
      <c r="N50" t="s">
        <v>36</v>
      </c>
      <c r="O50" s="7" t="s">
        <v>42</v>
      </c>
      <c r="P50" s="8" t="s">
        <v>44</v>
      </c>
      <c r="Q50" t="s">
        <v>45</v>
      </c>
      <c r="R50">
        <v>136</v>
      </c>
      <c r="S50">
        <v>4</v>
      </c>
      <c r="Z50">
        <v>1</v>
      </c>
      <c r="AA50">
        <v>1</v>
      </c>
    </row>
    <row r="51" spans="1:31" x14ac:dyDescent="0.25">
      <c r="A51">
        <v>50</v>
      </c>
      <c r="B51" t="s">
        <v>70</v>
      </c>
      <c r="C51" t="s">
        <v>68</v>
      </c>
      <c r="D51" s="5">
        <v>41794</v>
      </c>
      <c r="E51" s="5">
        <v>41795</v>
      </c>
      <c r="F51" s="6">
        <v>41794.739583333336</v>
      </c>
      <c r="G51" s="6">
        <v>41795.482638888891</v>
      </c>
      <c r="H51" t="str">
        <f t="shared" si="2"/>
        <v>BR_FN7_20140605_1135_FN_</v>
      </c>
      <c r="I51" t="str">
        <f t="shared" si="3"/>
        <v>BR_FN7_20140605_1135_FN__001</v>
      </c>
      <c r="J51" t="s">
        <v>99</v>
      </c>
      <c r="K51" t="s">
        <v>35</v>
      </c>
      <c r="L51" s="4" t="s">
        <v>34</v>
      </c>
      <c r="M51">
        <v>17.829999999999998</v>
      </c>
      <c r="N51" t="s">
        <v>36</v>
      </c>
      <c r="O51" s="7" t="s">
        <v>43</v>
      </c>
      <c r="P51" s="8" t="s">
        <v>44</v>
      </c>
      <c r="Q51" t="s">
        <v>45</v>
      </c>
      <c r="R51">
        <v>173</v>
      </c>
      <c r="S51">
        <v>100</v>
      </c>
      <c r="Z51">
        <v>1</v>
      </c>
      <c r="AA51">
        <v>1</v>
      </c>
    </row>
    <row r="52" spans="1:31" x14ac:dyDescent="0.25">
      <c r="A52">
        <v>51</v>
      </c>
      <c r="B52" t="s">
        <v>70</v>
      </c>
      <c r="C52" t="s">
        <v>68</v>
      </c>
      <c r="D52" s="5">
        <v>41794</v>
      </c>
      <c r="E52" s="5">
        <v>41795</v>
      </c>
      <c r="F52" s="6">
        <v>41794.739583333336</v>
      </c>
      <c r="G52" s="6">
        <v>41795.482638888891</v>
      </c>
      <c r="H52" t="str">
        <f t="shared" si="2"/>
        <v>BR_FN7_20140605_1135_FN_</v>
      </c>
      <c r="I52" t="str">
        <f t="shared" si="3"/>
        <v>BR_FN7_20140605_1135_FN__002</v>
      </c>
      <c r="J52" t="s">
        <v>99</v>
      </c>
      <c r="K52" t="s">
        <v>35</v>
      </c>
      <c r="L52" s="4" t="s">
        <v>34</v>
      </c>
      <c r="M52">
        <v>17.829999999999998</v>
      </c>
      <c r="N52" t="s">
        <v>36</v>
      </c>
      <c r="O52" s="7" t="s">
        <v>42</v>
      </c>
      <c r="P52" t="s">
        <v>73</v>
      </c>
      <c r="Q52" t="s">
        <v>74</v>
      </c>
      <c r="R52">
        <v>659</v>
      </c>
      <c r="S52">
        <v>2504</v>
      </c>
    </row>
    <row r="53" spans="1:31" x14ac:dyDescent="0.25">
      <c r="A53">
        <v>52</v>
      </c>
      <c r="B53" t="s">
        <v>70</v>
      </c>
      <c r="C53" t="s">
        <v>68</v>
      </c>
      <c r="D53" s="5">
        <v>41794</v>
      </c>
      <c r="E53" s="5">
        <v>41795</v>
      </c>
      <c r="F53" s="6">
        <v>41794.739583333336</v>
      </c>
      <c r="G53" s="6">
        <v>41795.482638888891</v>
      </c>
      <c r="H53" t="str">
        <f t="shared" si="2"/>
        <v>BR_FN7_20140605_1135_FN_</v>
      </c>
      <c r="I53" t="str">
        <f t="shared" si="3"/>
        <v>BR_FN7_20140605_1135_FN__003</v>
      </c>
      <c r="J53" t="s">
        <v>99</v>
      </c>
      <c r="K53" t="s">
        <v>35</v>
      </c>
      <c r="L53" s="4" t="s">
        <v>34</v>
      </c>
      <c r="M53">
        <v>17.829999999999998</v>
      </c>
      <c r="N53" t="s">
        <v>36</v>
      </c>
      <c r="O53" s="7" t="s">
        <v>46</v>
      </c>
      <c r="P53" t="s">
        <v>75</v>
      </c>
      <c r="Q53" t="s">
        <v>107</v>
      </c>
      <c r="R53">
        <v>570</v>
      </c>
      <c r="S53">
        <v>837</v>
      </c>
    </row>
    <row r="54" spans="1:31" x14ac:dyDescent="0.25">
      <c r="A54">
        <v>53</v>
      </c>
      <c r="B54" t="s">
        <v>70</v>
      </c>
      <c r="C54" t="s">
        <v>68</v>
      </c>
      <c r="D54" s="5">
        <v>41794</v>
      </c>
      <c r="E54" s="5">
        <v>41795</v>
      </c>
      <c r="F54" s="6">
        <v>41794.739583333336</v>
      </c>
      <c r="G54" s="6">
        <v>41795.482638888891</v>
      </c>
      <c r="H54" t="str">
        <f t="shared" si="2"/>
        <v>BR_FN7_20140605_1135_FN_</v>
      </c>
      <c r="I54" t="str">
        <f t="shared" si="3"/>
        <v>BR_FN7_20140605_1135_FN__004</v>
      </c>
      <c r="J54" t="s">
        <v>99</v>
      </c>
      <c r="K54" t="s">
        <v>35</v>
      </c>
      <c r="L54" s="4" t="s">
        <v>34</v>
      </c>
      <c r="M54">
        <v>17.829999999999998</v>
      </c>
      <c r="N54" t="s">
        <v>36</v>
      </c>
      <c r="O54" s="7" t="s">
        <v>47</v>
      </c>
      <c r="P54" t="s">
        <v>76</v>
      </c>
      <c r="Q54" t="s">
        <v>77</v>
      </c>
      <c r="R54">
        <v>147</v>
      </c>
      <c r="S54">
        <v>72</v>
      </c>
    </row>
    <row r="55" spans="1:31" x14ac:dyDescent="0.25">
      <c r="A55">
        <v>54</v>
      </c>
      <c r="B55" t="s">
        <v>70</v>
      </c>
      <c r="C55" t="s">
        <v>68</v>
      </c>
      <c r="D55" s="5">
        <v>41794</v>
      </c>
      <c r="E55" s="5">
        <v>41795</v>
      </c>
      <c r="F55" s="6">
        <v>41794.739583333336</v>
      </c>
      <c r="G55" s="6">
        <v>41795.482638888891</v>
      </c>
      <c r="H55" t="str">
        <f t="shared" si="2"/>
        <v>BR_FN7_20140605_1135_FN_</v>
      </c>
      <c r="I55" t="str">
        <f t="shared" si="3"/>
        <v>BR_FN7_20140605_1135_FN__005</v>
      </c>
      <c r="J55" t="s">
        <v>99</v>
      </c>
      <c r="K55" t="s">
        <v>35</v>
      </c>
      <c r="L55" s="4" t="s">
        <v>34</v>
      </c>
      <c r="M55">
        <v>17.829999999999998</v>
      </c>
      <c r="N55" t="s">
        <v>36</v>
      </c>
      <c r="O55" s="7" t="s">
        <v>48</v>
      </c>
      <c r="P55" s="8" t="s">
        <v>44</v>
      </c>
      <c r="Q55" t="s">
        <v>45</v>
      </c>
      <c r="R55">
        <v>118</v>
      </c>
      <c r="S55">
        <v>27</v>
      </c>
    </row>
    <row r="56" spans="1:31" x14ac:dyDescent="0.25">
      <c r="A56">
        <v>55</v>
      </c>
      <c r="B56" t="s">
        <v>70</v>
      </c>
      <c r="C56" t="s">
        <v>68</v>
      </c>
      <c r="D56" s="5">
        <v>41794</v>
      </c>
      <c r="E56" s="5">
        <v>41795</v>
      </c>
      <c r="F56" s="6">
        <v>41794.739583333336</v>
      </c>
      <c r="G56" s="6">
        <v>41795.482638888891</v>
      </c>
      <c r="H56" t="str">
        <f t="shared" si="2"/>
        <v>BR_FN7_20140605_1135_FN_</v>
      </c>
      <c r="I56" t="str">
        <f t="shared" si="3"/>
        <v>BR_FN7_20140605_1135_FN__006</v>
      </c>
      <c r="J56" t="s">
        <v>99</v>
      </c>
      <c r="K56" t="s">
        <v>35</v>
      </c>
      <c r="L56" s="4" t="s">
        <v>34</v>
      </c>
      <c r="M56">
        <v>17.829999999999998</v>
      </c>
      <c r="N56" t="s">
        <v>36</v>
      </c>
      <c r="O56" s="7" t="s">
        <v>49</v>
      </c>
      <c r="P56" t="s">
        <v>58</v>
      </c>
      <c r="Q56" t="s">
        <v>105</v>
      </c>
      <c r="R56">
        <v>205</v>
      </c>
      <c r="S56">
        <v>86</v>
      </c>
    </row>
    <row r="57" spans="1:31" x14ac:dyDescent="0.25">
      <c r="A57">
        <v>56</v>
      </c>
      <c r="B57" t="s">
        <v>70</v>
      </c>
      <c r="C57" t="s">
        <v>68</v>
      </c>
      <c r="D57" s="5">
        <v>41794</v>
      </c>
      <c r="E57" s="5">
        <v>41795</v>
      </c>
      <c r="F57" s="6">
        <v>41794.739583333336</v>
      </c>
      <c r="G57" s="6">
        <v>41795.482638888891</v>
      </c>
      <c r="H57" t="str">
        <f t="shared" si="2"/>
        <v>BR_FN7_20140605_1135_FN_</v>
      </c>
      <c r="I57" t="str">
        <f t="shared" si="3"/>
        <v>BR_FN7_20140605_1135_FN__007</v>
      </c>
      <c r="J57" t="s">
        <v>99</v>
      </c>
      <c r="K57" t="s">
        <v>35</v>
      </c>
      <c r="L57" s="4" t="s">
        <v>34</v>
      </c>
      <c r="M57">
        <v>17.829999999999998</v>
      </c>
      <c r="N57" t="s">
        <v>36</v>
      </c>
      <c r="O57" s="7" t="s">
        <v>50</v>
      </c>
      <c r="P57" s="8" t="s">
        <v>44</v>
      </c>
      <c r="Q57" t="s">
        <v>45</v>
      </c>
      <c r="R57">
        <v>156</v>
      </c>
      <c r="S57">
        <v>75</v>
      </c>
    </row>
    <row r="58" spans="1:31" x14ac:dyDescent="0.25">
      <c r="A58">
        <v>57</v>
      </c>
      <c r="B58" t="s">
        <v>70</v>
      </c>
      <c r="C58" t="s">
        <v>68</v>
      </c>
      <c r="D58" s="5">
        <v>41794</v>
      </c>
      <c r="E58" s="5">
        <v>41795</v>
      </c>
      <c r="F58" s="6">
        <v>41794.739583333336</v>
      </c>
      <c r="G58" s="6">
        <v>41795.482638888891</v>
      </c>
      <c r="H58" t="str">
        <f t="shared" si="2"/>
        <v>BR_FN7_20140605_1135_FN_</v>
      </c>
      <c r="I58" t="str">
        <f t="shared" si="3"/>
        <v>BR_FN7_20140605_1135_FN__008</v>
      </c>
      <c r="J58" t="s">
        <v>99</v>
      </c>
      <c r="K58" t="s">
        <v>35</v>
      </c>
      <c r="L58" s="4" t="s">
        <v>34</v>
      </c>
      <c r="M58">
        <v>17.829999999999998</v>
      </c>
      <c r="N58" t="s">
        <v>36</v>
      </c>
      <c r="O58" s="7" t="s">
        <v>51</v>
      </c>
      <c r="P58" t="s">
        <v>76</v>
      </c>
      <c r="Q58" t="s">
        <v>77</v>
      </c>
      <c r="R58">
        <v>124</v>
      </c>
      <c r="S58">
        <v>46</v>
      </c>
    </row>
    <row r="59" spans="1:31" x14ac:dyDescent="0.25">
      <c r="A59">
        <v>58</v>
      </c>
      <c r="B59" t="s">
        <v>70</v>
      </c>
      <c r="C59" t="s">
        <v>68</v>
      </c>
      <c r="D59" s="5">
        <v>41794</v>
      </c>
      <c r="E59" s="5">
        <v>41795</v>
      </c>
      <c r="F59" s="6">
        <v>41794.739583333336</v>
      </c>
      <c r="G59" s="6">
        <v>41795.482638888891</v>
      </c>
      <c r="H59" t="str">
        <f t="shared" si="2"/>
        <v>BR_FN7_20140605_1135_FN_</v>
      </c>
      <c r="I59" t="str">
        <f t="shared" si="3"/>
        <v>BR_FN7_20140605_1135_FN__009</v>
      </c>
      <c r="J59" t="s">
        <v>99</v>
      </c>
      <c r="K59" t="s">
        <v>35</v>
      </c>
      <c r="L59" s="4" t="s">
        <v>34</v>
      </c>
      <c r="M59">
        <v>17.829999999999998</v>
      </c>
      <c r="N59" t="s">
        <v>36</v>
      </c>
      <c r="O59" s="7" t="s">
        <v>52</v>
      </c>
      <c r="P59" s="8" t="s">
        <v>44</v>
      </c>
      <c r="Q59" t="s">
        <v>45</v>
      </c>
      <c r="R59">
        <v>176</v>
      </c>
      <c r="S59">
        <v>117</v>
      </c>
    </row>
    <row r="60" spans="1:31" x14ac:dyDescent="0.25">
      <c r="A60">
        <v>59</v>
      </c>
      <c r="B60" t="s">
        <v>70</v>
      </c>
      <c r="C60" t="s">
        <v>68</v>
      </c>
      <c r="D60" s="5">
        <v>41794</v>
      </c>
      <c r="E60" s="5">
        <v>41795</v>
      </c>
      <c r="F60" s="6">
        <v>41794.739583333336</v>
      </c>
      <c r="G60" s="6">
        <v>41795.482638888891</v>
      </c>
      <c r="H60" t="str">
        <f t="shared" si="2"/>
        <v>BR_FN7_20140605_1135_FN_</v>
      </c>
      <c r="I60" t="str">
        <f t="shared" si="3"/>
        <v>BR_FN7_20140605_1135_FN__010</v>
      </c>
      <c r="J60" t="s">
        <v>99</v>
      </c>
      <c r="K60" t="s">
        <v>35</v>
      </c>
      <c r="L60" s="4" t="s">
        <v>34</v>
      </c>
      <c r="M60">
        <v>17.829999999999998</v>
      </c>
      <c r="N60" t="s">
        <v>36</v>
      </c>
      <c r="O60" s="7" t="s">
        <v>53</v>
      </c>
      <c r="P60" t="s">
        <v>76</v>
      </c>
      <c r="Q60" t="s">
        <v>77</v>
      </c>
      <c r="R60">
        <v>153</v>
      </c>
      <c r="S60">
        <v>80</v>
      </c>
    </row>
    <row r="61" spans="1:31" x14ac:dyDescent="0.25">
      <c r="A61">
        <v>60</v>
      </c>
      <c r="B61" t="s">
        <v>70</v>
      </c>
      <c r="C61" t="s">
        <v>68</v>
      </c>
      <c r="D61" s="5">
        <v>41794</v>
      </c>
      <c r="E61" s="5">
        <v>41795</v>
      </c>
      <c r="F61" s="6">
        <v>41794.739583333336</v>
      </c>
      <c r="G61" s="6">
        <v>41795.482638888891</v>
      </c>
      <c r="H61" t="str">
        <f t="shared" si="2"/>
        <v>BR_FN7_20140605_1135_FN_</v>
      </c>
      <c r="I61" t="str">
        <f t="shared" si="3"/>
        <v>BR_FN7_20140605_1135_FN__011</v>
      </c>
      <c r="J61" t="s">
        <v>99</v>
      </c>
      <c r="K61" t="s">
        <v>35</v>
      </c>
      <c r="L61" s="4" t="s">
        <v>34</v>
      </c>
      <c r="M61">
        <v>17.829999999999998</v>
      </c>
      <c r="N61" t="s">
        <v>36</v>
      </c>
      <c r="O61" s="7" t="s">
        <v>54</v>
      </c>
      <c r="P61" t="s">
        <v>76</v>
      </c>
      <c r="Q61" t="s">
        <v>77</v>
      </c>
      <c r="R61">
        <v>149</v>
      </c>
      <c r="S61">
        <v>82</v>
      </c>
    </row>
    <row r="62" spans="1:31" x14ac:dyDescent="0.25">
      <c r="A62">
        <v>61</v>
      </c>
      <c r="B62" t="s">
        <v>70</v>
      </c>
      <c r="C62" t="s">
        <v>68</v>
      </c>
      <c r="D62" s="5">
        <v>41794</v>
      </c>
      <c r="E62" s="5">
        <v>41795</v>
      </c>
      <c r="F62" s="6">
        <v>41794.739583333336</v>
      </c>
      <c r="G62" s="6">
        <v>41795.482638888891</v>
      </c>
      <c r="H62" t="str">
        <f t="shared" si="2"/>
        <v>BR_FN7_20140605_1135_FN_</v>
      </c>
      <c r="I62" t="str">
        <f t="shared" si="3"/>
        <v>BR_FN7_20140605_1135_FN__012</v>
      </c>
      <c r="J62" t="s">
        <v>99</v>
      </c>
      <c r="K62" t="s">
        <v>35</v>
      </c>
      <c r="L62" s="4" t="s">
        <v>34</v>
      </c>
      <c r="M62">
        <v>17.829999999999998</v>
      </c>
      <c r="N62" t="s">
        <v>36</v>
      </c>
      <c r="O62" s="7" t="s">
        <v>55</v>
      </c>
      <c r="P62" s="8" t="s">
        <v>44</v>
      </c>
      <c r="Q62" t="s">
        <v>45</v>
      </c>
      <c r="R62">
        <v>136</v>
      </c>
      <c r="S62">
        <v>45</v>
      </c>
    </row>
    <row r="63" spans="1:31" x14ac:dyDescent="0.25">
      <c r="A63">
        <v>62</v>
      </c>
      <c r="B63" t="s">
        <v>70</v>
      </c>
      <c r="C63" t="s">
        <v>68</v>
      </c>
      <c r="D63" s="5">
        <v>41794</v>
      </c>
      <c r="E63" s="5">
        <v>41795</v>
      </c>
      <c r="F63" s="6">
        <v>41794.739583333336</v>
      </c>
      <c r="G63" s="6">
        <v>41795.482638888891</v>
      </c>
      <c r="H63" t="str">
        <f t="shared" si="2"/>
        <v>BR_FN7_20140605_1135_FN_</v>
      </c>
      <c r="I63" t="str">
        <f t="shared" si="3"/>
        <v>BR_FN7_20140605_1135_FN__013</v>
      </c>
      <c r="J63" t="s">
        <v>99</v>
      </c>
      <c r="K63" t="s">
        <v>35</v>
      </c>
      <c r="L63" s="4" t="s">
        <v>34</v>
      </c>
      <c r="M63">
        <v>17.829999999999998</v>
      </c>
      <c r="N63" t="s">
        <v>36</v>
      </c>
      <c r="O63" s="7" t="s">
        <v>56</v>
      </c>
      <c r="P63" s="8" t="s">
        <v>44</v>
      </c>
      <c r="Q63" t="s">
        <v>45</v>
      </c>
      <c r="R63">
        <v>111</v>
      </c>
      <c r="S63">
        <v>26</v>
      </c>
    </row>
    <row r="64" spans="1:31" x14ac:dyDescent="0.25">
      <c r="A64">
        <v>63</v>
      </c>
      <c r="B64" t="s">
        <v>70</v>
      </c>
      <c r="C64" t="s">
        <v>68</v>
      </c>
      <c r="D64" s="5">
        <v>41794</v>
      </c>
      <c r="E64" s="5">
        <v>41795</v>
      </c>
      <c r="F64" s="6">
        <v>41794.739583333336</v>
      </c>
      <c r="G64" s="6">
        <v>41795.482638888891</v>
      </c>
      <c r="H64" t="str">
        <f t="shared" si="2"/>
        <v>BR_FN7_20140605_1135_FN_</v>
      </c>
      <c r="I64" t="str">
        <f t="shared" si="3"/>
        <v>BR_FN7_20140605_1135_FN__014</v>
      </c>
      <c r="J64" t="s">
        <v>99</v>
      </c>
      <c r="K64" t="s">
        <v>35</v>
      </c>
      <c r="L64" s="4" t="s">
        <v>34</v>
      </c>
      <c r="M64">
        <v>17.829999999999998</v>
      </c>
      <c r="N64" t="s">
        <v>36</v>
      </c>
      <c r="O64" s="7" t="s">
        <v>57</v>
      </c>
      <c r="P64" t="s">
        <v>76</v>
      </c>
      <c r="Q64" t="s">
        <v>77</v>
      </c>
      <c r="R64">
        <v>133</v>
      </c>
      <c r="S64">
        <v>53</v>
      </c>
    </row>
    <row r="65" spans="1:27" x14ac:dyDescent="0.25">
      <c r="A65">
        <v>64</v>
      </c>
      <c r="B65" t="s">
        <v>70</v>
      </c>
      <c r="C65" t="s">
        <v>40</v>
      </c>
      <c r="D65" s="5">
        <v>41794</v>
      </c>
      <c r="E65" s="5">
        <v>41795</v>
      </c>
      <c r="F65" s="6">
        <v>41794.739583333336</v>
      </c>
      <c r="G65" s="6">
        <v>41795.473611111112</v>
      </c>
      <c r="H65" t="str">
        <f t="shared" si="2"/>
        <v>BR_FN9_20140605_1122_FN_</v>
      </c>
      <c r="I65" t="str">
        <f t="shared" si="3"/>
        <v>BR_FN9_20140605_1122_FN__001</v>
      </c>
      <c r="J65" t="s">
        <v>99</v>
      </c>
      <c r="K65" t="s">
        <v>35</v>
      </c>
      <c r="L65" s="4" t="s">
        <v>34</v>
      </c>
      <c r="M65">
        <v>17.62</v>
      </c>
      <c r="N65" t="s">
        <v>36</v>
      </c>
      <c r="O65" s="7" t="s">
        <v>43</v>
      </c>
      <c r="P65" t="s">
        <v>73</v>
      </c>
      <c r="Q65" t="s">
        <v>74</v>
      </c>
      <c r="R65">
        <v>531</v>
      </c>
      <c r="S65">
        <v>1523</v>
      </c>
    </row>
    <row r="66" spans="1:27" x14ac:dyDescent="0.25">
      <c r="A66">
        <v>65</v>
      </c>
      <c r="B66" t="s">
        <v>70</v>
      </c>
      <c r="C66" t="s">
        <v>38</v>
      </c>
      <c r="D66" s="5">
        <v>41794</v>
      </c>
      <c r="E66" s="5">
        <v>41795</v>
      </c>
      <c r="F66" s="6">
        <v>41794.739583333336</v>
      </c>
      <c r="G66" s="6">
        <v>41795.465277777781</v>
      </c>
      <c r="H66" t="str">
        <f t="shared" ref="H66:H97" si="4">CONCATENATE(B66,"_",C66,"_",TEXT(G66,"yyyymmdd"),"_",TEXT(G66,"hhmm"),"_",K66,"_",AF66)</f>
        <v>BR_FN5_20140605_1110_FN_</v>
      </c>
      <c r="I66" t="str">
        <f t="shared" ref="I66:I97" si="5">CONCATENATE(B66,"_",C66,"_",TEXT(G66,"yyyymmdd"),"_",TEXT(G66,"hhmm"),"_",K66,"_",AF66,"_",O66)</f>
        <v>BR_FN5_20140605_1110_FN__001</v>
      </c>
      <c r="J66" t="s">
        <v>99</v>
      </c>
      <c r="K66" t="s">
        <v>35</v>
      </c>
      <c r="L66" s="4" t="s">
        <v>34</v>
      </c>
      <c r="M66">
        <v>17.420000000000002</v>
      </c>
      <c r="N66" t="s">
        <v>36</v>
      </c>
      <c r="O66" s="7" t="s">
        <v>43</v>
      </c>
      <c r="P66" t="s">
        <v>73</v>
      </c>
      <c r="Q66" t="s">
        <v>74</v>
      </c>
      <c r="R66">
        <v>420</v>
      </c>
      <c r="S66">
        <v>754</v>
      </c>
    </row>
    <row r="67" spans="1:27" x14ac:dyDescent="0.25">
      <c r="A67">
        <v>66</v>
      </c>
      <c r="B67" t="s">
        <v>70</v>
      </c>
      <c r="C67" t="s">
        <v>38</v>
      </c>
      <c r="D67" s="5">
        <v>41794</v>
      </c>
      <c r="E67" s="5">
        <v>41795</v>
      </c>
      <c r="F67" s="6">
        <v>41794.739583333336</v>
      </c>
      <c r="G67" s="6">
        <v>41795.465277777781</v>
      </c>
      <c r="H67" t="str">
        <f t="shared" si="4"/>
        <v>BR_FN5_20140605_1110_FN_</v>
      </c>
      <c r="I67" t="str">
        <f t="shared" si="5"/>
        <v>BR_FN5_20140605_1110_FN__002</v>
      </c>
      <c r="J67" t="s">
        <v>99</v>
      </c>
      <c r="K67" t="s">
        <v>35</v>
      </c>
      <c r="L67" s="4" t="s">
        <v>34</v>
      </c>
      <c r="M67">
        <v>17.420000000000002</v>
      </c>
      <c r="N67" t="s">
        <v>36</v>
      </c>
      <c r="O67" s="7" t="s">
        <v>42</v>
      </c>
      <c r="P67" t="s">
        <v>78</v>
      </c>
      <c r="Q67" t="s">
        <v>110</v>
      </c>
      <c r="R67">
        <v>255</v>
      </c>
      <c r="S67">
        <v>229</v>
      </c>
    </row>
    <row r="68" spans="1:27" x14ac:dyDescent="0.25">
      <c r="A68">
        <v>67</v>
      </c>
      <c r="B68" t="s">
        <v>70</v>
      </c>
      <c r="C68" t="s">
        <v>38</v>
      </c>
      <c r="D68" s="5">
        <v>41794</v>
      </c>
      <c r="E68" s="5">
        <v>41795</v>
      </c>
      <c r="F68" s="6">
        <v>41794.739583333336</v>
      </c>
      <c r="G68" s="6">
        <v>41795.465277777781</v>
      </c>
      <c r="H68" t="str">
        <f t="shared" si="4"/>
        <v>BR_FN5_20140605_1110_FN_</v>
      </c>
      <c r="I68" t="str">
        <f t="shared" si="5"/>
        <v>BR_FN5_20140605_1110_FN__003</v>
      </c>
      <c r="J68" t="s">
        <v>99</v>
      </c>
      <c r="K68" t="s">
        <v>35</v>
      </c>
      <c r="L68" s="4" t="s">
        <v>34</v>
      </c>
      <c r="M68">
        <v>17.420000000000002</v>
      </c>
      <c r="N68" t="s">
        <v>36</v>
      </c>
      <c r="O68" s="7" t="s">
        <v>46</v>
      </c>
      <c r="P68" t="s">
        <v>73</v>
      </c>
      <c r="Q68" t="s">
        <v>74</v>
      </c>
      <c r="R68">
        <v>668</v>
      </c>
      <c r="S68">
        <v>2533</v>
      </c>
      <c r="Z68">
        <v>1</v>
      </c>
      <c r="AA68">
        <v>1</v>
      </c>
    </row>
    <row r="69" spans="1:27" x14ac:dyDescent="0.25">
      <c r="A69">
        <v>68</v>
      </c>
      <c r="B69" t="s">
        <v>70</v>
      </c>
      <c r="C69" t="s">
        <v>41</v>
      </c>
      <c r="D69" s="5">
        <v>41794</v>
      </c>
      <c r="E69" s="5">
        <v>41795</v>
      </c>
      <c r="F69" s="6">
        <v>41794.697916666664</v>
      </c>
      <c r="G69" s="6">
        <v>41795.430555555555</v>
      </c>
      <c r="H69" t="str">
        <f t="shared" si="4"/>
        <v>BR_FN10_20140605_1020_FN_</v>
      </c>
      <c r="I69" t="str">
        <f t="shared" si="5"/>
        <v>BR_FN10_20140605_1020_FN__001</v>
      </c>
      <c r="J69" t="s">
        <v>99</v>
      </c>
      <c r="K69" t="s">
        <v>35</v>
      </c>
      <c r="L69" s="4" t="s">
        <v>34</v>
      </c>
      <c r="M69">
        <v>17.579999999999998</v>
      </c>
      <c r="N69" t="s">
        <v>36</v>
      </c>
      <c r="O69" s="7" t="s">
        <v>43</v>
      </c>
      <c r="P69" t="s">
        <v>58</v>
      </c>
      <c r="Q69" t="s">
        <v>105</v>
      </c>
      <c r="R69">
        <v>223</v>
      </c>
      <c r="S69">
        <v>114</v>
      </c>
      <c r="Z69">
        <v>1</v>
      </c>
      <c r="AA69">
        <v>1</v>
      </c>
    </row>
    <row r="70" spans="1:27" x14ac:dyDescent="0.25">
      <c r="A70">
        <v>69</v>
      </c>
      <c r="B70" t="s">
        <v>70</v>
      </c>
      <c r="C70" t="s">
        <v>41</v>
      </c>
      <c r="D70" s="5">
        <v>41794</v>
      </c>
      <c r="E70" s="5">
        <v>41795</v>
      </c>
      <c r="F70" s="6">
        <v>41794.697916666664</v>
      </c>
      <c r="G70" s="6">
        <v>41795.430555555555</v>
      </c>
      <c r="H70" t="str">
        <f t="shared" si="4"/>
        <v>BR_FN10_20140605_1020_FN_</v>
      </c>
      <c r="I70" t="str">
        <f t="shared" si="5"/>
        <v>BR_FN10_20140605_1020_FN__002</v>
      </c>
      <c r="J70" t="s">
        <v>99</v>
      </c>
      <c r="K70" t="s">
        <v>35</v>
      </c>
      <c r="L70" s="4" t="s">
        <v>34</v>
      </c>
      <c r="M70">
        <v>17.579999999999998</v>
      </c>
      <c r="N70" t="s">
        <v>36</v>
      </c>
      <c r="O70" s="7" t="s">
        <v>42</v>
      </c>
      <c r="P70" t="s">
        <v>58</v>
      </c>
      <c r="Q70" t="s">
        <v>105</v>
      </c>
      <c r="R70">
        <v>254</v>
      </c>
      <c r="S70">
        <v>179</v>
      </c>
    </row>
    <row r="71" spans="1:27" x14ac:dyDescent="0.25">
      <c r="A71">
        <v>70</v>
      </c>
      <c r="B71" t="s">
        <v>70</v>
      </c>
      <c r="C71" t="s">
        <v>41</v>
      </c>
      <c r="D71" s="5">
        <v>41794</v>
      </c>
      <c r="E71" s="5">
        <v>41795</v>
      </c>
      <c r="F71" s="6">
        <v>41794.697916666664</v>
      </c>
      <c r="G71" s="6">
        <v>41795.430555555555</v>
      </c>
      <c r="H71" t="str">
        <f t="shared" si="4"/>
        <v>BR_FN10_20140605_1020_FN_</v>
      </c>
      <c r="I71" t="str">
        <f t="shared" si="5"/>
        <v>BR_FN10_20140605_1020_FN__003</v>
      </c>
      <c r="J71" t="s">
        <v>99</v>
      </c>
      <c r="K71" t="s">
        <v>35</v>
      </c>
      <c r="L71" s="4" t="s">
        <v>34</v>
      </c>
      <c r="M71">
        <v>17.579999999999998</v>
      </c>
      <c r="N71" t="s">
        <v>36</v>
      </c>
      <c r="O71" s="7" t="s">
        <v>46</v>
      </c>
      <c r="P71" s="8" t="s">
        <v>44</v>
      </c>
      <c r="Q71" t="s">
        <v>45</v>
      </c>
      <c r="R71">
        <v>126</v>
      </c>
      <c r="S71">
        <v>36</v>
      </c>
      <c r="Z71">
        <v>1</v>
      </c>
      <c r="AA71">
        <v>1</v>
      </c>
    </row>
    <row r="72" spans="1:27" x14ac:dyDescent="0.25">
      <c r="A72">
        <v>71</v>
      </c>
      <c r="B72" t="s">
        <v>70</v>
      </c>
      <c r="C72" t="s">
        <v>41</v>
      </c>
      <c r="D72" s="5">
        <v>41794</v>
      </c>
      <c r="E72" s="5">
        <v>41795</v>
      </c>
      <c r="F72" s="6">
        <v>41794.697916666664</v>
      </c>
      <c r="G72" s="6">
        <v>41795.430555555555</v>
      </c>
      <c r="H72" t="str">
        <f t="shared" si="4"/>
        <v>BR_FN10_20140605_1020_FN_</v>
      </c>
      <c r="I72" t="str">
        <f t="shared" si="5"/>
        <v>BR_FN10_20140605_1020_FN__004</v>
      </c>
      <c r="J72" t="s">
        <v>99</v>
      </c>
      <c r="K72" t="s">
        <v>35</v>
      </c>
      <c r="L72" s="4" t="s">
        <v>34</v>
      </c>
      <c r="M72">
        <v>17.579999999999998</v>
      </c>
      <c r="N72" t="s">
        <v>36</v>
      </c>
      <c r="O72" s="7" t="s">
        <v>47</v>
      </c>
      <c r="P72" s="8" t="s">
        <v>44</v>
      </c>
      <c r="Q72" t="s">
        <v>45</v>
      </c>
      <c r="R72">
        <v>145</v>
      </c>
      <c r="S72">
        <v>63</v>
      </c>
      <c r="Z72">
        <v>1</v>
      </c>
      <c r="AA72">
        <v>1</v>
      </c>
    </row>
    <row r="73" spans="1:27" x14ac:dyDescent="0.25">
      <c r="A73">
        <v>72</v>
      </c>
      <c r="B73" t="s">
        <v>70</v>
      </c>
      <c r="C73" t="s">
        <v>41</v>
      </c>
      <c r="D73" s="5">
        <v>41794</v>
      </c>
      <c r="E73" s="5">
        <v>41795</v>
      </c>
      <c r="F73" s="6">
        <v>41794.697916666664</v>
      </c>
      <c r="G73" s="6">
        <v>41795.430555555555</v>
      </c>
      <c r="H73" t="str">
        <f t="shared" si="4"/>
        <v>BR_FN10_20140605_1020_FN_</v>
      </c>
      <c r="I73" t="str">
        <f t="shared" si="5"/>
        <v>BR_FN10_20140605_1020_FN__005</v>
      </c>
      <c r="J73" t="s">
        <v>99</v>
      </c>
      <c r="K73" t="s">
        <v>35</v>
      </c>
      <c r="L73" s="4" t="s">
        <v>34</v>
      </c>
      <c r="M73">
        <v>17.579999999999998</v>
      </c>
      <c r="N73" t="s">
        <v>36</v>
      </c>
      <c r="O73" s="7" t="s">
        <v>48</v>
      </c>
      <c r="P73" t="s">
        <v>58</v>
      </c>
      <c r="Q73" t="s">
        <v>105</v>
      </c>
      <c r="R73">
        <v>206</v>
      </c>
      <c r="S73">
        <v>85</v>
      </c>
    </row>
    <row r="74" spans="1:27" x14ac:dyDescent="0.25">
      <c r="A74">
        <v>73</v>
      </c>
      <c r="B74" t="s">
        <v>70</v>
      </c>
      <c r="C74" t="s">
        <v>41</v>
      </c>
      <c r="D74" s="5">
        <v>41794</v>
      </c>
      <c r="E74" s="5">
        <v>41795</v>
      </c>
      <c r="F74" s="6">
        <v>41794.697916666664</v>
      </c>
      <c r="G74" s="6">
        <v>41795.430555555555</v>
      </c>
      <c r="H74" t="str">
        <f t="shared" si="4"/>
        <v>BR_FN10_20140605_1020_FN_</v>
      </c>
      <c r="I74" t="str">
        <f t="shared" si="5"/>
        <v>BR_FN10_20140605_1020_FN__006</v>
      </c>
      <c r="J74" t="s">
        <v>99</v>
      </c>
      <c r="K74" t="s">
        <v>35</v>
      </c>
      <c r="L74" s="4" t="s">
        <v>34</v>
      </c>
      <c r="M74">
        <v>17.579999999999998</v>
      </c>
      <c r="N74" t="s">
        <v>36</v>
      </c>
      <c r="O74" s="7" t="s">
        <v>49</v>
      </c>
      <c r="P74" t="s">
        <v>58</v>
      </c>
      <c r="Q74" t="s">
        <v>105</v>
      </c>
      <c r="R74">
        <v>210</v>
      </c>
      <c r="S74">
        <v>115</v>
      </c>
    </row>
    <row r="75" spans="1:27" x14ac:dyDescent="0.25">
      <c r="A75">
        <v>74</v>
      </c>
      <c r="B75" t="s">
        <v>70</v>
      </c>
      <c r="C75" t="s">
        <v>41</v>
      </c>
      <c r="D75" s="5">
        <v>41794</v>
      </c>
      <c r="E75" s="5">
        <v>41795</v>
      </c>
      <c r="F75" s="6">
        <v>41794.697916666664</v>
      </c>
      <c r="G75" s="6">
        <v>41795.430555555555</v>
      </c>
      <c r="H75" t="str">
        <f t="shared" si="4"/>
        <v>BR_FN10_20140605_1020_FN_</v>
      </c>
      <c r="I75" t="str">
        <f t="shared" si="5"/>
        <v>BR_FN10_20140605_1020_FN__007</v>
      </c>
      <c r="J75" t="s">
        <v>99</v>
      </c>
      <c r="K75" t="s">
        <v>35</v>
      </c>
      <c r="L75" s="4" t="s">
        <v>34</v>
      </c>
      <c r="M75">
        <v>17.579999999999998</v>
      </c>
      <c r="N75" t="s">
        <v>36</v>
      </c>
      <c r="O75" s="7" t="s">
        <v>50</v>
      </c>
      <c r="P75" t="s">
        <v>73</v>
      </c>
      <c r="Q75" t="s">
        <v>74</v>
      </c>
      <c r="R75">
        <v>635</v>
      </c>
      <c r="S75">
        <v>2295</v>
      </c>
    </row>
    <row r="76" spans="1:27" x14ac:dyDescent="0.25">
      <c r="A76">
        <v>75</v>
      </c>
      <c r="B76" t="s">
        <v>70</v>
      </c>
      <c r="C76" t="s">
        <v>41</v>
      </c>
      <c r="D76" s="5">
        <v>41794</v>
      </c>
      <c r="E76" s="5">
        <v>41795</v>
      </c>
      <c r="F76" s="6">
        <v>41794.697916666664</v>
      </c>
      <c r="G76" s="6">
        <v>41795.430555555555</v>
      </c>
      <c r="H76" t="str">
        <f t="shared" si="4"/>
        <v>BR_FN10_20140605_1020_FN_</v>
      </c>
      <c r="I76" t="str">
        <f t="shared" si="5"/>
        <v>BR_FN10_20140605_1020_FN__008</v>
      </c>
      <c r="J76" t="s">
        <v>99</v>
      </c>
      <c r="K76" t="s">
        <v>35</v>
      </c>
      <c r="L76" s="4" t="s">
        <v>34</v>
      </c>
      <c r="M76">
        <v>17.579999999999998</v>
      </c>
      <c r="N76" t="s">
        <v>36</v>
      </c>
      <c r="O76" s="7" t="s">
        <v>51</v>
      </c>
      <c r="P76" s="8" t="s">
        <v>44</v>
      </c>
      <c r="Q76" t="s">
        <v>45</v>
      </c>
      <c r="R76">
        <v>148</v>
      </c>
      <c r="S76">
        <v>67</v>
      </c>
      <c r="Z76">
        <v>1</v>
      </c>
      <c r="AA76">
        <v>1</v>
      </c>
    </row>
    <row r="77" spans="1:27" x14ac:dyDescent="0.25">
      <c r="A77">
        <v>76</v>
      </c>
      <c r="B77" t="s">
        <v>70</v>
      </c>
      <c r="C77" t="s">
        <v>41</v>
      </c>
      <c r="D77" s="5">
        <v>41794</v>
      </c>
      <c r="E77" s="5">
        <v>41795</v>
      </c>
      <c r="F77" s="6">
        <v>41794.697916666664</v>
      </c>
      <c r="G77" s="6">
        <v>41795.430555555555</v>
      </c>
      <c r="H77" t="str">
        <f t="shared" si="4"/>
        <v>BR_FN10_20140605_1020_FN_</v>
      </c>
      <c r="I77" t="str">
        <f t="shared" si="5"/>
        <v>BR_FN10_20140605_1020_FN__009</v>
      </c>
      <c r="J77" t="s">
        <v>99</v>
      </c>
      <c r="K77" t="s">
        <v>35</v>
      </c>
      <c r="L77" s="4" t="s">
        <v>34</v>
      </c>
      <c r="M77">
        <v>17.579999999999998</v>
      </c>
      <c r="N77" t="s">
        <v>36</v>
      </c>
      <c r="O77" s="7" t="s">
        <v>52</v>
      </c>
      <c r="P77" t="s">
        <v>78</v>
      </c>
      <c r="Q77" t="s">
        <v>110</v>
      </c>
      <c r="R77">
        <v>165</v>
      </c>
      <c r="S77">
        <v>92</v>
      </c>
    </row>
    <row r="78" spans="1:27" x14ac:dyDescent="0.25">
      <c r="A78">
        <v>77</v>
      </c>
      <c r="B78" t="s">
        <v>70</v>
      </c>
      <c r="C78" t="s">
        <v>41</v>
      </c>
      <c r="D78" s="5">
        <v>41794</v>
      </c>
      <c r="E78" s="5">
        <v>41795</v>
      </c>
      <c r="F78" s="6">
        <v>41794.697916666664</v>
      </c>
      <c r="G78" s="6">
        <v>41795.430555555555</v>
      </c>
      <c r="H78" t="str">
        <f t="shared" si="4"/>
        <v>BR_FN10_20140605_1020_FN_</v>
      </c>
      <c r="I78" t="str">
        <f t="shared" si="5"/>
        <v>BR_FN10_20140605_1020_FN__010</v>
      </c>
      <c r="J78" t="s">
        <v>99</v>
      </c>
      <c r="K78" t="s">
        <v>35</v>
      </c>
      <c r="L78" s="4" t="s">
        <v>34</v>
      </c>
      <c r="M78">
        <v>17.579999999999998</v>
      </c>
      <c r="N78" t="s">
        <v>36</v>
      </c>
      <c r="O78" s="7" t="s">
        <v>53</v>
      </c>
      <c r="P78" t="s">
        <v>73</v>
      </c>
      <c r="Q78" t="s">
        <v>74</v>
      </c>
      <c r="R78">
        <v>543</v>
      </c>
      <c r="S78">
        <v>1564</v>
      </c>
    </row>
    <row r="79" spans="1:27" x14ac:dyDescent="0.25">
      <c r="A79">
        <v>78</v>
      </c>
      <c r="B79" t="s">
        <v>70</v>
      </c>
      <c r="C79" t="s">
        <v>41</v>
      </c>
      <c r="D79" s="5">
        <v>41794</v>
      </c>
      <c r="E79" s="5">
        <v>41795</v>
      </c>
      <c r="F79" s="6">
        <v>41794.697916666664</v>
      </c>
      <c r="G79" s="6">
        <v>41795.430555555555</v>
      </c>
      <c r="H79" t="str">
        <f t="shared" si="4"/>
        <v>BR_FN10_20140605_1020_FN_</v>
      </c>
      <c r="I79" t="str">
        <f t="shared" si="5"/>
        <v>BR_FN10_20140605_1020_FN__011</v>
      </c>
      <c r="J79" t="s">
        <v>99</v>
      </c>
      <c r="K79" t="s">
        <v>35</v>
      </c>
      <c r="L79" s="4" t="s">
        <v>34</v>
      </c>
      <c r="M79">
        <v>17.579999999999998</v>
      </c>
      <c r="N79" t="s">
        <v>36</v>
      </c>
      <c r="O79" s="7" t="s">
        <v>54</v>
      </c>
      <c r="P79" t="s">
        <v>73</v>
      </c>
      <c r="Q79" t="s">
        <v>74</v>
      </c>
      <c r="R79">
        <v>668</v>
      </c>
      <c r="S79">
        <v>2165</v>
      </c>
    </row>
    <row r="80" spans="1:27" x14ac:dyDescent="0.25">
      <c r="A80">
        <v>79</v>
      </c>
      <c r="B80" t="s">
        <v>70</v>
      </c>
      <c r="C80" t="s">
        <v>41</v>
      </c>
      <c r="D80" s="5">
        <v>41794</v>
      </c>
      <c r="E80" s="5">
        <v>41795</v>
      </c>
      <c r="F80" s="6">
        <v>41794.697916666664</v>
      </c>
      <c r="G80" s="6">
        <v>41795.430555555555</v>
      </c>
      <c r="H80" t="str">
        <f t="shared" si="4"/>
        <v>BR_FN10_20140605_1020_FN_</v>
      </c>
      <c r="I80" t="str">
        <f t="shared" si="5"/>
        <v>BR_FN10_20140605_1020_FN__012</v>
      </c>
      <c r="J80" t="s">
        <v>99</v>
      </c>
      <c r="K80" t="s">
        <v>35</v>
      </c>
      <c r="L80" s="4" t="s">
        <v>34</v>
      </c>
      <c r="M80">
        <v>17.579999999999998</v>
      </c>
      <c r="N80" t="s">
        <v>36</v>
      </c>
      <c r="O80" s="7" t="s">
        <v>55</v>
      </c>
      <c r="P80" t="s">
        <v>73</v>
      </c>
      <c r="Q80" t="s">
        <v>74</v>
      </c>
      <c r="R80">
        <v>751</v>
      </c>
      <c r="S80">
        <v>3200</v>
      </c>
    </row>
    <row r="81" spans="1:31" x14ac:dyDescent="0.25">
      <c r="A81">
        <v>80</v>
      </c>
      <c r="B81" t="s">
        <v>70</v>
      </c>
      <c r="C81" t="s">
        <v>41</v>
      </c>
      <c r="D81" s="5">
        <v>41794</v>
      </c>
      <c r="E81" s="5">
        <v>41795</v>
      </c>
      <c r="F81" s="6">
        <v>41794.697916666664</v>
      </c>
      <c r="G81" s="6">
        <v>41795.430555555555</v>
      </c>
      <c r="H81" t="str">
        <f t="shared" si="4"/>
        <v>BR_FN10_20140605_1020_FN_</v>
      </c>
      <c r="I81" t="str">
        <f t="shared" si="5"/>
        <v>BR_FN10_20140605_1020_FN__013</v>
      </c>
      <c r="J81" t="s">
        <v>99</v>
      </c>
      <c r="K81" t="s">
        <v>35</v>
      </c>
      <c r="L81" s="4" t="s">
        <v>34</v>
      </c>
      <c r="M81">
        <v>17.579999999999998</v>
      </c>
      <c r="N81" t="s">
        <v>36</v>
      </c>
      <c r="O81" s="7" t="s">
        <v>56</v>
      </c>
      <c r="P81" t="s">
        <v>73</v>
      </c>
      <c r="Q81" t="s">
        <v>74</v>
      </c>
      <c r="R81">
        <v>195</v>
      </c>
      <c r="S81">
        <v>81</v>
      </c>
    </row>
    <row r="82" spans="1:31" x14ac:dyDescent="0.25">
      <c r="A82">
        <v>81</v>
      </c>
      <c r="B82" t="s">
        <v>70</v>
      </c>
      <c r="C82" t="s">
        <v>69</v>
      </c>
      <c r="D82" s="5">
        <v>41794</v>
      </c>
      <c r="E82" s="5">
        <v>41795</v>
      </c>
      <c r="F82" s="6">
        <v>41794.697916666664</v>
      </c>
      <c r="G82" s="6">
        <v>41795.388888888891</v>
      </c>
      <c r="H82" t="str">
        <f t="shared" si="4"/>
        <v>BR_FN6_20140605_0920_FN_</v>
      </c>
      <c r="I82" t="str">
        <f t="shared" si="5"/>
        <v>BR_FN6_20140605_0920_FN__001</v>
      </c>
      <c r="J82" t="s">
        <v>99</v>
      </c>
      <c r="K82" t="s">
        <v>35</v>
      </c>
      <c r="L82" s="4" t="s">
        <v>34</v>
      </c>
      <c r="M82">
        <v>16.579999999999998</v>
      </c>
      <c r="N82" t="s">
        <v>36</v>
      </c>
      <c r="O82" s="7" t="s">
        <v>43</v>
      </c>
      <c r="P82" s="8" t="s">
        <v>44</v>
      </c>
      <c r="Q82" t="s">
        <v>45</v>
      </c>
      <c r="R82">
        <v>120</v>
      </c>
      <c r="S82">
        <v>36</v>
      </c>
    </row>
    <row r="83" spans="1:31" x14ac:dyDescent="0.25">
      <c r="A83">
        <v>82</v>
      </c>
      <c r="B83" t="s">
        <v>70</v>
      </c>
      <c r="C83" t="s">
        <v>69</v>
      </c>
      <c r="D83" s="5">
        <v>41794</v>
      </c>
      <c r="E83" s="5">
        <v>41795</v>
      </c>
      <c r="F83" s="6">
        <v>41794.697916666664</v>
      </c>
      <c r="G83" s="6">
        <v>41795.388888888891</v>
      </c>
      <c r="H83" t="str">
        <f t="shared" si="4"/>
        <v>BR_FN6_20140605_0920_FN_</v>
      </c>
      <c r="I83" t="str">
        <f t="shared" si="5"/>
        <v>BR_FN6_20140605_0920_FN__002</v>
      </c>
      <c r="J83" t="s">
        <v>99</v>
      </c>
      <c r="K83" t="s">
        <v>35</v>
      </c>
      <c r="L83" s="4" t="s">
        <v>34</v>
      </c>
      <c r="M83">
        <v>16.579999999999998</v>
      </c>
      <c r="N83" t="s">
        <v>36</v>
      </c>
      <c r="O83" s="7" t="s">
        <v>42</v>
      </c>
      <c r="P83" t="s">
        <v>58</v>
      </c>
      <c r="Q83" t="s">
        <v>105</v>
      </c>
      <c r="R83">
        <v>193</v>
      </c>
      <c r="S83">
        <v>92</v>
      </c>
    </row>
    <row r="84" spans="1:31" x14ac:dyDescent="0.25">
      <c r="A84">
        <v>83</v>
      </c>
      <c r="B84" t="s">
        <v>70</v>
      </c>
      <c r="C84" t="s">
        <v>69</v>
      </c>
      <c r="D84" s="5">
        <v>41794</v>
      </c>
      <c r="E84" s="5">
        <v>41795</v>
      </c>
      <c r="F84" s="6">
        <v>41794.697916666664</v>
      </c>
      <c r="G84" s="6">
        <v>41795.388888888891</v>
      </c>
      <c r="H84" t="str">
        <f t="shared" si="4"/>
        <v>BR_FN6_20140605_0920_FN_</v>
      </c>
      <c r="I84" t="str">
        <f t="shared" si="5"/>
        <v>BR_FN6_20140605_0920_FN__003</v>
      </c>
      <c r="J84" t="s">
        <v>99</v>
      </c>
      <c r="K84" t="s">
        <v>35</v>
      </c>
      <c r="L84" s="4" t="s">
        <v>34</v>
      </c>
      <c r="M84">
        <v>16.579999999999998</v>
      </c>
      <c r="N84" t="s">
        <v>36</v>
      </c>
      <c r="O84" s="7" t="s">
        <v>46</v>
      </c>
      <c r="P84" t="s">
        <v>58</v>
      </c>
      <c r="Q84" t="s">
        <v>105</v>
      </c>
      <c r="R84">
        <v>207</v>
      </c>
      <c r="S84">
        <v>103</v>
      </c>
    </row>
    <row r="85" spans="1:31" x14ac:dyDescent="0.25">
      <c r="A85">
        <v>84</v>
      </c>
      <c r="B85" t="s">
        <v>70</v>
      </c>
      <c r="C85" t="s">
        <v>69</v>
      </c>
      <c r="D85" s="5">
        <v>41794</v>
      </c>
      <c r="E85" s="5">
        <v>41795</v>
      </c>
      <c r="F85" s="6">
        <v>41794.697916666664</v>
      </c>
      <c r="G85" s="6">
        <v>41795.388888888891</v>
      </c>
      <c r="H85" t="str">
        <f t="shared" si="4"/>
        <v>BR_FN6_20140605_0920_FN_</v>
      </c>
      <c r="I85" t="str">
        <f t="shared" si="5"/>
        <v>BR_FN6_20140605_0920_FN__004</v>
      </c>
      <c r="J85" t="s">
        <v>99</v>
      </c>
      <c r="K85" t="s">
        <v>35</v>
      </c>
      <c r="L85" s="4" t="s">
        <v>34</v>
      </c>
      <c r="M85">
        <v>16.579999999999998</v>
      </c>
      <c r="N85" t="s">
        <v>36</v>
      </c>
      <c r="O85" s="7" t="s">
        <v>47</v>
      </c>
      <c r="P85" t="s">
        <v>76</v>
      </c>
      <c r="Q85" t="s">
        <v>77</v>
      </c>
      <c r="R85">
        <v>130</v>
      </c>
      <c r="S85">
        <v>50</v>
      </c>
    </row>
    <row r="86" spans="1:31" x14ac:dyDescent="0.25">
      <c r="A86">
        <v>85</v>
      </c>
      <c r="B86" t="s">
        <v>70</v>
      </c>
      <c r="C86" t="s">
        <v>69</v>
      </c>
      <c r="D86" s="5">
        <v>41794</v>
      </c>
      <c r="E86" s="5">
        <v>41795</v>
      </c>
      <c r="F86" s="6">
        <v>41794.697916666664</v>
      </c>
      <c r="G86" s="6">
        <v>41795.388888888891</v>
      </c>
      <c r="H86" t="str">
        <f t="shared" si="4"/>
        <v>BR_FN6_20140605_0920_FN_</v>
      </c>
      <c r="I86" t="str">
        <f t="shared" si="5"/>
        <v>BR_FN6_20140605_0920_FN__005</v>
      </c>
      <c r="J86" t="s">
        <v>99</v>
      </c>
      <c r="K86" t="s">
        <v>35</v>
      </c>
      <c r="L86" s="4" t="s">
        <v>34</v>
      </c>
      <c r="M86">
        <v>16.579999999999998</v>
      </c>
      <c r="N86" t="s">
        <v>36</v>
      </c>
      <c r="O86" s="7" t="s">
        <v>48</v>
      </c>
      <c r="P86" s="8" t="s">
        <v>44</v>
      </c>
      <c r="Q86" t="s">
        <v>45</v>
      </c>
      <c r="R86">
        <v>165</v>
      </c>
      <c r="S86">
        <v>95</v>
      </c>
    </row>
    <row r="87" spans="1:31" x14ac:dyDescent="0.25">
      <c r="A87">
        <v>86</v>
      </c>
      <c r="B87" t="s">
        <v>70</v>
      </c>
      <c r="C87" t="s">
        <v>69</v>
      </c>
      <c r="D87" s="5">
        <v>41794</v>
      </c>
      <c r="E87" s="5">
        <v>41795</v>
      </c>
      <c r="F87" s="6">
        <v>41794.697916666664</v>
      </c>
      <c r="G87" s="6">
        <v>41795.388888888891</v>
      </c>
      <c r="H87" t="str">
        <f t="shared" si="4"/>
        <v>BR_FN6_20140605_0920_FN_</v>
      </c>
      <c r="I87" t="str">
        <f t="shared" si="5"/>
        <v>BR_FN6_20140605_0920_FN__006</v>
      </c>
      <c r="J87" t="s">
        <v>99</v>
      </c>
      <c r="K87" t="s">
        <v>35</v>
      </c>
      <c r="L87" s="4" t="s">
        <v>34</v>
      </c>
      <c r="M87">
        <v>16.579999999999998</v>
      </c>
      <c r="N87" t="s">
        <v>36</v>
      </c>
      <c r="O87" s="7" t="s">
        <v>49</v>
      </c>
      <c r="P87" t="s">
        <v>58</v>
      </c>
      <c r="Q87" t="s">
        <v>105</v>
      </c>
      <c r="R87">
        <v>195</v>
      </c>
      <c r="S87">
        <v>80</v>
      </c>
    </row>
    <row r="88" spans="1:31" x14ac:dyDescent="0.25">
      <c r="A88">
        <v>87</v>
      </c>
      <c r="B88" t="s">
        <v>70</v>
      </c>
      <c r="C88" t="s">
        <v>69</v>
      </c>
      <c r="D88" s="5">
        <v>41794</v>
      </c>
      <c r="E88" s="5">
        <v>41795</v>
      </c>
      <c r="F88" s="6">
        <v>41794.697916666664</v>
      </c>
      <c r="G88" s="6">
        <v>41795.388888888891</v>
      </c>
      <c r="H88" t="str">
        <f t="shared" si="4"/>
        <v>BR_FN6_20140605_0920_FN_</v>
      </c>
      <c r="I88" t="str">
        <f t="shared" si="5"/>
        <v>BR_FN6_20140605_0920_FN__007</v>
      </c>
      <c r="J88" t="s">
        <v>99</v>
      </c>
      <c r="K88" t="s">
        <v>35</v>
      </c>
      <c r="L88" s="4" t="s">
        <v>34</v>
      </c>
      <c r="M88">
        <v>16.579999999999998</v>
      </c>
      <c r="N88" t="s">
        <v>36</v>
      </c>
      <c r="O88" s="7" t="s">
        <v>50</v>
      </c>
      <c r="P88" s="8" t="s">
        <v>44</v>
      </c>
      <c r="Q88" t="s">
        <v>45</v>
      </c>
      <c r="R88">
        <v>130</v>
      </c>
      <c r="S88">
        <v>50</v>
      </c>
    </row>
    <row r="89" spans="1:31" x14ac:dyDescent="0.25">
      <c r="A89">
        <v>88</v>
      </c>
      <c r="B89" t="s">
        <v>70</v>
      </c>
      <c r="C89" t="s">
        <v>69</v>
      </c>
      <c r="D89" s="5">
        <v>41794</v>
      </c>
      <c r="E89" s="5">
        <v>41795</v>
      </c>
      <c r="F89" s="6">
        <v>41794.697916666664</v>
      </c>
      <c r="G89" s="6">
        <v>41795.388888888891</v>
      </c>
      <c r="H89" t="str">
        <f t="shared" si="4"/>
        <v>BR_FN6_20140605_0920_FN_</v>
      </c>
      <c r="I89" t="str">
        <f t="shared" si="5"/>
        <v>BR_FN6_20140605_0920_FN__008</v>
      </c>
      <c r="J89" t="s">
        <v>99</v>
      </c>
      <c r="K89" t="s">
        <v>35</v>
      </c>
      <c r="L89" s="4" t="s">
        <v>34</v>
      </c>
      <c r="M89">
        <v>16.579999999999998</v>
      </c>
      <c r="N89" t="s">
        <v>36</v>
      </c>
      <c r="O89" s="7" t="s">
        <v>51</v>
      </c>
      <c r="P89" s="8" t="s">
        <v>44</v>
      </c>
      <c r="Q89" t="s">
        <v>45</v>
      </c>
      <c r="R89">
        <v>116</v>
      </c>
      <c r="S89">
        <v>27</v>
      </c>
    </row>
    <row r="90" spans="1:31" x14ac:dyDescent="0.25">
      <c r="A90">
        <v>89</v>
      </c>
      <c r="B90" t="s">
        <v>70</v>
      </c>
      <c r="C90" t="s">
        <v>69</v>
      </c>
      <c r="D90" s="5">
        <v>41794</v>
      </c>
      <c r="E90" s="5">
        <v>41795</v>
      </c>
      <c r="F90" s="6">
        <v>41794.697916666664</v>
      </c>
      <c r="G90" s="6">
        <v>41795.388888888891</v>
      </c>
      <c r="H90" t="str">
        <f t="shared" si="4"/>
        <v>BR_FN6_20140605_0920_FN_</v>
      </c>
      <c r="I90" t="str">
        <f t="shared" si="5"/>
        <v>BR_FN6_20140605_0920_FN__009</v>
      </c>
      <c r="J90" t="s">
        <v>99</v>
      </c>
      <c r="K90" t="s">
        <v>35</v>
      </c>
      <c r="L90" s="4" t="s">
        <v>34</v>
      </c>
      <c r="M90">
        <v>16.579999999999998</v>
      </c>
      <c r="N90" t="s">
        <v>36</v>
      </c>
      <c r="O90" s="7" t="s">
        <v>52</v>
      </c>
      <c r="P90" s="8" t="s">
        <v>44</v>
      </c>
      <c r="Q90" t="s">
        <v>45</v>
      </c>
      <c r="R90">
        <v>122</v>
      </c>
      <c r="S90">
        <v>33</v>
      </c>
    </row>
    <row r="91" spans="1:31" x14ac:dyDescent="0.25">
      <c r="A91">
        <v>90</v>
      </c>
      <c r="B91" t="s">
        <v>79</v>
      </c>
      <c r="C91" t="s">
        <v>69</v>
      </c>
      <c r="D91" s="5">
        <v>41795</v>
      </c>
      <c r="E91" s="5">
        <v>41796</v>
      </c>
      <c r="F91" s="6">
        <v>41795.635416666664</v>
      </c>
      <c r="G91" s="6">
        <v>41796.363194444442</v>
      </c>
      <c r="H91" t="str">
        <f t="shared" si="4"/>
        <v>WL_FN6_20140606_0843_FN_</v>
      </c>
      <c r="I91" t="str">
        <f t="shared" si="5"/>
        <v>WL_FN6_20140606_0843_FN__</v>
      </c>
      <c r="J91" t="s">
        <v>99</v>
      </c>
      <c r="K91" t="s">
        <v>35</v>
      </c>
      <c r="L91" s="4" t="s">
        <v>34</v>
      </c>
      <c r="M91">
        <v>17.5</v>
      </c>
      <c r="N91" t="s">
        <v>36</v>
      </c>
      <c r="P91" t="s">
        <v>37</v>
      </c>
    </row>
    <row r="92" spans="1:31" x14ac:dyDescent="0.25">
      <c r="A92">
        <v>91</v>
      </c>
      <c r="B92" t="s">
        <v>79</v>
      </c>
      <c r="C92" t="s">
        <v>41</v>
      </c>
      <c r="D92" s="5">
        <v>41795</v>
      </c>
      <c r="E92" s="5">
        <v>41796</v>
      </c>
      <c r="F92" s="6">
        <v>41795.635416666664</v>
      </c>
      <c r="G92" s="6">
        <v>41796.363194444442</v>
      </c>
      <c r="H92" t="str">
        <f t="shared" si="4"/>
        <v>WL_FN10_20140606_0843_FN_</v>
      </c>
      <c r="I92" t="str">
        <f t="shared" si="5"/>
        <v>WL_FN10_20140606_0843_FN__</v>
      </c>
      <c r="J92" t="s">
        <v>99</v>
      </c>
      <c r="K92" t="s">
        <v>35</v>
      </c>
      <c r="L92" s="4" t="s">
        <v>34</v>
      </c>
      <c r="M92">
        <v>17.5</v>
      </c>
      <c r="N92" t="s">
        <v>36</v>
      </c>
      <c r="P92" t="s">
        <v>37</v>
      </c>
    </row>
    <row r="93" spans="1:31" x14ac:dyDescent="0.25">
      <c r="A93">
        <v>92</v>
      </c>
      <c r="B93" t="s">
        <v>79</v>
      </c>
      <c r="C93" t="s">
        <v>68</v>
      </c>
      <c r="D93" s="5">
        <v>41795</v>
      </c>
      <c r="E93" s="5">
        <v>41796</v>
      </c>
      <c r="F93" s="6">
        <v>41795.635416666664</v>
      </c>
      <c r="G93" s="6">
        <v>41796.375</v>
      </c>
      <c r="H93" t="str">
        <f t="shared" si="4"/>
        <v>WL_FN7_20140606_0900_FN_</v>
      </c>
      <c r="I93" t="str">
        <f t="shared" si="5"/>
        <v>WL_FN7_20140606_0900_FN__</v>
      </c>
      <c r="J93" t="s">
        <v>99</v>
      </c>
      <c r="K93" t="s">
        <v>35</v>
      </c>
      <c r="L93" s="4" t="s">
        <v>34</v>
      </c>
      <c r="M93">
        <v>17.45</v>
      </c>
      <c r="N93" t="s">
        <v>36</v>
      </c>
      <c r="P93" t="s">
        <v>37</v>
      </c>
    </row>
    <row r="94" spans="1:31" hidden="1" x14ac:dyDescent="0.25">
      <c r="A94">
        <v>93</v>
      </c>
      <c r="B94" t="s">
        <v>79</v>
      </c>
      <c r="D94" s="5">
        <v>41795</v>
      </c>
      <c r="E94" s="5">
        <v>41796</v>
      </c>
      <c r="H94" t="str">
        <f t="shared" si="4"/>
        <v>WL__19000100_0000_FN_</v>
      </c>
      <c r="I94" t="str">
        <f t="shared" si="5"/>
        <v>WL__19000100_0000_FN__</v>
      </c>
      <c r="J94" t="s">
        <v>99</v>
      </c>
      <c r="K94" t="s">
        <v>35</v>
      </c>
      <c r="L94" s="4" t="s">
        <v>34</v>
      </c>
      <c r="N94" t="s">
        <v>36</v>
      </c>
    </row>
    <row r="95" spans="1:31" x14ac:dyDescent="0.25">
      <c r="A95">
        <v>94</v>
      </c>
      <c r="B95" t="s">
        <v>79</v>
      </c>
      <c r="C95" t="s">
        <v>33</v>
      </c>
      <c r="D95" s="5">
        <v>41795</v>
      </c>
      <c r="E95" s="5">
        <v>41796</v>
      </c>
      <c r="F95" s="6">
        <v>41795.663194444445</v>
      </c>
      <c r="G95" s="6">
        <v>41796.378472222219</v>
      </c>
      <c r="H95" t="str">
        <f t="shared" si="4"/>
        <v>WL_FN8_20140606_0905_FN_</v>
      </c>
      <c r="I95" t="str">
        <f t="shared" si="5"/>
        <v>WL_FN8_20140606_0905_FN__</v>
      </c>
      <c r="J95" t="s">
        <v>99</v>
      </c>
      <c r="K95" t="s">
        <v>35</v>
      </c>
      <c r="L95" s="4" t="s">
        <v>34</v>
      </c>
      <c r="M95">
        <v>17.170000000000002</v>
      </c>
      <c r="N95" t="s">
        <v>36</v>
      </c>
      <c r="P95" t="s">
        <v>37</v>
      </c>
    </row>
    <row r="96" spans="1:31" x14ac:dyDescent="0.25">
      <c r="A96">
        <v>95</v>
      </c>
      <c r="B96" t="s">
        <v>79</v>
      </c>
      <c r="C96" t="s">
        <v>38</v>
      </c>
      <c r="D96" s="5">
        <v>41795</v>
      </c>
      <c r="E96" s="5">
        <v>41796</v>
      </c>
      <c r="F96" s="6">
        <v>41795.670138888891</v>
      </c>
      <c r="G96" s="6">
        <v>41796.384027777778</v>
      </c>
      <c r="H96" t="str">
        <f t="shared" si="4"/>
        <v>WL_FN5_20140606_0913_FN_</v>
      </c>
      <c r="I96" t="str">
        <f t="shared" si="5"/>
        <v>WL_FN5_20140606_0913_FN__001</v>
      </c>
      <c r="J96" t="s">
        <v>99</v>
      </c>
      <c r="K96" t="s">
        <v>35</v>
      </c>
      <c r="L96" s="4" t="s">
        <v>34</v>
      </c>
      <c r="M96">
        <v>17.13</v>
      </c>
      <c r="N96" t="s">
        <v>36</v>
      </c>
      <c r="O96" s="7" t="s">
        <v>43</v>
      </c>
      <c r="P96" t="s">
        <v>80</v>
      </c>
      <c r="Q96" t="s">
        <v>108</v>
      </c>
      <c r="R96">
        <v>280</v>
      </c>
      <c r="S96">
        <v>269</v>
      </c>
      <c r="AE96" t="s">
        <v>81</v>
      </c>
    </row>
    <row r="97" spans="1:31" x14ac:dyDescent="0.25">
      <c r="A97">
        <v>96</v>
      </c>
      <c r="B97" t="s">
        <v>79</v>
      </c>
      <c r="C97" t="s">
        <v>40</v>
      </c>
      <c r="D97" s="5">
        <v>41795</v>
      </c>
      <c r="E97" s="5">
        <v>41796</v>
      </c>
      <c r="F97" s="6">
        <v>41795.635416666664</v>
      </c>
      <c r="G97" s="6">
        <v>41796.369444444441</v>
      </c>
      <c r="H97" t="str">
        <f t="shared" si="4"/>
        <v>WL_FN9_20140606_0852_FN_</v>
      </c>
      <c r="I97" t="str">
        <f t="shared" si="5"/>
        <v>WL_FN9_20140606_0852_FN__001</v>
      </c>
      <c r="J97" t="s">
        <v>99</v>
      </c>
      <c r="K97" t="s">
        <v>35</v>
      </c>
      <c r="L97" s="4" t="s">
        <v>34</v>
      </c>
      <c r="M97">
        <v>17.62</v>
      </c>
      <c r="N97" t="s">
        <v>36</v>
      </c>
      <c r="O97" s="7" t="s">
        <v>43</v>
      </c>
      <c r="P97" t="s">
        <v>80</v>
      </c>
      <c r="Q97" t="s">
        <v>108</v>
      </c>
      <c r="R97">
        <v>328</v>
      </c>
      <c r="S97">
        <v>399</v>
      </c>
    </row>
    <row r="98" spans="1:31" x14ac:dyDescent="0.25">
      <c r="A98">
        <v>97</v>
      </c>
      <c r="B98" t="s">
        <v>82</v>
      </c>
      <c r="C98" t="s">
        <v>68</v>
      </c>
      <c r="D98" s="5">
        <v>41798</v>
      </c>
      <c r="E98" s="5">
        <v>41799</v>
      </c>
      <c r="F98" s="6">
        <v>41798.666666666664</v>
      </c>
      <c r="G98" s="6">
        <v>41799.454861111109</v>
      </c>
      <c r="H98" t="str">
        <f t="shared" ref="H98:H129" si="6">CONCATENATE(B98,"_",C98,"_",TEXT(G98,"yyyymmdd"),"_",TEXT(G98,"hhmm"),"_",K98,"_",AF98)</f>
        <v>CB_FN7_20140609_1055_FN_</v>
      </c>
      <c r="I98" t="str">
        <f t="shared" ref="I98:I129" si="7">CONCATENATE(B98,"_",C98,"_",TEXT(G98,"yyyymmdd"),"_",TEXT(G98,"hhmm"),"_",K98,"_",AF98,"_",O98)</f>
        <v>CB_FN7_20140609_1055_FN__</v>
      </c>
      <c r="J98" t="s">
        <v>83</v>
      </c>
      <c r="K98" t="s">
        <v>35</v>
      </c>
      <c r="L98" s="4" t="s">
        <v>34</v>
      </c>
      <c r="M98">
        <v>18.91</v>
      </c>
      <c r="N98" t="s">
        <v>36</v>
      </c>
      <c r="P98" t="s">
        <v>37</v>
      </c>
    </row>
    <row r="99" spans="1:31" x14ac:dyDescent="0.25">
      <c r="A99">
        <v>98</v>
      </c>
      <c r="B99" t="s">
        <v>82</v>
      </c>
      <c r="C99" t="s">
        <v>40</v>
      </c>
      <c r="D99" s="5">
        <v>41798</v>
      </c>
      <c r="E99" s="5">
        <v>41799</v>
      </c>
      <c r="F99" s="6">
        <v>41798.666666666664</v>
      </c>
      <c r="G99" s="6">
        <v>41799.458333333336</v>
      </c>
      <c r="H99" t="str">
        <f t="shared" si="6"/>
        <v>CB_FN9_20140609_1100_FN_</v>
      </c>
      <c r="I99" t="str">
        <f t="shared" si="7"/>
        <v>CB_FN9_20140609_1100_FN__</v>
      </c>
      <c r="J99" t="s">
        <v>83</v>
      </c>
      <c r="K99" t="s">
        <v>35</v>
      </c>
      <c r="L99" s="4" t="s">
        <v>34</v>
      </c>
      <c r="M99">
        <v>19</v>
      </c>
      <c r="N99" t="s">
        <v>36</v>
      </c>
      <c r="P99" t="s">
        <v>37</v>
      </c>
    </row>
    <row r="100" spans="1:31" x14ac:dyDescent="0.25">
      <c r="A100">
        <v>99</v>
      </c>
      <c r="B100" t="s">
        <v>82</v>
      </c>
      <c r="C100" t="s">
        <v>41</v>
      </c>
      <c r="D100" s="5">
        <v>41798</v>
      </c>
      <c r="E100" s="5">
        <v>41799</v>
      </c>
      <c r="F100" s="6">
        <v>41798.666666666664</v>
      </c>
      <c r="G100" s="6">
        <v>41799.461805555555</v>
      </c>
      <c r="H100" t="str">
        <f t="shared" si="6"/>
        <v>CB_FN10_20140609_1105_FN_</v>
      </c>
      <c r="I100" t="str">
        <f t="shared" si="7"/>
        <v>CB_FN10_20140609_1105_FN__</v>
      </c>
      <c r="J100" t="s">
        <v>83</v>
      </c>
      <c r="K100" t="s">
        <v>35</v>
      </c>
      <c r="L100" s="4" t="s">
        <v>34</v>
      </c>
      <c r="M100">
        <v>19.079999999999998</v>
      </c>
      <c r="N100" t="s">
        <v>36</v>
      </c>
      <c r="P100" t="s">
        <v>37</v>
      </c>
    </row>
    <row r="101" spans="1:31" x14ac:dyDescent="0.25">
      <c r="A101">
        <v>100</v>
      </c>
      <c r="B101" t="s">
        <v>82</v>
      </c>
      <c r="C101" t="s">
        <v>69</v>
      </c>
      <c r="D101" s="5">
        <v>41798</v>
      </c>
      <c r="E101" s="5">
        <v>41799</v>
      </c>
      <c r="F101" s="6">
        <v>41798.666666666664</v>
      </c>
      <c r="G101" s="6">
        <v>41799.465277777781</v>
      </c>
      <c r="H101" t="str">
        <f t="shared" si="6"/>
        <v>CB_FN6_20140609_1110_FN_</v>
      </c>
      <c r="I101" t="str">
        <f t="shared" si="7"/>
        <v>CB_FN6_20140609_1110_FN__</v>
      </c>
      <c r="J101" t="s">
        <v>83</v>
      </c>
      <c r="K101" t="s">
        <v>35</v>
      </c>
      <c r="L101" s="4" t="s">
        <v>34</v>
      </c>
      <c r="M101">
        <v>19.170000000000002</v>
      </c>
      <c r="N101" t="s">
        <v>36</v>
      </c>
      <c r="P101" t="s">
        <v>37</v>
      </c>
    </row>
    <row r="102" spans="1:31" x14ac:dyDescent="0.25">
      <c r="A102">
        <v>101</v>
      </c>
      <c r="B102" t="s">
        <v>82</v>
      </c>
      <c r="C102" t="s">
        <v>38</v>
      </c>
      <c r="D102" s="5">
        <v>41798</v>
      </c>
      <c r="E102" s="5">
        <v>41799</v>
      </c>
      <c r="F102" s="6">
        <v>41798.666666666664</v>
      </c>
      <c r="G102" s="6">
        <v>41799.46875</v>
      </c>
      <c r="H102" t="str">
        <f t="shared" si="6"/>
        <v>CB_FN5_20140609_1115_FN_</v>
      </c>
      <c r="I102" t="str">
        <f t="shared" si="7"/>
        <v>CB_FN5_20140609_1115_FN__</v>
      </c>
      <c r="J102" t="s">
        <v>83</v>
      </c>
      <c r="K102" t="s">
        <v>35</v>
      </c>
      <c r="L102" s="4" t="s">
        <v>34</v>
      </c>
      <c r="M102">
        <v>19.25</v>
      </c>
      <c r="N102" t="s">
        <v>36</v>
      </c>
      <c r="P102" t="s">
        <v>37</v>
      </c>
    </row>
    <row r="103" spans="1:31" x14ac:dyDescent="0.25">
      <c r="A103">
        <v>102</v>
      </c>
      <c r="B103" t="s">
        <v>82</v>
      </c>
      <c r="C103" t="s">
        <v>33</v>
      </c>
      <c r="D103" s="5">
        <v>41798</v>
      </c>
      <c r="E103" s="5">
        <v>41799</v>
      </c>
      <c r="F103" s="6">
        <v>41798.666666666664</v>
      </c>
      <c r="G103" s="6">
        <v>41799.472222222219</v>
      </c>
      <c r="H103" t="str">
        <f t="shared" si="6"/>
        <v>CB_FN8_20140609_1120_FN_</v>
      </c>
      <c r="I103" t="str">
        <f t="shared" si="7"/>
        <v>CB_FN8_20140609_1120_FN__</v>
      </c>
      <c r="J103" t="s">
        <v>83</v>
      </c>
      <c r="K103" t="s">
        <v>35</v>
      </c>
      <c r="L103" s="4" t="s">
        <v>34</v>
      </c>
      <c r="M103">
        <v>19.329999999999998</v>
      </c>
      <c r="N103" t="s">
        <v>36</v>
      </c>
      <c r="P103" t="s">
        <v>37</v>
      </c>
    </row>
    <row r="104" spans="1:31" x14ac:dyDescent="0.25">
      <c r="A104">
        <v>103</v>
      </c>
      <c r="B104" t="s">
        <v>84</v>
      </c>
      <c r="C104" t="s">
        <v>69</v>
      </c>
      <c r="D104" s="5">
        <v>41799</v>
      </c>
      <c r="E104" s="5">
        <v>41800</v>
      </c>
      <c r="F104" s="6">
        <v>41799.673611111109</v>
      </c>
      <c r="G104" s="6">
        <v>41800.423611111109</v>
      </c>
      <c r="H104" t="str">
        <f t="shared" si="6"/>
        <v>MO_FN6_20140610_1010_FN_</v>
      </c>
      <c r="I104" t="str">
        <f t="shared" si="7"/>
        <v>MO_FN6_20140610_1010_FN__001</v>
      </c>
      <c r="J104" t="s">
        <v>85</v>
      </c>
      <c r="K104" t="s">
        <v>35</v>
      </c>
      <c r="L104" s="4" t="s">
        <v>34</v>
      </c>
      <c r="M104">
        <v>18</v>
      </c>
      <c r="N104" t="s">
        <v>36</v>
      </c>
      <c r="O104" s="7" t="s">
        <v>43</v>
      </c>
      <c r="P104" t="s">
        <v>58</v>
      </c>
      <c r="Q104" t="s">
        <v>105</v>
      </c>
      <c r="R104">
        <v>218</v>
      </c>
      <c r="S104">
        <v>98</v>
      </c>
    </row>
    <row r="105" spans="1:31" x14ac:dyDescent="0.25">
      <c r="A105">
        <v>104</v>
      </c>
      <c r="B105" t="s">
        <v>84</v>
      </c>
      <c r="C105" t="s">
        <v>69</v>
      </c>
      <c r="D105" s="5">
        <v>41799</v>
      </c>
      <c r="E105" s="5">
        <v>41800</v>
      </c>
      <c r="F105" s="6">
        <v>41799.673611111109</v>
      </c>
      <c r="G105" s="6">
        <v>41800.423611111109</v>
      </c>
      <c r="H105" t="str">
        <f t="shared" si="6"/>
        <v>MO_FN6_20140610_1010_FN_</v>
      </c>
      <c r="I105" t="str">
        <f t="shared" si="7"/>
        <v>MO_FN6_20140610_1010_FN__002</v>
      </c>
      <c r="J105" t="s">
        <v>85</v>
      </c>
      <c r="K105" t="s">
        <v>35</v>
      </c>
      <c r="L105" s="4" t="s">
        <v>34</v>
      </c>
      <c r="M105">
        <v>18</v>
      </c>
      <c r="N105" t="s">
        <v>36</v>
      </c>
      <c r="O105" s="7" t="s">
        <v>42</v>
      </c>
      <c r="P105" t="s">
        <v>58</v>
      </c>
      <c r="Q105" t="s">
        <v>105</v>
      </c>
      <c r="R105">
        <v>202</v>
      </c>
      <c r="S105">
        <v>81</v>
      </c>
    </row>
    <row r="106" spans="1:31" x14ac:dyDescent="0.25">
      <c r="A106">
        <v>105</v>
      </c>
      <c r="B106" t="s">
        <v>84</v>
      </c>
      <c r="C106" t="s">
        <v>69</v>
      </c>
      <c r="D106" s="5">
        <v>41799</v>
      </c>
      <c r="E106" s="5">
        <v>41800</v>
      </c>
      <c r="F106" s="6">
        <v>41799.673611111109</v>
      </c>
      <c r="G106" s="6">
        <v>41800.423611111109</v>
      </c>
      <c r="H106" t="str">
        <f t="shared" si="6"/>
        <v>MO_FN6_20140610_1010_FN_</v>
      </c>
      <c r="I106" t="str">
        <f t="shared" si="7"/>
        <v>MO_FN6_20140610_1010_FN__003</v>
      </c>
      <c r="J106" t="s">
        <v>85</v>
      </c>
      <c r="K106" t="s">
        <v>35</v>
      </c>
      <c r="L106" s="4" t="s">
        <v>34</v>
      </c>
      <c r="M106">
        <v>18</v>
      </c>
      <c r="N106" t="s">
        <v>36</v>
      </c>
      <c r="O106" s="7" t="s">
        <v>46</v>
      </c>
      <c r="P106" t="s">
        <v>58</v>
      </c>
      <c r="Q106" t="s">
        <v>105</v>
      </c>
      <c r="R106">
        <v>191</v>
      </c>
      <c r="S106">
        <v>83</v>
      </c>
    </row>
    <row r="107" spans="1:31" x14ac:dyDescent="0.25">
      <c r="A107">
        <v>106</v>
      </c>
      <c r="B107" t="s">
        <v>84</v>
      </c>
      <c r="C107" t="s">
        <v>38</v>
      </c>
      <c r="D107" s="5">
        <v>41799</v>
      </c>
      <c r="E107" s="5">
        <v>41800</v>
      </c>
      <c r="F107" s="6">
        <v>41799.666666666664</v>
      </c>
      <c r="G107" s="6">
        <v>41800.408333333333</v>
      </c>
      <c r="H107" t="str">
        <f t="shared" si="6"/>
        <v>MO_FN5_20140610_0948_FN_</v>
      </c>
      <c r="I107" t="str">
        <f t="shared" si="7"/>
        <v>MO_FN5_20140610_0948_FN__001</v>
      </c>
      <c r="J107" t="s">
        <v>85</v>
      </c>
      <c r="K107" t="s">
        <v>35</v>
      </c>
      <c r="L107" s="4" t="s">
        <v>34</v>
      </c>
      <c r="M107">
        <v>18</v>
      </c>
      <c r="N107" t="s">
        <v>36</v>
      </c>
      <c r="O107" s="7" t="s">
        <v>43</v>
      </c>
      <c r="P107" t="s">
        <v>58</v>
      </c>
      <c r="Q107" t="s">
        <v>105</v>
      </c>
    </row>
    <row r="108" spans="1:31" x14ac:dyDescent="0.25">
      <c r="A108">
        <v>107</v>
      </c>
      <c r="B108" t="s">
        <v>84</v>
      </c>
      <c r="C108" t="s">
        <v>38</v>
      </c>
      <c r="D108" s="5">
        <v>41799</v>
      </c>
      <c r="E108" s="5">
        <v>41800</v>
      </c>
      <c r="F108" s="6">
        <v>41799.666666666664</v>
      </c>
      <c r="G108" s="6">
        <v>41800.408333333333</v>
      </c>
      <c r="H108" t="str">
        <f t="shared" si="6"/>
        <v>MO_FN5_20140610_0948_FN_</v>
      </c>
      <c r="I108" t="str">
        <f t="shared" si="7"/>
        <v>MO_FN5_20140610_0948_FN__002</v>
      </c>
      <c r="J108" t="s">
        <v>85</v>
      </c>
      <c r="K108" t="s">
        <v>35</v>
      </c>
      <c r="L108" s="4" t="s">
        <v>34</v>
      </c>
      <c r="M108">
        <v>17.8</v>
      </c>
      <c r="N108" t="s">
        <v>36</v>
      </c>
      <c r="O108" s="7" t="s">
        <v>42</v>
      </c>
      <c r="P108" t="s">
        <v>58</v>
      </c>
      <c r="Q108" t="s">
        <v>105</v>
      </c>
      <c r="R108">
        <v>238</v>
      </c>
      <c r="S108">
        <v>162</v>
      </c>
      <c r="AE108" t="s">
        <v>72</v>
      </c>
    </row>
    <row r="109" spans="1:31" x14ac:dyDescent="0.25">
      <c r="A109">
        <v>108</v>
      </c>
      <c r="B109" t="s">
        <v>84</v>
      </c>
      <c r="C109" t="s">
        <v>38</v>
      </c>
      <c r="D109" s="5">
        <v>41799</v>
      </c>
      <c r="E109" s="5">
        <v>41800</v>
      </c>
      <c r="F109" s="6">
        <v>41799.666666666664</v>
      </c>
      <c r="G109" s="6">
        <v>41800.408333333333</v>
      </c>
      <c r="H109" t="str">
        <f t="shared" si="6"/>
        <v>MO_FN5_20140610_0948_FN_</v>
      </c>
      <c r="I109" t="str">
        <f t="shared" si="7"/>
        <v>MO_FN5_20140610_0948_FN__003</v>
      </c>
      <c r="J109" t="s">
        <v>85</v>
      </c>
      <c r="K109" t="s">
        <v>35</v>
      </c>
      <c r="L109" s="4" t="s">
        <v>34</v>
      </c>
      <c r="M109">
        <v>17.8</v>
      </c>
      <c r="N109" t="s">
        <v>36</v>
      </c>
      <c r="O109" s="7" t="s">
        <v>46</v>
      </c>
      <c r="P109" t="s">
        <v>76</v>
      </c>
      <c r="Q109" t="s">
        <v>77</v>
      </c>
      <c r="R109">
        <v>180</v>
      </c>
      <c r="S109">
        <v>120</v>
      </c>
    </row>
    <row r="110" spans="1:31" x14ac:dyDescent="0.25">
      <c r="A110">
        <v>109</v>
      </c>
      <c r="B110" t="s">
        <v>84</v>
      </c>
      <c r="C110" t="s">
        <v>38</v>
      </c>
      <c r="D110" s="5">
        <v>41799</v>
      </c>
      <c r="E110" s="5">
        <v>41800</v>
      </c>
      <c r="F110" s="6">
        <v>41799.666666666664</v>
      </c>
      <c r="G110" s="6">
        <v>41800.408333333333</v>
      </c>
      <c r="H110" t="str">
        <f t="shared" si="6"/>
        <v>MO_FN5_20140610_0948_FN_</v>
      </c>
      <c r="I110" t="str">
        <f t="shared" si="7"/>
        <v>MO_FN5_20140610_0948_FN__004</v>
      </c>
      <c r="J110" t="s">
        <v>85</v>
      </c>
      <c r="K110" t="s">
        <v>35</v>
      </c>
      <c r="L110" s="4" t="s">
        <v>34</v>
      </c>
      <c r="M110">
        <v>17.8</v>
      </c>
      <c r="N110" t="s">
        <v>36</v>
      </c>
      <c r="O110" s="7" t="s">
        <v>47</v>
      </c>
      <c r="P110" t="s">
        <v>58</v>
      </c>
      <c r="Q110" t="s">
        <v>105</v>
      </c>
      <c r="R110">
        <v>209</v>
      </c>
      <c r="S110">
        <v>95</v>
      </c>
    </row>
    <row r="111" spans="1:31" x14ac:dyDescent="0.25">
      <c r="A111">
        <v>110</v>
      </c>
      <c r="B111" t="s">
        <v>84</v>
      </c>
      <c r="C111" t="s">
        <v>38</v>
      </c>
      <c r="D111" s="5">
        <v>41799</v>
      </c>
      <c r="E111" s="5">
        <v>41800</v>
      </c>
      <c r="F111" s="6">
        <v>41799.666666666664</v>
      </c>
      <c r="G111" s="6">
        <v>41800.408333333333</v>
      </c>
      <c r="H111" t="str">
        <f t="shared" si="6"/>
        <v>MO_FN5_20140610_0948_FN_</v>
      </c>
      <c r="I111" t="str">
        <f t="shared" si="7"/>
        <v>MO_FN5_20140610_0948_FN__005</v>
      </c>
      <c r="J111" t="s">
        <v>85</v>
      </c>
      <c r="K111" t="s">
        <v>35</v>
      </c>
      <c r="L111" s="4" t="s">
        <v>34</v>
      </c>
      <c r="M111">
        <v>17.8</v>
      </c>
      <c r="N111" t="s">
        <v>36</v>
      </c>
      <c r="O111" s="7" t="s">
        <v>48</v>
      </c>
      <c r="P111" t="s">
        <v>58</v>
      </c>
      <c r="Q111" t="s">
        <v>105</v>
      </c>
      <c r="R111">
        <v>210</v>
      </c>
      <c r="S111">
        <v>106</v>
      </c>
    </row>
    <row r="112" spans="1:31" x14ac:dyDescent="0.25">
      <c r="A112">
        <v>111</v>
      </c>
      <c r="B112" t="s">
        <v>84</v>
      </c>
      <c r="C112" t="s">
        <v>38</v>
      </c>
      <c r="D112" s="5">
        <v>41799</v>
      </c>
      <c r="E112" s="5">
        <v>41800</v>
      </c>
      <c r="F112" s="6">
        <v>41799.666666666664</v>
      </c>
      <c r="G112" s="6">
        <v>41800.408333333333</v>
      </c>
      <c r="H112" t="str">
        <f t="shared" si="6"/>
        <v>MO_FN5_20140610_0948_FN_</v>
      </c>
      <c r="I112" t="str">
        <f t="shared" si="7"/>
        <v>MO_FN5_20140610_0948_FN__006</v>
      </c>
      <c r="J112" t="s">
        <v>85</v>
      </c>
      <c r="K112" t="s">
        <v>35</v>
      </c>
      <c r="L112" s="4" t="s">
        <v>34</v>
      </c>
      <c r="M112">
        <v>17.8</v>
      </c>
      <c r="N112" t="s">
        <v>36</v>
      </c>
      <c r="O112" s="7" t="s">
        <v>49</v>
      </c>
      <c r="P112" t="s">
        <v>58</v>
      </c>
      <c r="Q112" t="s">
        <v>105</v>
      </c>
      <c r="R112">
        <v>222</v>
      </c>
      <c r="S112">
        <v>110</v>
      </c>
    </row>
    <row r="113" spans="1:19" x14ac:dyDescent="0.25">
      <c r="A113">
        <v>112</v>
      </c>
      <c r="B113" t="s">
        <v>84</v>
      </c>
      <c r="C113" t="s">
        <v>38</v>
      </c>
      <c r="D113" s="5">
        <v>41799</v>
      </c>
      <c r="E113" s="5">
        <v>41800</v>
      </c>
      <c r="F113" s="6">
        <v>41799.666666666664</v>
      </c>
      <c r="G113" s="6">
        <v>41800.408333333333</v>
      </c>
      <c r="H113" t="str">
        <f t="shared" si="6"/>
        <v>MO_FN5_20140610_0948_FN_</v>
      </c>
      <c r="I113" t="str">
        <f t="shared" si="7"/>
        <v>MO_FN5_20140610_0948_FN__007</v>
      </c>
      <c r="J113" t="s">
        <v>85</v>
      </c>
      <c r="K113" t="s">
        <v>35</v>
      </c>
      <c r="L113" s="4" t="s">
        <v>34</v>
      </c>
      <c r="M113">
        <v>17.8</v>
      </c>
      <c r="N113" t="s">
        <v>36</v>
      </c>
      <c r="O113" s="7" t="s">
        <v>50</v>
      </c>
      <c r="P113" t="s">
        <v>58</v>
      </c>
      <c r="Q113" t="s">
        <v>105</v>
      </c>
      <c r="R113">
        <v>223</v>
      </c>
      <c r="S113">
        <v>127</v>
      </c>
    </row>
    <row r="114" spans="1:19" x14ac:dyDescent="0.25">
      <c r="A114">
        <v>113</v>
      </c>
      <c r="B114" t="s">
        <v>84</v>
      </c>
      <c r="C114" t="s">
        <v>38</v>
      </c>
      <c r="D114" s="5">
        <v>41799</v>
      </c>
      <c r="E114" s="5">
        <v>41800</v>
      </c>
      <c r="F114" s="6">
        <v>41799.666666666664</v>
      </c>
      <c r="G114" s="6">
        <v>41800.408333333333</v>
      </c>
      <c r="H114" t="str">
        <f t="shared" si="6"/>
        <v>MO_FN5_20140610_0948_FN_</v>
      </c>
      <c r="I114" t="str">
        <f t="shared" si="7"/>
        <v>MO_FN5_20140610_0948_FN__008</v>
      </c>
      <c r="J114" t="s">
        <v>85</v>
      </c>
      <c r="K114" t="s">
        <v>35</v>
      </c>
      <c r="L114" s="4" t="s">
        <v>34</v>
      </c>
      <c r="M114">
        <v>17.8</v>
      </c>
      <c r="N114" t="s">
        <v>36</v>
      </c>
      <c r="O114" s="7" t="s">
        <v>51</v>
      </c>
      <c r="P114" t="s">
        <v>58</v>
      </c>
      <c r="Q114" t="s">
        <v>105</v>
      </c>
      <c r="R114">
        <v>191</v>
      </c>
      <c r="S114">
        <v>81</v>
      </c>
    </row>
    <row r="115" spans="1:19" x14ac:dyDescent="0.25">
      <c r="A115">
        <v>114</v>
      </c>
      <c r="B115" t="s">
        <v>84</v>
      </c>
      <c r="C115" t="s">
        <v>38</v>
      </c>
      <c r="D115" s="5">
        <v>41799</v>
      </c>
      <c r="E115" s="5">
        <v>41800</v>
      </c>
      <c r="F115" s="6">
        <v>41799.666666666664</v>
      </c>
      <c r="G115" s="6">
        <v>41800.408333333333</v>
      </c>
      <c r="H115" t="str">
        <f t="shared" si="6"/>
        <v>MO_FN5_20140610_0948_FN_</v>
      </c>
      <c r="I115" t="str">
        <f t="shared" si="7"/>
        <v>MO_FN5_20140610_0948_FN__009</v>
      </c>
      <c r="J115" t="s">
        <v>85</v>
      </c>
      <c r="K115" t="s">
        <v>35</v>
      </c>
      <c r="L115" s="4" t="s">
        <v>34</v>
      </c>
      <c r="M115">
        <v>17.8</v>
      </c>
      <c r="N115" t="s">
        <v>36</v>
      </c>
      <c r="O115" s="7" t="s">
        <v>52</v>
      </c>
      <c r="P115" t="s">
        <v>76</v>
      </c>
      <c r="Q115" t="s">
        <v>77</v>
      </c>
      <c r="R115">
        <v>184</v>
      </c>
      <c r="S115">
        <v>128</v>
      </c>
    </row>
    <row r="116" spans="1:19" x14ac:dyDescent="0.25">
      <c r="A116">
        <v>115</v>
      </c>
      <c r="B116" t="s">
        <v>84</v>
      </c>
      <c r="C116" t="s">
        <v>38</v>
      </c>
      <c r="D116" s="5">
        <v>41799</v>
      </c>
      <c r="E116" s="5">
        <v>41800</v>
      </c>
      <c r="F116" s="6">
        <v>41799.666666666664</v>
      </c>
      <c r="G116" s="6">
        <v>41800.408333333333</v>
      </c>
      <c r="H116" t="str">
        <f t="shared" si="6"/>
        <v>MO_FN5_20140610_0948_FN_</v>
      </c>
      <c r="I116" t="str">
        <f t="shared" si="7"/>
        <v>MO_FN5_20140610_0948_FN__010</v>
      </c>
      <c r="J116" t="s">
        <v>85</v>
      </c>
      <c r="K116" t="s">
        <v>35</v>
      </c>
      <c r="L116" s="4" t="s">
        <v>34</v>
      </c>
      <c r="M116">
        <v>17.8</v>
      </c>
      <c r="N116" t="s">
        <v>36</v>
      </c>
      <c r="O116" s="7" t="s">
        <v>53</v>
      </c>
      <c r="P116" t="s">
        <v>58</v>
      </c>
      <c r="Q116" t="s">
        <v>105</v>
      </c>
      <c r="R116">
        <v>235</v>
      </c>
      <c r="S116">
        <v>148</v>
      </c>
    </row>
    <row r="117" spans="1:19" x14ac:dyDescent="0.25">
      <c r="A117">
        <v>116</v>
      </c>
      <c r="B117" t="s">
        <v>84</v>
      </c>
      <c r="C117" t="s">
        <v>38</v>
      </c>
      <c r="D117" s="5">
        <v>41799</v>
      </c>
      <c r="E117" s="5">
        <v>41800</v>
      </c>
      <c r="F117" s="6">
        <v>41799.666666666664</v>
      </c>
      <c r="G117" s="6">
        <v>41800.408333333333</v>
      </c>
      <c r="H117" t="str">
        <f t="shared" si="6"/>
        <v>MO_FN5_20140610_0948_FN_</v>
      </c>
      <c r="I117" t="str">
        <f t="shared" si="7"/>
        <v>MO_FN5_20140610_0948_FN__011</v>
      </c>
      <c r="J117" t="s">
        <v>85</v>
      </c>
      <c r="K117" t="s">
        <v>35</v>
      </c>
      <c r="L117" s="4" t="s">
        <v>34</v>
      </c>
      <c r="M117">
        <v>17.8</v>
      </c>
      <c r="N117" t="s">
        <v>36</v>
      </c>
      <c r="O117" s="7" t="s">
        <v>54</v>
      </c>
      <c r="P117" t="s">
        <v>58</v>
      </c>
      <c r="Q117" t="s">
        <v>105</v>
      </c>
      <c r="R117">
        <v>181</v>
      </c>
      <c r="S117">
        <v>62</v>
      </c>
    </row>
    <row r="118" spans="1:19" x14ac:dyDescent="0.25">
      <c r="A118">
        <v>117</v>
      </c>
      <c r="B118" t="s">
        <v>84</v>
      </c>
      <c r="C118" t="s">
        <v>38</v>
      </c>
      <c r="D118" s="5">
        <v>41799</v>
      </c>
      <c r="E118" s="5">
        <v>41800</v>
      </c>
      <c r="F118" s="6">
        <v>41799.666666666664</v>
      </c>
      <c r="G118" s="6">
        <v>41800.408333333333</v>
      </c>
      <c r="H118" t="str">
        <f t="shared" si="6"/>
        <v>MO_FN5_20140610_0948_FN_</v>
      </c>
      <c r="I118" t="str">
        <f t="shared" si="7"/>
        <v>MO_FN5_20140610_0948_FN__012</v>
      </c>
      <c r="J118" t="s">
        <v>85</v>
      </c>
      <c r="K118" t="s">
        <v>35</v>
      </c>
      <c r="L118" s="4" t="s">
        <v>34</v>
      </c>
      <c r="M118">
        <v>17.8</v>
      </c>
      <c r="N118" t="s">
        <v>36</v>
      </c>
      <c r="O118" s="7" t="s">
        <v>55</v>
      </c>
      <c r="P118" t="s">
        <v>58</v>
      </c>
      <c r="Q118" t="s">
        <v>105</v>
      </c>
      <c r="R118">
        <v>220</v>
      </c>
      <c r="S118">
        <v>114</v>
      </c>
    </row>
    <row r="119" spans="1:19" x14ac:dyDescent="0.25">
      <c r="A119">
        <v>118</v>
      </c>
      <c r="B119" t="s">
        <v>84</v>
      </c>
      <c r="C119" t="s">
        <v>38</v>
      </c>
      <c r="D119" s="5">
        <v>41799</v>
      </c>
      <c r="E119" s="5">
        <v>41800</v>
      </c>
      <c r="F119" s="6">
        <v>41799.666666666664</v>
      </c>
      <c r="G119" s="6">
        <v>41800.408333333333</v>
      </c>
      <c r="H119" t="str">
        <f t="shared" si="6"/>
        <v>MO_FN5_20140610_0948_FN_</v>
      </c>
      <c r="I119" t="str">
        <f t="shared" si="7"/>
        <v>MO_FN5_20140610_0948_FN__013</v>
      </c>
      <c r="J119" t="s">
        <v>85</v>
      </c>
      <c r="K119" t="s">
        <v>35</v>
      </c>
      <c r="L119" s="4" t="s">
        <v>34</v>
      </c>
      <c r="M119">
        <v>17.8</v>
      </c>
      <c r="N119" t="s">
        <v>36</v>
      </c>
      <c r="O119" s="7" t="s">
        <v>56</v>
      </c>
      <c r="P119" t="s">
        <v>58</v>
      </c>
      <c r="Q119" t="s">
        <v>105</v>
      </c>
      <c r="R119">
        <v>214</v>
      </c>
      <c r="S119">
        <v>100</v>
      </c>
    </row>
    <row r="120" spans="1:19" x14ac:dyDescent="0.25">
      <c r="A120">
        <v>119</v>
      </c>
      <c r="B120" t="s">
        <v>84</v>
      </c>
      <c r="C120" t="s">
        <v>38</v>
      </c>
      <c r="D120" s="5">
        <v>41799</v>
      </c>
      <c r="E120" s="5">
        <v>41800</v>
      </c>
      <c r="F120" s="6">
        <v>41799.666666666664</v>
      </c>
      <c r="G120" s="6">
        <v>41800.408333333333</v>
      </c>
      <c r="H120" t="str">
        <f t="shared" si="6"/>
        <v>MO_FN5_20140610_0948_FN_</v>
      </c>
      <c r="I120" t="str">
        <f t="shared" si="7"/>
        <v>MO_FN5_20140610_0948_FN__014</v>
      </c>
      <c r="J120" t="s">
        <v>85</v>
      </c>
      <c r="K120" t="s">
        <v>35</v>
      </c>
      <c r="L120" s="4" t="s">
        <v>34</v>
      </c>
      <c r="M120">
        <v>17.8</v>
      </c>
      <c r="N120" t="s">
        <v>36</v>
      </c>
      <c r="O120" s="7" t="s">
        <v>57</v>
      </c>
      <c r="P120" t="s">
        <v>76</v>
      </c>
      <c r="Q120" t="s">
        <v>77</v>
      </c>
      <c r="R120">
        <v>187</v>
      </c>
      <c r="S120">
        <v>146</v>
      </c>
    </row>
    <row r="121" spans="1:19" x14ac:dyDescent="0.25">
      <c r="A121">
        <v>120</v>
      </c>
      <c r="B121" t="s">
        <v>84</v>
      </c>
      <c r="C121" t="s">
        <v>38</v>
      </c>
      <c r="D121" s="5">
        <v>41799</v>
      </c>
      <c r="E121" s="5">
        <v>41800</v>
      </c>
      <c r="F121" s="6">
        <v>41799.666666666664</v>
      </c>
      <c r="G121" s="6">
        <v>41800.408333333333</v>
      </c>
      <c r="H121" t="str">
        <f t="shared" si="6"/>
        <v>MO_FN5_20140610_0948_FN_</v>
      </c>
      <c r="I121" t="str">
        <f t="shared" si="7"/>
        <v>MO_FN5_20140610_0948_FN__015</v>
      </c>
      <c r="J121" t="s">
        <v>85</v>
      </c>
      <c r="K121" t="s">
        <v>35</v>
      </c>
      <c r="L121" s="4" t="s">
        <v>34</v>
      </c>
      <c r="M121">
        <v>17.8</v>
      </c>
      <c r="N121" t="s">
        <v>36</v>
      </c>
      <c r="O121" s="7" t="s">
        <v>86</v>
      </c>
      <c r="P121" t="s">
        <v>58</v>
      </c>
      <c r="Q121" t="s">
        <v>105</v>
      </c>
      <c r="R121">
        <v>193</v>
      </c>
      <c r="S121">
        <v>85</v>
      </c>
    </row>
    <row r="122" spans="1:19" x14ac:dyDescent="0.25">
      <c r="A122">
        <v>121</v>
      </c>
      <c r="B122" t="s">
        <v>84</v>
      </c>
      <c r="C122" t="s">
        <v>38</v>
      </c>
      <c r="D122" s="5">
        <v>41799</v>
      </c>
      <c r="E122" s="5">
        <v>41800</v>
      </c>
      <c r="F122" s="6">
        <v>41799.666666666664</v>
      </c>
      <c r="G122" s="6">
        <v>41800.408333333333</v>
      </c>
      <c r="H122" t="str">
        <f t="shared" si="6"/>
        <v>MO_FN5_20140610_0948_FN_</v>
      </c>
      <c r="I122" t="str">
        <f t="shared" si="7"/>
        <v>MO_FN5_20140610_0948_FN__016</v>
      </c>
      <c r="J122" t="s">
        <v>85</v>
      </c>
      <c r="K122" t="s">
        <v>35</v>
      </c>
      <c r="L122" s="4" t="s">
        <v>34</v>
      </c>
      <c r="M122">
        <v>17.8</v>
      </c>
      <c r="N122" t="s">
        <v>36</v>
      </c>
      <c r="O122" s="7" t="s">
        <v>87</v>
      </c>
      <c r="P122" t="s">
        <v>58</v>
      </c>
      <c r="Q122" t="s">
        <v>105</v>
      </c>
      <c r="R122">
        <v>175</v>
      </c>
      <c r="S122">
        <v>62</v>
      </c>
    </row>
    <row r="123" spans="1:19" x14ac:dyDescent="0.25">
      <c r="A123">
        <v>122</v>
      </c>
      <c r="B123" t="s">
        <v>84</v>
      </c>
      <c r="C123" t="s">
        <v>33</v>
      </c>
      <c r="D123" s="5">
        <v>41799</v>
      </c>
      <c r="E123" s="5">
        <v>41800</v>
      </c>
      <c r="F123" s="6">
        <v>41799.645833333336</v>
      </c>
      <c r="G123" s="6">
        <v>41800.375</v>
      </c>
      <c r="H123" t="str">
        <f t="shared" si="6"/>
        <v>MO_FN8_20140610_0900_FN_</v>
      </c>
      <c r="I123" t="str">
        <f t="shared" si="7"/>
        <v>MO_FN8_20140610_0900_FN__001</v>
      </c>
      <c r="J123" t="s">
        <v>85</v>
      </c>
      <c r="K123" t="s">
        <v>35</v>
      </c>
      <c r="L123" s="4" t="s">
        <v>34</v>
      </c>
      <c r="M123">
        <v>17.5</v>
      </c>
      <c r="N123" t="s">
        <v>36</v>
      </c>
      <c r="O123" s="7" t="s">
        <v>43</v>
      </c>
      <c r="P123" t="s">
        <v>75</v>
      </c>
      <c r="Q123" t="s">
        <v>107</v>
      </c>
      <c r="R123">
        <v>500</v>
      </c>
      <c r="S123">
        <v>557</v>
      </c>
    </row>
    <row r="124" spans="1:19" x14ac:dyDescent="0.25">
      <c r="A124">
        <v>123</v>
      </c>
      <c r="B124" t="s">
        <v>84</v>
      </c>
      <c r="C124" t="s">
        <v>33</v>
      </c>
      <c r="D124" s="5">
        <v>41799</v>
      </c>
      <c r="E124" s="5">
        <v>41800</v>
      </c>
      <c r="F124" s="6">
        <v>41799.645833333336</v>
      </c>
      <c r="G124" s="6">
        <v>41800.375</v>
      </c>
      <c r="H124" t="str">
        <f t="shared" si="6"/>
        <v>MO_FN8_20140610_0900_FN_</v>
      </c>
      <c r="I124" t="str">
        <f t="shared" si="7"/>
        <v>MO_FN8_20140610_0900_FN__002</v>
      </c>
      <c r="J124" t="s">
        <v>85</v>
      </c>
      <c r="K124" t="s">
        <v>35</v>
      </c>
      <c r="L124" s="4" t="s">
        <v>34</v>
      </c>
      <c r="M124">
        <v>17.5</v>
      </c>
      <c r="N124" t="s">
        <v>36</v>
      </c>
      <c r="O124" s="7" t="s">
        <v>42</v>
      </c>
      <c r="P124" t="s">
        <v>58</v>
      </c>
      <c r="Q124" t="s">
        <v>105</v>
      </c>
      <c r="R124">
        <v>217</v>
      </c>
      <c r="S124">
        <v>97</v>
      </c>
    </row>
    <row r="125" spans="1:19" x14ac:dyDescent="0.25">
      <c r="A125">
        <v>124</v>
      </c>
      <c r="B125" t="s">
        <v>84</v>
      </c>
      <c r="C125" t="s">
        <v>33</v>
      </c>
      <c r="D125" s="5">
        <v>41799</v>
      </c>
      <c r="E125" s="5">
        <v>41800</v>
      </c>
      <c r="F125" s="6">
        <v>41799.645833333336</v>
      </c>
      <c r="G125" s="6">
        <v>41800.375</v>
      </c>
      <c r="H125" t="str">
        <f t="shared" si="6"/>
        <v>MO_FN8_20140610_0900_FN_</v>
      </c>
      <c r="I125" t="str">
        <f t="shared" si="7"/>
        <v>MO_FN8_20140610_0900_FN__003</v>
      </c>
      <c r="J125" t="s">
        <v>85</v>
      </c>
      <c r="K125" t="s">
        <v>35</v>
      </c>
      <c r="L125" s="4" t="s">
        <v>34</v>
      </c>
      <c r="M125">
        <v>17.5</v>
      </c>
      <c r="N125" t="s">
        <v>36</v>
      </c>
      <c r="O125" s="7" t="s">
        <v>46</v>
      </c>
      <c r="P125" t="s">
        <v>58</v>
      </c>
      <c r="Q125" t="s">
        <v>105</v>
      </c>
      <c r="R125">
        <v>233</v>
      </c>
      <c r="S125">
        <v>116</v>
      </c>
    </row>
    <row r="126" spans="1:19" x14ac:dyDescent="0.25">
      <c r="A126">
        <v>125</v>
      </c>
      <c r="B126" t="s">
        <v>84</v>
      </c>
      <c r="C126" t="s">
        <v>33</v>
      </c>
      <c r="D126" s="5">
        <v>41799</v>
      </c>
      <c r="E126" s="5">
        <v>41800</v>
      </c>
      <c r="F126" s="6">
        <v>41799.645833333336</v>
      </c>
      <c r="G126" s="6">
        <v>41800.375</v>
      </c>
      <c r="H126" t="str">
        <f t="shared" si="6"/>
        <v>MO_FN8_20140610_0900_FN_</v>
      </c>
      <c r="I126" t="str">
        <f t="shared" si="7"/>
        <v>MO_FN8_20140610_0900_FN__004</v>
      </c>
      <c r="J126" t="s">
        <v>85</v>
      </c>
      <c r="K126" t="s">
        <v>35</v>
      </c>
      <c r="L126" s="4" t="s">
        <v>34</v>
      </c>
      <c r="M126">
        <v>17.5</v>
      </c>
      <c r="N126" t="s">
        <v>36</v>
      </c>
      <c r="O126" s="7" t="s">
        <v>47</v>
      </c>
      <c r="P126" t="s">
        <v>76</v>
      </c>
      <c r="Q126" t="s">
        <v>77</v>
      </c>
      <c r="R126">
        <v>176</v>
      </c>
      <c r="S126">
        <v>117</v>
      </c>
    </row>
    <row r="127" spans="1:19" x14ac:dyDescent="0.25">
      <c r="A127">
        <v>126</v>
      </c>
      <c r="B127" t="s">
        <v>84</v>
      </c>
      <c r="C127" t="s">
        <v>68</v>
      </c>
      <c r="D127" s="5">
        <v>41799</v>
      </c>
      <c r="E127" s="5">
        <v>41800</v>
      </c>
      <c r="F127" s="6">
        <v>41799.652777777781</v>
      </c>
      <c r="G127" s="6">
        <v>41800.383333333331</v>
      </c>
      <c r="H127" t="str">
        <f t="shared" si="6"/>
        <v>MO_FN7_20140610_0912_FN_</v>
      </c>
      <c r="I127" t="str">
        <f t="shared" si="7"/>
        <v>MO_FN7_20140610_0912_FN__001</v>
      </c>
      <c r="J127" t="s">
        <v>85</v>
      </c>
      <c r="K127" t="s">
        <v>35</v>
      </c>
      <c r="L127" s="4" t="s">
        <v>34</v>
      </c>
      <c r="M127">
        <v>17.53</v>
      </c>
      <c r="N127" t="s">
        <v>36</v>
      </c>
      <c r="O127" s="7" t="s">
        <v>43</v>
      </c>
      <c r="P127" t="s">
        <v>58</v>
      </c>
      <c r="Q127" t="s">
        <v>105</v>
      </c>
      <c r="R127">
        <v>185</v>
      </c>
      <c r="S127">
        <v>67</v>
      </c>
    </row>
    <row r="128" spans="1:19" x14ac:dyDescent="0.25">
      <c r="A128">
        <v>127</v>
      </c>
      <c r="B128" t="s">
        <v>84</v>
      </c>
      <c r="C128" t="s">
        <v>68</v>
      </c>
      <c r="D128" s="5">
        <v>41799</v>
      </c>
      <c r="E128" s="5">
        <v>41800</v>
      </c>
      <c r="F128" s="6">
        <v>41799.652777777781</v>
      </c>
      <c r="G128" s="6">
        <v>41800.383333333331</v>
      </c>
      <c r="H128" t="str">
        <f t="shared" si="6"/>
        <v>MO_FN7_20140610_0912_FN_</v>
      </c>
      <c r="I128" t="str">
        <f t="shared" si="7"/>
        <v>MO_FN7_20140610_0912_FN__002</v>
      </c>
      <c r="J128" t="s">
        <v>85</v>
      </c>
      <c r="K128" t="s">
        <v>35</v>
      </c>
      <c r="L128" s="4" t="s">
        <v>34</v>
      </c>
      <c r="M128">
        <v>17.53</v>
      </c>
      <c r="N128" t="s">
        <v>36</v>
      </c>
      <c r="O128" s="7" t="s">
        <v>42</v>
      </c>
      <c r="P128" t="s">
        <v>88</v>
      </c>
      <c r="Q128" t="s">
        <v>105</v>
      </c>
      <c r="R128">
        <v>199</v>
      </c>
      <c r="S128">
        <v>80</v>
      </c>
    </row>
    <row r="129" spans="1:27" x14ac:dyDescent="0.25">
      <c r="A129">
        <v>128</v>
      </c>
      <c r="B129" t="s">
        <v>84</v>
      </c>
      <c r="C129" t="s">
        <v>68</v>
      </c>
      <c r="D129" s="5">
        <v>41799</v>
      </c>
      <c r="E129" s="5">
        <v>41800</v>
      </c>
      <c r="F129" s="6">
        <v>41799.652777777781</v>
      </c>
      <c r="G129" s="6">
        <v>41800.383333333331</v>
      </c>
      <c r="H129" t="str">
        <f t="shared" si="6"/>
        <v>MO_FN7_20140610_0912_FN_</v>
      </c>
      <c r="I129" t="str">
        <f t="shared" si="7"/>
        <v>MO_FN7_20140610_0912_FN__003</v>
      </c>
      <c r="J129" t="s">
        <v>85</v>
      </c>
      <c r="K129" t="s">
        <v>35</v>
      </c>
      <c r="L129" s="4" t="s">
        <v>34</v>
      </c>
      <c r="M129">
        <v>17.53</v>
      </c>
      <c r="N129" t="s">
        <v>36</v>
      </c>
      <c r="O129" s="7" t="s">
        <v>46</v>
      </c>
      <c r="P129" t="s">
        <v>58</v>
      </c>
      <c r="Q129" t="s">
        <v>105</v>
      </c>
      <c r="R129">
        <v>185</v>
      </c>
      <c r="S129">
        <v>66</v>
      </c>
    </row>
    <row r="130" spans="1:27" x14ac:dyDescent="0.25">
      <c r="A130">
        <v>129</v>
      </c>
      <c r="B130" t="s">
        <v>84</v>
      </c>
      <c r="C130" t="s">
        <v>40</v>
      </c>
      <c r="D130" s="5">
        <v>41799</v>
      </c>
      <c r="E130" s="5">
        <v>41800</v>
      </c>
      <c r="F130" s="6">
        <v>41799.659722222219</v>
      </c>
      <c r="G130" s="6">
        <v>41800.39166666667</v>
      </c>
      <c r="H130" t="str">
        <f t="shared" ref="H130:H161" si="8">CONCATENATE(B130,"_",C130,"_",TEXT(G130,"yyyymmdd"),"_",TEXT(G130,"hhmm"),"_",K130,"_",AF130)</f>
        <v>MO_FN9_20140610_0924_FN_</v>
      </c>
      <c r="I130" t="str">
        <f t="shared" ref="I130:I135" si="9">CONCATENATE(B130,"_",C130,"_",TEXT(G130,"yyyymmdd"),"_",TEXT(G130,"hhmm"),"_",K130,"_",AF130,"_",O130)</f>
        <v>MO_FN9_20140610_0924_FN__001</v>
      </c>
      <c r="J130" t="s">
        <v>85</v>
      </c>
      <c r="K130" t="s">
        <v>35</v>
      </c>
      <c r="L130" s="4" t="s">
        <v>34</v>
      </c>
      <c r="M130">
        <v>17.57</v>
      </c>
      <c r="N130" t="s">
        <v>36</v>
      </c>
      <c r="O130" s="7" t="s">
        <v>43</v>
      </c>
      <c r="P130" t="s">
        <v>58</v>
      </c>
      <c r="Q130" t="s">
        <v>105</v>
      </c>
      <c r="R130">
        <v>227</v>
      </c>
      <c r="S130">
        <v>119</v>
      </c>
    </row>
    <row r="131" spans="1:27" x14ac:dyDescent="0.25">
      <c r="A131">
        <v>130</v>
      </c>
      <c r="B131" t="s">
        <v>84</v>
      </c>
      <c r="C131" t="s">
        <v>40</v>
      </c>
      <c r="D131" s="5">
        <v>41799</v>
      </c>
      <c r="E131" s="5">
        <v>41800</v>
      </c>
      <c r="F131" s="6">
        <v>41799.659722222219</v>
      </c>
      <c r="G131" s="6">
        <v>41800.39166666667</v>
      </c>
      <c r="H131" t="str">
        <f t="shared" si="8"/>
        <v>MO_FN9_20140610_0924_FN_</v>
      </c>
      <c r="I131" t="str">
        <f t="shared" si="9"/>
        <v>MO_FN9_20140610_0924_FN__002</v>
      </c>
      <c r="J131" t="s">
        <v>85</v>
      </c>
      <c r="K131" t="s">
        <v>35</v>
      </c>
      <c r="L131" s="4" t="s">
        <v>34</v>
      </c>
      <c r="M131">
        <v>17.57</v>
      </c>
      <c r="N131" t="s">
        <v>36</v>
      </c>
      <c r="O131" s="7" t="s">
        <v>42</v>
      </c>
      <c r="P131" t="s">
        <v>58</v>
      </c>
      <c r="Q131" t="s">
        <v>105</v>
      </c>
      <c r="R131">
        <v>197</v>
      </c>
      <c r="S131">
        <v>86</v>
      </c>
      <c r="Z131">
        <v>1</v>
      </c>
    </row>
    <row r="132" spans="1:27" x14ac:dyDescent="0.25">
      <c r="A132">
        <v>131</v>
      </c>
      <c r="B132" t="s">
        <v>84</v>
      </c>
      <c r="C132" t="s">
        <v>41</v>
      </c>
      <c r="D132" s="5">
        <v>41799</v>
      </c>
      <c r="E132" s="5">
        <v>41800</v>
      </c>
      <c r="F132" s="6">
        <v>41799.659722222219</v>
      </c>
      <c r="G132" s="6">
        <v>41800.400000000001</v>
      </c>
      <c r="H132" t="str">
        <f t="shared" si="8"/>
        <v>MO_FN10_20140610_0936_FN_</v>
      </c>
      <c r="I132" t="str">
        <f t="shared" si="9"/>
        <v>MO_FN10_20140610_0936_FN__001</v>
      </c>
      <c r="J132" t="s">
        <v>85</v>
      </c>
      <c r="K132" t="s">
        <v>35</v>
      </c>
      <c r="L132" s="4" t="s">
        <v>34</v>
      </c>
      <c r="M132">
        <v>17.77</v>
      </c>
      <c r="N132" t="s">
        <v>36</v>
      </c>
      <c r="O132" s="7" t="s">
        <v>43</v>
      </c>
      <c r="P132" t="s">
        <v>89</v>
      </c>
      <c r="Q132" t="s">
        <v>107</v>
      </c>
      <c r="R132">
        <v>388</v>
      </c>
      <c r="S132">
        <v>299</v>
      </c>
    </row>
    <row r="133" spans="1:27" x14ac:dyDescent="0.25">
      <c r="A133">
        <v>132</v>
      </c>
      <c r="B133" t="s">
        <v>84</v>
      </c>
      <c r="C133" t="s">
        <v>41</v>
      </c>
      <c r="D133" s="5">
        <v>41799</v>
      </c>
      <c r="E133" s="5">
        <v>41800</v>
      </c>
      <c r="F133" s="6">
        <v>41799.659722222219</v>
      </c>
      <c r="G133" s="6">
        <v>41800.400000000001</v>
      </c>
      <c r="H133" t="str">
        <f t="shared" si="8"/>
        <v>MO_FN10_20140610_0936_FN_</v>
      </c>
      <c r="I133" t="str">
        <f t="shared" si="9"/>
        <v>MO_FN10_20140610_0936_FN__002</v>
      </c>
      <c r="J133" t="s">
        <v>85</v>
      </c>
      <c r="K133" t="s">
        <v>35</v>
      </c>
      <c r="L133" s="4" t="s">
        <v>34</v>
      </c>
      <c r="M133">
        <v>17.77</v>
      </c>
      <c r="N133" t="s">
        <v>36</v>
      </c>
      <c r="O133" s="7" t="s">
        <v>42</v>
      </c>
      <c r="P133" t="s">
        <v>58</v>
      </c>
      <c r="Q133" t="s">
        <v>105</v>
      </c>
      <c r="R133">
        <v>234</v>
      </c>
      <c r="S133">
        <v>169</v>
      </c>
      <c r="Z133">
        <v>1</v>
      </c>
    </row>
    <row r="134" spans="1:27" x14ac:dyDescent="0.25">
      <c r="A134">
        <v>133</v>
      </c>
      <c r="B134" t="s">
        <v>84</v>
      </c>
      <c r="C134" t="s">
        <v>41</v>
      </c>
      <c r="D134" s="5">
        <v>41799</v>
      </c>
      <c r="E134" s="5">
        <v>41800</v>
      </c>
      <c r="F134" s="6">
        <v>41799.659722222219</v>
      </c>
      <c r="G134" s="6">
        <v>41800.400000000001</v>
      </c>
      <c r="H134" t="str">
        <f t="shared" si="8"/>
        <v>MO_FN10_20140610_0936_FN_</v>
      </c>
      <c r="I134" t="str">
        <f t="shared" si="9"/>
        <v>MO_FN10_20140610_0936_FN__003</v>
      </c>
      <c r="J134" t="s">
        <v>85</v>
      </c>
      <c r="K134" t="s">
        <v>35</v>
      </c>
      <c r="L134" s="4" t="s">
        <v>34</v>
      </c>
      <c r="M134">
        <v>17.77</v>
      </c>
      <c r="N134" t="s">
        <v>36</v>
      </c>
      <c r="O134" s="7" t="s">
        <v>46</v>
      </c>
      <c r="P134" t="s">
        <v>58</v>
      </c>
      <c r="Q134" t="s">
        <v>105</v>
      </c>
      <c r="R134">
        <v>198</v>
      </c>
      <c r="S134">
        <v>89</v>
      </c>
    </row>
    <row r="135" spans="1:27" x14ac:dyDescent="0.25">
      <c r="A135">
        <v>134</v>
      </c>
      <c r="B135" t="s">
        <v>84</v>
      </c>
      <c r="C135" t="s">
        <v>41</v>
      </c>
      <c r="D135" s="5">
        <v>41799</v>
      </c>
      <c r="E135" s="5">
        <v>41800</v>
      </c>
      <c r="F135" s="6">
        <v>41799.659722222219</v>
      </c>
      <c r="G135" s="6">
        <v>41800.400000000001</v>
      </c>
      <c r="H135" t="str">
        <f t="shared" si="8"/>
        <v>MO_FN10_20140610_0936_FN_</v>
      </c>
      <c r="I135" t="str">
        <f t="shared" si="9"/>
        <v>MO_FN10_20140610_0936_FN__004</v>
      </c>
      <c r="J135" t="s">
        <v>85</v>
      </c>
      <c r="K135" t="s">
        <v>35</v>
      </c>
      <c r="L135" s="4" t="s">
        <v>34</v>
      </c>
      <c r="M135">
        <v>17.77</v>
      </c>
      <c r="N135" t="s">
        <v>36</v>
      </c>
      <c r="O135" s="7" t="s">
        <v>47</v>
      </c>
      <c r="P135" t="s">
        <v>90</v>
      </c>
      <c r="Q135" t="s">
        <v>109</v>
      </c>
      <c r="R135">
        <v>191</v>
      </c>
      <c r="S135">
        <v>90</v>
      </c>
      <c r="Z135">
        <v>1</v>
      </c>
      <c r="AA135">
        <v>1</v>
      </c>
    </row>
    <row r="136" spans="1:27" x14ac:dyDescent="0.25">
      <c r="A136">
        <v>135</v>
      </c>
      <c r="B136" t="s">
        <v>91</v>
      </c>
      <c r="C136" t="s">
        <v>69</v>
      </c>
      <c r="D136" s="5">
        <v>41800</v>
      </c>
      <c r="E136" s="5">
        <v>41801</v>
      </c>
      <c r="F136" s="6">
        <v>41800.59375</v>
      </c>
      <c r="G136" s="6">
        <v>41801.368055555555</v>
      </c>
      <c r="H136" t="str">
        <f t="shared" si="8"/>
        <v>HB_FN6_20140611_0850_FN_</v>
      </c>
      <c r="I136" t="str">
        <f>CONCATENATE(B136,"_",C136,"_",TEXT(G136,"yyyymmdd"),"_",TEXT(G136,"hhmm"),"_",K136,"_",AF136,"_",P136)</f>
        <v>HB_FN6_20140611_0850_FN__NFC</v>
      </c>
      <c r="J136" t="s">
        <v>92</v>
      </c>
      <c r="K136" t="s">
        <v>35</v>
      </c>
      <c r="L136" s="4" t="s">
        <v>34</v>
      </c>
      <c r="M136">
        <v>18.579999999999998</v>
      </c>
      <c r="N136" t="s">
        <v>36</v>
      </c>
      <c r="P136" s="7" t="s">
        <v>37</v>
      </c>
    </row>
    <row r="137" spans="1:27" x14ac:dyDescent="0.25">
      <c r="A137">
        <v>136</v>
      </c>
      <c r="B137" t="s">
        <v>91</v>
      </c>
      <c r="C137" t="s">
        <v>38</v>
      </c>
      <c r="D137" s="5">
        <v>41800</v>
      </c>
      <c r="E137" s="5">
        <v>41801</v>
      </c>
      <c r="F137" s="6">
        <v>41800.600694444445</v>
      </c>
      <c r="G137" s="6">
        <v>41801.373611111114</v>
      </c>
      <c r="H137" t="str">
        <f t="shared" si="8"/>
        <v>HB_FN5_20140611_0858_FN_</v>
      </c>
      <c r="I137" t="str">
        <f>CONCATENATE(B137,"_",C137,"_",TEXT(G137,"yyyymmdd"),"_",TEXT(G137,"hhmm"),"_",K137,"_",AF137,"_",P137)</f>
        <v>HB_FN5_20140611_0858_FN__NFC</v>
      </c>
      <c r="J137" t="s">
        <v>92</v>
      </c>
      <c r="K137" t="s">
        <v>35</v>
      </c>
      <c r="L137" s="4" t="s">
        <v>34</v>
      </c>
      <c r="M137">
        <v>18.55</v>
      </c>
      <c r="N137" t="s">
        <v>36</v>
      </c>
      <c r="P137" s="7" t="s">
        <v>37</v>
      </c>
    </row>
    <row r="138" spans="1:27" x14ac:dyDescent="0.25">
      <c r="A138">
        <v>137</v>
      </c>
      <c r="B138" t="s">
        <v>91</v>
      </c>
      <c r="C138" t="s">
        <v>41</v>
      </c>
      <c r="D138" s="5">
        <v>41800</v>
      </c>
      <c r="E138" s="5">
        <v>41801</v>
      </c>
      <c r="F138" s="6">
        <v>41800.607638888891</v>
      </c>
      <c r="G138" s="6">
        <v>41801.378472222219</v>
      </c>
      <c r="H138" t="str">
        <f t="shared" si="8"/>
        <v>HB_FN10_20140611_0905_FN_</v>
      </c>
      <c r="I138" t="str">
        <f>CONCATENATE(B138,"_",C138,"_",TEXT(G138,"yyyymmdd"),"_",TEXT(G138,"hhmm"),"_",K138,"_",AF138,"_",P138)</f>
        <v>HB_FN10_20140611_0905_FN__NFC</v>
      </c>
      <c r="J138" t="s">
        <v>92</v>
      </c>
      <c r="K138" t="s">
        <v>35</v>
      </c>
      <c r="L138" s="4" t="s">
        <v>34</v>
      </c>
      <c r="M138">
        <v>18.5</v>
      </c>
      <c r="N138" t="s">
        <v>36</v>
      </c>
      <c r="P138" s="7" t="s">
        <v>37</v>
      </c>
    </row>
    <row r="139" spans="1:27" x14ac:dyDescent="0.25">
      <c r="A139">
        <v>138</v>
      </c>
      <c r="B139" t="s">
        <v>91</v>
      </c>
      <c r="C139" t="s">
        <v>40</v>
      </c>
      <c r="D139" s="5">
        <v>41800</v>
      </c>
      <c r="E139" s="5">
        <v>41801</v>
      </c>
      <c r="F139" s="6">
        <v>41800.614583333336</v>
      </c>
      <c r="G139" s="6">
        <v>41801.381944444445</v>
      </c>
      <c r="H139" t="str">
        <f t="shared" si="8"/>
        <v>HB_FN9_20140611_0910_FN_</v>
      </c>
      <c r="I139" t="str">
        <f>CONCATENATE(B139,"_",C139,"_",TEXT(G139,"yyyymmdd"),"_",TEXT(G139,"hhmm"),"_",K139,"_",AF139,"_",O139)</f>
        <v>HB_FN9_20140611_0910_FN__001</v>
      </c>
      <c r="J139" t="s">
        <v>92</v>
      </c>
      <c r="K139" t="s">
        <v>35</v>
      </c>
      <c r="L139" s="4" t="s">
        <v>34</v>
      </c>
      <c r="M139">
        <v>18.420000000000002</v>
      </c>
      <c r="N139" t="s">
        <v>36</v>
      </c>
      <c r="O139" s="7" t="s">
        <v>43</v>
      </c>
      <c r="P139" t="s">
        <v>44</v>
      </c>
      <c r="Q139" t="s">
        <v>45</v>
      </c>
      <c r="R139">
        <v>173</v>
      </c>
      <c r="S139">
        <v>85</v>
      </c>
      <c r="V139">
        <v>1</v>
      </c>
    </row>
    <row r="140" spans="1:27" x14ac:dyDescent="0.25">
      <c r="A140">
        <v>139</v>
      </c>
      <c r="B140" t="s">
        <v>91</v>
      </c>
      <c r="C140" t="s">
        <v>40</v>
      </c>
      <c r="D140" s="5">
        <v>41800</v>
      </c>
      <c r="E140" s="5">
        <v>41801</v>
      </c>
      <c r="F140" s="6">
        <v>41800.614583333336</v>
      </c>
      <c r="G140" s="6">
        <v>41801.381944444445</v>
      </c>
      <c r="H140" t="str">
        <f t="shared" si="8"/>
        <v>HB_FN9_20140611_0910_FN_</v>
      </c>
      <c r="I140" t="str">
        <f>CONCATENATE(B140,"_",C140,"_",TEXT(G140,"yyyymmdd"),"_",TEXT(G140,"hhmm"),"_",K140,"_",AF140,"_",O140)</f>
        <v>HB_FN9_20140611_0910_FN__002</v>
      </c>
      <c r="J140" t="s">
        <v>92</v>
      </c>
      <c r="K140" t="s">
        <v>35</v>
      </c>
      <c r="L140" s="4" t="s">
        <v>34</v>
      </c>
      <c r="M140">
        <v>18.420000000000002</v>
      </c>
      <c r="N140" t="s">
        <v>36</v>
      </c>
      <c r="O140" s="7" t="s">
        <v>42</v>
      </c>
      <c r="P140" t="s">
        <v>44</v>
      </c>
      <c r="Q140" t="s">
        <v>45</v>
      </c>
      <c r="R140">
        <v>110</v>
      </c>
      <c r="S140">
        <v>16</v>
      </c>
      <c r="V140">
        <v>1</v>
      </c>
    </row>
    <row r="141" spans="1:27" x14ac:dyDescent="0.25">
      <c r="A141">
        <v>140</v>
      </c>
      <c r="B141" t="s">
        <v>91</v>
      </c>
      <c r="C141" t="s">
        <v>40</v>
      </c>
      <c r="D141" s="5">
        <v>41800</v>
      </c>
      <c r="E141" s="5">
        <v>41801</v>
      </c>
      <c r="F141" s="6">
        <v>41800.614583333336</v>
      </c>
      <c r="G141" s="6">
        <v>41801.381944444445</v>
      </c>
      <c r="H141" t="str">
        <f t="shared" si="8"/>
        <v>HB_FN9_20140611_0910_FN_</v>
      </c>
      <c r="I141" t="str">
        <f>CONCATENATE(B141,"_",C141,"_",TEXT(G141,"yyyymmdd"),"_",TEXT(G141,"hhmm"),"_",K141,"_",AF141,"_",O141)</f>
        <v>HB_FN9_20140611_0910_FN__003</v>
      </c>
      <c r="J141" t="s">
        <v>92</v>
      </c>
      <c r="K141" t="s">
        <v>35</v>
      </c>
      <c r="L141" s="4" t="s">
        <v>34</v>
      </c>
      <c r="M141">
        <v>18.420000000000002</v>
      </c>
      <c r="N141" t="s">
        <v>36</v>
      </c>
      <c r="O141" s="7" t="s">
        <v>46</v>
      </c>
      <c r="P141" t="s">
        <v>44</v>
      </c>
      <c r="Q141" t="s">
        <v>45</v>
      </c>
      <c r="R141">
        <v>122</v>
      </c>
      <c r="S141">
        <v>26</v>
      </c>
      <c r="V141">
        <v>1</v>
      </c>
    </row>
    <row r="142" spans="1:27" x14ac:dyDescent="0.25">
      <c r="A142">
        <v>141</v>
      </c>
      <c r="B142" t="s">
        <v>91</v>
      </c>
      <c r="C142" t="s">
        <v>68</v>
      </c>
      <c r="D142" s="5">
        <v>41800</v>
      </c>
      <c r="E142" s="5">
        <v>41801</v>
      </c>
      <c r="F142" s="6">
        <v>41800.621527777781</v>
      </c>
      <c r="G142" s="6">
        <v>41801.386805555558</v>
      </c>
      <c r="H142" t="str">
        <f t="shared" si="8"/>
        <v>HB_FN7_20140611_0917_FN_</v>
      </c>
      <c r="I142" t="str">
        <f>CONCATENATE(B142,"_",C142,"_",TEXT(G142,"yyyymmdd"),"_",TEXT(G142,"hhmm"),"_",K142,"_",AF142,"_",O142)</f>
        <v>HB_FN7_20140611_0917_FN__001</v>
      </c>
      <c r="J142" t="s">
        <v>92</v>
      </c>
      <c r="K142" t="s">
        <v>35</v>
      </c>
      <c r="L142" s="4" t="s">
        <v>34</v>
      </c>
      <c r="M142">
        <v>18.37</v>
      </c>
      <c r="N142" t="s">
        <v>36</v>
      </c>
      <c r="O142" s="7" t="s">
        <v>43</v>
      </c>
      <c r="P142" t="s">
        <v>80</v>
      </c>
      <c r="Q142" t="s">
        <v>108</v>
      </c>
      <c r="R142">
        <v>425</v>
      </c>
      <c r="S142">
        <v>836</v>
      </c>
      <c r="V142">
        <v>1</v>
      </c>
    </row>
    <row r="143" spans="1:27" x14ac:dyDescent="0.25">
      <c r="A143">
        <v>142</v>
      </c>
      <c r="B143" t="s">
        <v>91</v>
      </c>
      <c r="C143" t="s">
        <v>33</v>
      </c>
      <c r="D143" s="5">
        <v>41800</v>
      </c>
      <c r="E143" s="5">
        <v>41801</v>
      </c>
      <c r="F143" s="6">
        <v>41800.628472222219</v>
      </c>
      <c r="G143" s="6">
        <v>41801.390972222223</v>
      </c>
      <c r="H143" t="str">
        <f t="shared" si="8"/>
        <v>HB_FN8_20140611_0923_FN_</v>
      </c>
      <c r="I143" t="str">
        <f t="shared" ref="I143:I206" si="10">CONCATENATE(B143,"_",C143,"_",TEXT(G143,"yyyymmdd"),"_",TEXT(G143,"hhmm"),"_",K143,"_",AF143,"_",P143)</f>
        <v>HB_FN8_20140611_0923_FN__NFC</v>
      </c>
      <c r="J143" t="s">
        <v>92</v>
      </c>
      <c r="K143" t="s">
        <v>35</v>
      </c>
      <c r="L143" s="4" t="s">
        <v>34</v>
      </c>
      <c r="M143">
        <v>18.3</v>
      </c>
      <c r="N143" t="s">
        <v>36</v>
      </c>
      <c r="P143" s="7" t="s">
        <v>37</v>
      </c>
    </row>
    <row r="144" spans="1:27" x14ac:dyDescent="0.25">
      <c r="A144">
        <v>143</v>
      </c>
      <c r="B144" t="s">
        <v>93</v>
      </c>
      <c r="C144" t="s">
        <v>33</v>
      </c>
      <c r="D144" s="5">
        <v>41801</v>
      </c>
      <c r="E144" s="5">
        <v>41802</v>
      </c>
      <c r="F144" s="6">
        <v>41801.59375</v>
      </c>
      <c r="G144" s="6">
        <v>41802.368055555555</v>
      </c>
      <c r="H144" t="str">
        <f t="shared" si="8"/>
        <v>NG_FN8_20140612_0850_FN_</v>
      </c>
      <c r="I144" t="str">
        <f t="shared" si="10"/>
        <v>NG_FN8_20140612_0850_FN__NFC</v>
      </c>
      <c r="J144" t="s">
        <v>97</v>
      </c>
      <c r="K144" t="s">
        <v>35</v>
      </c>
      <c r="L144" s="4" t="s">
        <v>34</v>
      </c>
      <c r="M144">
        <v>18.579999999999998</v>
      </c>
      <c r="N144" t="s">
        <v>36</v>
      </c>
      <c r="P144" s="7" t="s">
        <v>37</v>
      </c>
    </row>
    <row r="145" spans="1:19" x14ac:dyDescent="0.25">
      <c r="A145">
        <v>144</v>
      </c>
      <c r="B145" t="s">
        <v>93</v>
      </c>
      <c r="C145" t="s">
        <v>68</v>
      </c>
      <c r="D145" s="5">
        <v>41801</v>
      </c>
      <c r="E145" s="5">
        <v>41802</v>
      </c>
      <c r="F145" s="6">
        <v>41801.600694444445</v>
      </c>
      <c r="G145" s="6">
        <v>41802.370833333334</v>
      </c>
      <c r="H145" t="str">
        <f t="shared" si="8"/>
        <v>NG_FN7_20140612_0854_FN_</v>
      </c>
      <c r="I145" t="str">
        <f t="shared" si="10"/>
        <v>NG_FN7_20140612_0854_FN__NFC</v>
      </c>
      <c r="J145" t="s">
        <v>97</v>
      </c>
      <c r="K145" t="s">
        <v>35</v>
      </c>
      <c r="L145" s="4" t="s">
        <v>34</v>
      </c>
      <c r="M145">
        <v>18.48</v>
      </c>
      <c r="N145" t="s">
        <v>36</v>
      </c>
      <c r="P145" s="7" t="s">
        <v>37</v>
      </c>
    </row>
    <row r="146" spans="1:19" x14ac:dyDescent="0.25">
      <c r="A146">
        <v>145</v>
      </c>
      <c r="B146" t="s">
        <v>93</v>
      </c>
      <c r="C146" t="s">
        <v>69</v>
      </c>
      <c r="D146" s="5">
        <v>41801</v>
      </c>
      <c r="E146" s="5">
        <v>41802</v>
      </c>
      <c r="F146" s="6">
        <v>41801.607638888891</v>
      </c>
      <c r="G146" s="6">
        <v>41802.372916666667</v>
      </c>
      <c r="H146" t="str">
        <f t="shared" si="8"/>
        <v>NG_FN6_20140612_0857_FN_</v>
      </c>
      <c r="I146" t="str">
        <f t="shared" si="10"/>
        <v>NG_FN6_20140612_0857_FN__NFC</v>
      </c>
      <c r="J146" t="s">
        <v>97</v>
      </c>
      <c r="K146" t="s">
        <v>35</v>
      </c>
      <c r="L146" s="4" t="s">
        <v>34</v>
      </c>
      <c r="M146">
        <v>18.37</v>
      </c>
      <c r="N146" t="s">
        <v>36</v>
      </c>
      <c r="P146" s="7" t="s">
        <v>37</v>
      </c>
    </row>
    <row r="147" spans="1:19" x14ac:dyDescent="0.25">
      <c r="A147">
        <v>146</v>
      </c>
      <c r="B147" t="s">
        <v>93</v>
      </c>
      <c r="C147" t="s">
        <v>38</v>
      </c>
      <c r="D147" s="5">
        <v>41801</v>
      </c>
      <c r="E147" s="5">
        <v>41802</v>
      </c>
      <c r="F147" s="6">
        <v>41801.614583333336</v>
      </c>
      <c r="G147" s="6">
        <v>41802.376388888886</v>
      </c>
      <c r="H147" t="str">
        <f t="shared" si="8"/>
        <v>NG_FN5_20140612_0902_FN_</v>
      </c>
      <c r="I147" t="str">
        <f t="shared" si="10"/>
        <v>NG_FN5_20140612_0902_FN__NFC</v>
      </c>
      <c r="J147" t="s">
        <v>97</v>
      </c>
      <c r="K147" t="s">
        <v>35</v>
      </c>
      <c r="L147" s="4" t="s">
        <v>34</v>
      </c>
      <c r="M147">
        <v>18.28</v>
      </c>
      <c r="N147" t="s">
        <v>36</v>
      </c>
      <c r="P147" s="7" t="s">
        <v>37</v>
      </c>
    </row>
    <row r="148" spans="1:19" x14ac:dyDescent="0.25">
      <c r="A148">
        <v>147</v>
      </c>
      <c r="B148" t="s">
        <v>93</v>
      </c>
      <c r="C148" t="s">
        <v>41</v>
      </c>
      <c r="D148" s="5">
        <v>41801</v>
      </c>
      <c r="E148" s="5">
        <v>41802</v>
      </c>
      <c r="F148" s="6">
        <v>41801.621527777781</v>
      </c>
      <c r="G148" s="6">
        <v>41802.379166666666</v>
      </c>
      <c r="H148" t="str">
        <f t="shared" si="8"/>
        <v>NG_FN10_20140612_0906_FN_</v>
      </c>
      <c r="I148" t="str">
        <f t="shared" si="10"/>
        <v>NG_FN10_20140612_0906_FN__NFC</v>
      </c>
      <c r="J148" t="s">
        <v>97</v>
      </c>
      <c r="K148" t="s">
        <v>35</v>
      </c>
      <c r="L148" s="4" t="s">
        <v>34</v>
      </c>
      <c r="M148">
        <v>18.18</v>
      </c>
      <c r="N148" t="s">
        <v>36</v>
      </c>
      <c r="P148" s="7" t="s">
        <v>37</v>
      </c>
    </row>
    <row r="149" spans="1:19" x14ac:dyDescent="0.25">
      <c r="A149">
        <v>148</v>
      </c>
      <c r="B149" t="s">
        <v>93</v>
      </c>
      <c r="C149" t="s">
        <v>40</v>
      </c>
      <c r="D149" s="5">
        <v>41801</v>
      </c>
      <c r="E149" s="5">
        <v>41802</v>
      </c>
      <c r="F149" s="6">
        <v>41801.628472222219</v>
      </c>
      <c r="G149" s="6">
        <v>41802.381944444445</v>
      </c>
      <c r="H149" t="str">
        <f t="shared" si="8"/>
        <v>NG_FN9_20140612_0910_FN_</v>
      </c>
      <c r="I149" t="str">
        <f t="shared" si="10"/>
        <v>NG_FN9_20140612_0910_FN__NFC</v>
      </c>
      <c r="J149" t="s">
        <v>97</v>
      </c>
      <c r="K149" t="s">
        <v>35</v>
      </c>
      <c r="L149" s="4" t="s">
        <v>34</v>
      </c>
      <c r="M149" s="9">
        <v>18.079999999999998</v>
      </c>
      <c r="N149" t="s">
        <v>36</v>
      </c>
      <c r="P149" s="7" t="s">
        <v>37</v>
      </c>
    </row>
    <row r="150" spans="1:19" x14ac:dyDescent="0.25">
      <c r="A150">
        <v>149</v>
      </c>
      <c r="B150" t="s">
        <v>94</v>
      </c>
      <c r="C150" t="s">
        <v>41</v>
      </c>
      <c r="D150" s="5">
        <v>41802</v>
      </c>
      <c r="E150" s="5">
        <v>41803</v>
      </c>
      <c r="F150" s="6">
        <v>41802.625</v>
      </c>
      <c r="G150" s="6">
        <v>41803.423611111109</v>
      </c>
      <c r="H150" t="str">
        <f t="shared" si="8"/>
        <v>PA_FN10_20140613_1010_FN_</v>
      </c>
      <c r="I150" t="str">
        <f t="shared" si="10"/>
        <v>PA_FN10_20140613_1010_FN__NFC</v>
      </c>
      <c r="J150" t="s">
        <v>95</v>
      </c>
      <c r="K150" t="s">
        <v>35</v>
      </c>
      <c r="L150" s="4" t="s">
        <v>34</v>
      </c>
      <c r="M150" s="9">
        <v>19.170000000000002</v>
      </c>
      <c r="N150" t="s">
        <v>36</v>
      </c>
      <c r="P150" s="7" t="s">
        <v>37</v>
      </c>
    </row>
    <row r="151" spans="1:19" x14ac:dyDescent="0.25">
      <c r="A151">
        <v>150</v>
      </c>
      <c r="B151" t="s">
        <v>94</v>
      </c>
      <c r="C151" t="s">
        <v>40</v>
      </c>
      <c r="D151" s="5">
        <v>41802</v>
      </c>
      <c r="E151" s="5">
        <v>41803</v>
      </c>
      <c r="F151" s="6">
        <v>41802.625</v>
      </c>
      <c r="G151" s="6">
        <v>41803.430555555555</v>
      </c>
      <c r="H151" t="str">
        <f t="shared" si="8"/>
        <v>PA_FN9_20140613_1020_FN_</v>
      </c>
      <c r="I151" t="str">
        <f t="shared" si="10"/>
        <v>PA_FN9_20140613_1020_FN__LMB</v>
      </c>
      <c r="J151" t="s">
        <v>95</v>
      </c>
      <c r="K151" t="s">
        <v>35</v>
      </c>
      <c r="L151" s="4" t="s">
        <v>34</v>
      </c>
      <c r="M151" s="9">
        <v>19.329999999999998</v>
      </c>
      <c r="N151" t="s">
        <v>36</v>
      </c>
      <c r="O151" s="7" t="s">
        <v>43</v>
      </c>
      <c r="P151" s="7" t="s">
        <v>80</v>
      </c>
      <c r="Q151" t="s">
        <v>108</v>
      </c>
      <c r="R151">
        <v>320</v>
      </c>
      <c r="S151">
        <v>321</v>
      </c>
    </row>
    <row r="152" spans="1:19" x14ac:dyDescent="0.25">
      <c r="A152">
        <v>151</v>
      </c>
      <c r="B152" t="s">
        <v>94</v>
      </c>
      <c r="C152" t="s">
        <v>40</v>
      </c>
      <c r="D152" s="5">
        <v>41802</v>
      </c>
      <c r="E152" s="5">
        <v>41803</v>
      </c>
      <c r="F152" s="6">
        <v>41802.625</v>
      </c>
      <c r="G152" s="6">
        <v>41803.430555555555</v>
      </c>
      <c r="H152" t="str">
        <f t="shared" si="8"/>
        <v>PA_FN9_20140613_1020_FN_</v>
      </c>
      <c r="I152" t="str">
        <f t="shared" si="10"/>
        <v>PA_FN9_20140613_1020_FN__LMB</v>
      </c>
      <c r="J152" t="s">
        <v>95</v>
      </c>
      <c r="K152" t="s">
        <v>35</v>
      </c>
      <c r="L152" s="4" t="s">
        <v>34</v>
      </c>
      <c r="M152" s="9">
        <v>19.329999999999998</v>
      </c>
      <c r="N152" t="s">
        <v>36</v>
      </c>
      <c r="O152" s="7" t="s">
        <v>42</v>
      </c>
      <c r="P152" s="7" t="s">
        <v>80</v>
      </c>
      <c r="Q152" t="s">
        <v>108</v>
      </c>
      <c r="R152">
        <v>186</v>
      </c>
      <c r="S152">
        <v>74</v>
      </c>
    </row>
    <row r="153" spans="1:19" x14ac:dyDescent="0.25">
      <c r="A153">
        <v>152</v>
      </c>
      <c r="B153" t="s">
        <v>94</v>
      </c>
      <c r="C153" t="s">
        <v>40</v>
      </c>
      <c r="D153" s="5">
        <v>41802</v>
      </c>
      <c r="E153" s="5">
        <v>41803</v>
      </c>
      <c r="F153" s="6">
        <v>41802.625</v>
      </c>
      <c r="G153" s="6">
        <v>41803.430555555555</v>
      </c>
      <c r="H153" t="str">
        <f t="shared" si="8"/>
        <v>PA_FN9_20140613_1020_FN_</v>
      </c>
      <c r="I153" t="str">
        <f t="shared" si="10"/>
        <v>PA_FN9_20140613_1020_FN__LMB</v>
      </c>
      <c r="J153" t="s">
        <v>95</v>
      </c>
      <c r="K153" t="s">
        <v>35</v>
      </c>
      <c r="L153" s="4" t="s">
        <v>34</v>
      </c>
      <c r="M153" s="9">
        <v>19.329999999999998</v>
      </c>
      <c r="N153" t="s">
        <v>36</v>
      </c>
      <c r="O153" s="7" t="s">
        <v>46</v>
      </c>
      <c r="P153" s="7" t="s">
        <v>80</v>
      </c>
      <c r="Q153" t="s">
        <v>108</v>
      </c>
      <c r="R153">
        <v>285</v>
      </c>
      <c r="S153">
        <v>247</v>
      </c>
    </row>
    <row r="154" spans="1:19" x14ac:dyDescent="0.25">
      <c r="A154">
        <v>153</v>
      </c>
      <c r="B154" t="s">
        <v>94</v>
      </c>
      <c r="C154" t="s">
        <v>40</v>
      </c>
      <c r="D154" s="5">
        <v>41802</v>
      </c>
      <c r="E154" s="5">
        <v>41803</v>
      </c>
      <c r="F154" s="6">
        <v>41802.625</v>
      </c>
      <c r="G154" s="6">
        <v>41803.430555555555</v>
      </c>
      <c r="H154" t="str">
        <f t="shared" si="8"/>
        <v>PA_FN9_20140613_1020_FN_</v>
      </c>
      <c r="I154" t="str">
        <f t="shared" si="10"/>
        <v>PA_FN9_20140613_1020_FN__PKS</v>
      </c>
      <c r="J154" t="s">
        <v>95</v>
      </c>
      <c r="K154" t="s">
        <v>35</v>
      </c>
      <c r="L154" s="4" t="s">
        <v>34</v>
      </c>
      <c r="M154" s="9">
        <v>19.329999999999998</v>
      </c>
      <c r="N154" t="s">
        <v>36</v>
      </c>
      <c r="O154" s="7" t="s">
        <v>47</v>
      </c>
      <c r="P154" s="7" t="s">
        <v>76</v>
      </c>
      <c r="Q154" t="s">
        <v>77</v>
      </c>
      <c r="R154">
        <v>155</v>
      </c>
      <c r="S154">
        <v>70</v>
      </c>
    </row>
    <row r="155" spans="1:19" x14ac:dyDescent="0.25">
      <c r="A155">
        <v>154</v>
      </c>
      <c r="B155" t="s">
        <v>94</v>
      </c>
      <c r="C155" t="s">
        <v>69</v>
      </c>
      <c r="D155" s="5">
        <v>41802</v>
      </c>
      <c r="E155" s="5">
        <v>41803</v>
      </c>
      <c r="F155" s="6">
        <v>41802.625</v>
      </c>
      <c r="G155" s="6">
        <v>41803.4375</v>
      </c>
      <c r="H155" t="str">
        <f t="shared" si="8"/>
        <v>PA_FN6_20140613_1030_FN_</v>
      </c>
      <c r="I155" t="str">
        <f t="shared" si="10"/>
        <v>PA_FN6_20140613_1030_FN__NFC</v>
      </c>
      <c r="J155" t="s">
        <v>95</v>
      </c>
      <c r="K155" t="s">
        <v>35</v>
      </c>
      <c r="L155" s="4" t="s">
        <v>34</v>
      </c>
      <c r="M155" s="9">
        <v>19.5</v>
      </c>
      <c r="N155" t="s">
        <v>36</v>
      </c>
      <c r="P155" s="7" t="s">
        <v>37</v>
      </c>
    </row>
    <row r="156" spans="1:19" x14ac:dyDescent="0.25">
      <c r="A156">
        <v>155</v>
      </c>
      <c r="B156" t="s">
        <v>94</v>
      </c>
      <c r="C156" t="s">
        <v>38</v>
      </c>
      <c r="D156" s="5">
        <v>41802</v>
      </c>
      <c r="E156" s="5">
        <v>41803</v>
      </c>
      <c r="F156" s="6">
        <v>41802.625</v>
      </c>
      <c r="G156" s="6">
        <v>41803.440972222219</v>
      </c>
      <c r="H156" t="str">
        <f t="shared" si="8"/>
        <v>PA_FN5_20140613_1035_FN_</v>
      </c>
      <c r="I156" t="str">
        <f t="shared" si="10"/>
        <v>PA_FN5_20140613_1035_FN__NFC</v>
      </c>
      <c r="J156" t="s">
        <v>95</v>
      </c>
      <c r="K156" t="s">
        <v>35</v>
      </c>
      <c r="L156" s="4" t="s">
        <v>34</v>
      </c>
      <c r="M156" s="9">
        <v>19.579999999999998</v>
      </c>
      <c r="N156" t="s">
        <v>36</v>
      </c>
      <c r="P156" s="7" t="s">
        <v>37</v>
      </c>
    </row>
    <row r="157" spans="1:19" x14ac:dyDescent="0.25">
      <c r="A157">
        <v>156</v>
      </c>
      <c r="B157" t="s">
        <v>94</v>
      </c>
      <c r="C157" t="s">
        <v>68</v>
      </c>
      <c r="D157" s="5">
        <v>41802</v>
      </c>
      <c r="E157" s="5">
        <v>41803</v>
      </c>
      <c r="F157" s="6">
        <v>41802.625</v>
      </c>
      <c r="G157" s="6">
        <v>41803.444444444445</v>
      </c>
      <c r="H157" t="str">
        <f t="shared" si="8"/>
        <v>PA_FN7_20140613_1040_FN_</v>
      </c>
      <c r="I157" t="str">
        <f t="shared" si="10"/>
        <v>PA_FN7_20140613_1040_FN__NFC</v>
      </c>
      <c r="J157" t="s">
        <v>95</v>
      </c>
      <c r="K157" t="s">
        <v>35</v>
      </c>
      <c r="L157" s="4" t="s">
        <v>34</v>
      </c>
      <c r="M157" s="9">
        <v>19.670000000000002</v>
      </c>
      <c r="N157" t="s">
        <v>36</v>
      </c>
      <c r="P157" s="7" t="s">
        <v>37</v>
      </c>
    </row>
    <row r="158" spans="1:19" x14ac:dyDescent="0.25">
      <c r="A158">
        <v>157</v>
      </c>
      <c r="B158" t="s">
        <v>94</v>
      </c>
      <c r="C158" t="s">
        <v>33</v>
      </c>
      <c r="D158" s="5">
        <v>41802</v>
      </c>
      <c r="E158" s="5">
        <v>41803</v>
      </c>
      <c r="F158" s="6">
        <v>41802.625</v>
      </c>
      <c r="G158" s="6">
        <v>41803.447916666664</v>
      </c>
      <c r="H158" t="str">
        <f t="shared" si="8"/>
        <v>PA_FN8_20140613_1045_FN_</v>
      </c>
      <c r="I158" t="str">
        <f t="shared" si="10"/>
        <v>PA_FN8_20140613_1045_FN__LMB</v>
      </c>
      <c r="J158" t="s">
        <v>95</v>
      </c>
      <c r="K158" t="s">
        <v>35</v>
      </c>
      <c r="L158" s="4" t="s">
        <v>34</v>
      </c>
      <c r="M158" s="9">
        <v>19.75</v>
      </c>
      <c r="N158" t="s">
        <v>36</v>
      </c>
      <c r="O158" s="7" t="s">
        <v>43</v>
      </c>
      <c r="P158" s="7" t="s">
        <v>80</v>
      </c>
      <c r="Q158" t="s">
        <v>108</v>
      </c>
      <c r="R158">
        <v>277</v>
      </c>
      <c r="S158">
        <v>279</v>
      </c>
    </row>
    <row r="159" spans="1:19" x14ac:dyDescent="0.25">
      <c r="A159">
        <v>158</v>
      </c>
      <c r="B159" t="s">
        <v>94</v>
      </c>
      <c r="C159" t="s">
        <v>33</v>
      </c>
      <c r="D159" s="5">
        <v>41802</v>
      </c>
      <c r="E159" s="5">
        <v>41803</v>
      </c>
      <c r="F159" s="6">
        <v>41802.625</v>
      </c>
      <c r="G159" s="6">
        <v>41803.447916666664</v>
      </c>
      <c r="H159" t="str">
        <f t="shared" si="8"/>
        <v>PA_FN8_20140613_1045_FN_</v>
      </c>
      <c r="I159" t="str">
        <f t="shared" si="10"/>
        <v>PA_FN8_20140613_1045_FN__LMB</v>
      </c>
      <c r="J159" t="s">
        <v>95</v>
      </c>
      <c r="K159" t="s">
        <v>35</v>
      </c>
      <c r="L159" s="4" t="s">
        <v>34</v>
      </c>
      <c r="M159" s="9">
        <v>19.75</v>
      </c>
      <c r="N159" t="s">
        <v>36</v>
      </c>
      <c r="O159" s="7" t="s">
        <v>42</v>
      </c>
      <c r="P159" s="7" t="s">
        <v>80</v>
      </c>
      <c r="Q159" t="s">
        <v>108</v>
      </c>
      <c r="R159">
        <v>251</v>
      </c>
      <c r="S159">
        <v>271</v>
      </c>
    </row>
    <row r="160" spans="1:19" x14ac:dyDescent="0.25">
      <c r="A160">
        <v>159</v>
      </c>
      <c r="B160" t="s">
        <v>94</v>
      </c>
      <c r="C160" t="s">
        <v>33</v>
      </c>
      <c r="D160" s="5">
        <v>41802</v>
      </c>
      <c r="E160" s="5">
        <v>41803</v>
      </c>
      <c r="F160" s="6">
        <v>41802.625</v>
      </c>
      <c r="G160" s="6">
        <v>41803.447916666664</v>
      </c>
      <c r="H160" t="str">
        <f t="shared" si="8"/>
        <v>PA_FN8_20140613_1045_FN_</v>
      </c>
      <c r="I160" t="str">
        <f t="shared" si="10"/>
        <v>PA_FN8_20140613_1045_FN__LMB</v>
      </c>
      <c r="J160" t="s">
        <v>95</v>
      </c>
      <c r="K160" t="s">
        <v>35</v>
      </c>
      <c r="L160" s="4" t="s">
        <v>34</v>
      </c>
      <c r="M160" s="9">
        <v>19.75</v>
      </c>
      <c r="N160" t="s">
        <v>36</v>
      </c>
      <c r="O160" s="7" t="s">
        <v>46</v>
      </c>
      <c r="P160" s="7" t="s">
        <v>80</v>
      </c>
      <c r="Q160" t="s">
        <v>108</v>
      </c>
      <c r="R160">
        <v>180</v>
      </c>
      <c r="S160">
        <v>59</v>
      </c>
    </row>
    <row r="161" spans="1:19" x14ac:dyDescent="0.25">
      <c r="A161">
        <v>160</v>
      </c>
      <c r="B161" t="s">
        <v>94</v>
      </c>
      <c r="C161" t="s">
        <v>33</v>
      </c>
      <c r="D161" s="5">
        <v>41802</v>
      </c>
      <c r="E161" s="5">
        <v>41803</v>
      </c>
      <c r="F161" s="6">
        <v>41802.625</v>
      </c>
      <c r="G161" s="6">
        <v>41803.447916666664</v>
      </c>
      <c r="H161" t="str">
        <f t="shared" si="8"/>
        <v>PA_FN8_20140613_1045_FN_</v>
      </c>
      <c r="I161" t="str">
        <f t="shared" si="10"/>
        <v>PA_FN8_20140613_1045_FN__LMB</v>
      </c>
      <c r="J161" t="s">
        <v>95</v>
      </c>
      <c r="K161" t="s">
        <v>35</v>
      </c>
      <c r="L161" s="4" t="s">
        <v>34</v>
      </c>
      <c r="M161" s="9">
        <v>19.75</v>
      </c>
      <c r="N161" t="s">
        <v>36</v>
      </c>
      <c r="O161" s="7" t="s">
        <v>47</v>
      </c>
      <c r="P161" s="7" t="s">
        <v>80</v>
      </c>
      <c r="Q161" t="s">
        <v>108</v>
      </c>
      <c r="R161">
        <v>271</v>
      </c>
      <c r="S161">
        <v>218</v>
      </c>
    </row>
    <row r="162" spans="1:19" x14ac:dyDescent="0.25">
      <c r="A162">
        <v>161</v>
      </c>
      <c r="B162" t="s">
        <v>96</v>
      </c>
      <c r="C162" t="s">
        <v>68</v>
      </c>
      <c r="D162" s="5">
        <v>41805</v>
      </c>
      <c r="E162" s="5">
        <v>41806</v>
      </c>
      <c r="F162" s="6">
        <v>41805.625</v>
      </c>
      <c r="G162" s="6">
        <v>41806.364583333336</v>
      </c>
      <c r="H162" t="str">
        <f t="shared" ref="H162:H206" si="11">CONCATENATE(B162,"_",C162,"_",TEXT(G162,"yyyymmdd"),"_",TEXT(G162,"hhmm"),"_",K162,"_",AF162)</f>
        <v>PE_FN7_20140616_0845_FN_</v>
      </c>
      <c r="I162" t="str">
        <f t="shared" si="10"/>
        <v>PE_FN7_20140616_0845_FN__NFC</v>
      </c>
      <c r="J162" t="s">
        <v>95</v>
      </c>
      <c r="K162" t="s">
        <v>35</v>
      </c>
      <c r="L162" s="4" t="s">
        <v>34</v>
      </c>
      <c r="M162" s="9">
        <v>17.75</v>
      </c>
      <c r="N162" t="s">
        <v>36</v>
      </c>
      <c r="P162" s="7" t="s">
        <v>37</v>
      </c>
    </row>
    <row r="163" spans="1:19" x14ac:dyDescent="0.25">
      <c r="A163">
        <v>162</v>
      </c>
      <c r="B163" t="s">
        <v>96</v>
      </c>
      <c r="C163" t="s">
        <v>69</v>
      </c>
      <c r="D163" s="5">
        <v>41805</v>
      </c>
      <c r="E163" s="5">
        <v>41806</v>
      </c>
      <c r="F163" s="6">
        <v>41805.625</v>
      </c>
      <c r="G163" s="6">
        <v>41806.368055555555</v>
      </c>
      <c r="H163" t="str">
        <f t="shared" si="11"/>
        <v>PE_FN6_20140616_0850_FN_</v>
      </c>
      <c r="I163" t="str">
        <f t="shared" si="10"/>
        <v>PE_FN6_20140616_0850_FN__NFC</v>
      </c>
      <c r="J163" t="s">
        <v>95</v>
      </c>
      <c r="K163" t="s">
        <v>35</v>
      </c>
      <c r="L163" s="4" t="s">
        <v>34</v>
      </c>
      <c r="M163" s="9">
        <v>17.829999999999998</v>
      </c>
      <c r="N163" t="s">
        <v>36</v>
      </c>
      <c r="P163" s="7" t="s">
        <v>37</v>
      </c>
    </row>
    <row r="164" spans="1:19" x14ac:dyDescent="0.25">
      <c r="A164">
        <v>163</v>
      </c>
      <c r="B164" t="s">
        <v>96</v>
      </c>
      <c r="C164" t="s">
        <v>41</v>
      </c>
      <c r="D164" s="5">
        <v>41805</v>
      </c>
      <c r="E164" s="5">
        <v>41806</v>
      </c>
      <c r="F164" s="6">
        <v>41805.625</v>
      </c>
      <c r="G164" s="6">
        <v>41806.371527777781</v>
      </c>
      <c r="H164" t="str">
        <f t="shared" si="11"/>
        <v>PE_FN10_20140616_0855_FN_</v>
      </c>
      <c r="I164" t="str">
        <f t="shared" si="10"/>
        <v>PE_FN10_20140616_0855_FN__NFC</v>
      </c>
      <c r="J164" t="s">
        <v>95</v>
      </c>
      <c r="K164" t="s">
        <v>35</v>
      </c>
      <c r="L164" s="4" t="s">
        <v>34</v>
      </c>
      <c r="M164" s="9">
        <v>17.920000000000002</v>
      </c>
      <c r="N164" t="s">
        <v>36</v>
      </c>
      <c r="P164" s="7" t="s">
        <v>37</v>
      </c>
    </row>
    <row r="165" spans="1:19" x14ac:dyDescent="0.25">
      <c r="A165">
        <v>164</v>
      </c>
      <c r="B165" t="s">
        <v>96</v>
      </c>
      <c r="C165" t="s">
        <v>40</v>
      </c>
      <c r="D165" s="5">
        <v>41805</v>
      </c>
      <c r="E165" s="5">
        <v>41806</v>
      </c>
      <c r="F165" s="6">
        <v>41805.625</v>
      </c>
      <c r="G165" s="6">
        <v>41806.375</v>
      </c>
      <c r="H165" t="str">
        <f t="shared" si="11"/>
        <v>PE_FN9_20140616_0900_FN_</v>
      </c>
      <c r="I165" t="str">
        <f t="shared" si="10"/>
        <v>PE_FN9_20140616_0900_FN__NFC</v>
      </c>
      <c r="J165" t="s">
        <v>95</v>
      </c>
      <c r="K165" t="s">
        <v>35</v>
      </c>
      <c r="L165" s="4" t="s">
        <v>34</v>
      </c>
      <c r="M165" s="9">
        <v>18</v>
      </c>
      <c r="N165" t="s">
        <v>36</v>
      </c>
      <c r="P165" s="7" t="s">
        <v>37</v>
      </c>
    </row>
    <row r="166" spans="1:19" x14ac:dyDescent="0.25">
      <c r="A166">
        <v>165</v>
      </c>
      <c r="B166" t="s">
        <v>96</v>
      </c>
      <c r="C166" t="s">
        <v>33</v>
      </c>
      <c r="D166" s="5">
        <v>41805</v>
      </c>
      <c r="E166" s="5">
        <v>41806</v>
      </c>
      <c r="F166" s="6">
        <v>41805.625</v>
      </c>
      <c r="G166" s="6">
        <v>41806.378472222219</v>
      </c>
      <c r="H166" t="str">
        <f t="shared" si="11"/>
        <v>PE_FN8_20140616_0905_FN_</v>
      </c>
      <c r="I166" t="str">
        <f t="shared" si="10"/>
        <v>PE_FN8_20140616_0905_FN__NFC</v>
      </c>
      <c r="J166" t="s">
        <v>95</v>
      </c>
      <c r="K166" t="s">
        <v>35</v>
      </c>
      <c r="L166" s="4" t="s">
        <v>34</v>
      </c>
      <c r="M166" s="9">
        <v>18.079999999999998</v>
      </c>
      <c r="N166" t="s">
        <v>36</v>
      </c>
      <c r="P166" s="7" t="s">
        <v>37</v>
      </c>
    </row>
    <row r="167" spans="1:19" x14ac:dyDescent="0.25">
      <c r="A167">
        <v>166</v>
      </c>
      <c r="B167" t="s">
        <v>96</v>
      </c>
      <c r="C167" t="s">
        <v>38</v>
      </c>
      <c r="D167" s="5">
        <v>41805</v>
      </c>
      <c r="E167" s="5">
        <v>41806</v>
      </c>
      <c r="F167" s="6">
        <v>41805.625</v>
      </c>
      <c r="G167" s="6">
        <v>41806.381944444445</v>
      </c>
      <c r="H167" t="str">
        <f t="shared" si="11"/>
        <v>PE_FN5_20140616_0910_FN_</v>
      </c>
      <c r="I167" t="str">
        <f t="shared" si="10"/>
        <v>PE_FN5_20140616_0910_FN__LMB</v>
      </c>
      <c r="J167" t="s">
        <v>95</v>
      </c>
      <c r="K167" t="s">
        <v>35</v>
      </c>
      <c r="L167" s="4" t="s">
        <v>34</v>
      </c>
      <c r="M167" s="9">
        <v>18.170000000000002</v>
      </c>
      <c r="N167" t="s">
        <v>36</v>
      </c>
      <c r="O167" s="7" t="s">
        <v>43</v>
      </c>
      <c r="P167" t="s">
        <v>80</v>
      </c>
      <c r="Q167" t="s">
        <v>108</v>
      </c>
      <c r="R167">
        <v>302</v>
      </c>
      <c r="S167">
        <v>309</v>
      </c>
    </row>
    <row r="168" spans="1:19" x14ac:dyDescent="0.25">
      <c r="A168">
        <v>167</v>
      </c>
      <c r="B168" t="s">
        <v>96</v>
      </c>
      <c r="C168" t="s">
        <v>38</v>
      </c>
      <c r="D168" s="5">
        <v>41805</v>
      </c>
      <c r="E168" s="5">
        <v>41806</v>
      </c>
      <c r="F168" s="6">
        <v>41805.625</v>
      </c>
      <c r="G168" s="6">
        <v>41806.381944444445</v>
      </c>
      <c r="H168" t="str">
        <f t="shared" si="11"/>
        <v>PE_FN5_20140616_0910_FN_</v>
      </c>
      <c r="I168" t="str">
        <f t="shared" si="10"/>
        <v>PE_FN5_20140616_0910_FN__LMB</v>
      </c>
      <c r="J168" t="s">
        <v>95</v>
      </c>
      <c r="K168" t="s">
        <v>35</v>
      </c>
      <c r="L168" s="4" t="s">
        <v>34</v>
      </c>
      <c r="M168" s="9">
        <v>18.170000000000002</v>
      </c>
      <c r="N168" t="s">
        <v>36</v>
      </c>
      <c r="O168" s="7" t="s">
        <v>42</v>
      </c>
      <c r="P168" t="s">
        <v>80</v>
      </c>
      <c r="Q168" t="s">
        <v>108</v>
      </c>
      <c r="R168">
        <v>248</v>
      </c>
      <c r="S168">
        <v>174</v>
      </c>
    </row>
    <row r="169" spans="1:19" x14ac:dyDescent="0.25">
      <c r="A169">
        <v>168</v>
      </c>
      <c r="B169" t="s">
        <v>96</v>
      </c>
      <c r="C169" t="s">
        <v>38</v>
      </c>
      <c r="D169" s="5">
        <v>41805</v>
      </c>
      <c r="E169" s="5">
        <v>41806</v>
      </c>
      <c r="F169" s="6">
        <v>41805.625</v>
      </c>
      <c r="G169" s="6">
        <v>41806.381944444445</v>
      </c>
      <c r="H169" t="str">
        <f t="shared" si="11"/>
        <v>PE_FN5_20140616_0910_FN_</v>
      </c>
      <c r="I169" t="str">
        <f t="shared" si="10"/>
        <v>PE_FN5_20140616_0910_FN__LMB</v>
      </c>
      <c r="J169" t="s">
        <v>95</v>
      </c>
      <c r="K169" t="s">
        <v>35</v>
      </c>
      <c r="L169" s="4" t="s">
        <v>34</v>
      </c>
      <c r="M169" s="9">
        <v>18.170000000000002</v>
      </c>
      <c r="N169" t="s">
        <v>36</v>
      </c>
      <c r="O169" s="7" t="s">
        <v>46</v>
      </c>
      <c r="P169" t="s">
        <v>80</v>
      </c>
      <c r="Q169" t="s">
        <v>108</v>
      </c>
      <c r="R169">
        <v>215</v>
      </c>
      <c r="S169">
        <v>128</v>
      </c>
    </row>
    <row r="170" spans="1:19" x14ac:dyDescent="0.25">
      <c r="A170">
        <v>169</v>
      </c>
      <c r="B170" t="s">
        <v>96</v>
      </c>
      <c r="C170" t="s">
        <v>38</v>
      </c>
      <c r="D170" s="5">
        <v>41805</v>
      </c>
      <c r="E170" s="5">
        <v>41806</v>
      </c>
      <c r="F170" s="6">
        <v>41805.625</v>
      </c>
      <c r="G170" s="6">
        <v>41806.381944444445</v>
      </c>
      <c r="H170" t="str">
        <f t="shared" si="11"/>
        <v>PE_FN5_20140616_0910_FN_</v>
      </c>
      <c r="I170" t="str">
        <f t="shared" si="10"/>
        <v>PE_FN5_20140616_0910_FN__LMB</v>
      </c>
      <c r="J170" t="s">
        <v>95</v>
      </c>
      <c r="K170" t="s">
        <v>35</v>
      </c>
      <c r="L170" s="4" t="s">
        <v>34</v>
      </c>
      <c r="M170" s="9">
        <v>18.170000000000002</v>
      </c>
      <c r="N170" t="s">
        <v>36</v>
      </c>
      <c r="O170" s="7" t="s">
        <v>47</v>
      </c>
      <c r="P170" t="s">
        <v>80</v>
      </c>
      <c r="Q170" t="s">
        <v>108</v>
      </c>
      <c r="R170">
        <v>264</v>
      </c>
      <c r="S170">
        <v>215</v>
      </c>
    </row>
    <row r="171" spans="1:19" x14ac:dyDescent="0.25">
      <c r="A171">
        <v>170</v>
      </c>
      <c r="B171" t="s">
        <v>100</v>
      </c>
      <c r="C171" t="s">
        <v>69</v>
      </c>
      <c r="D171" s="5">
        <v>41806</v>
      </c>
      <c r="E171" s="5">
        <v>41807</v>
      </c>
      <c r="F171" s="6">
        <v>41806.583333333336</v>
      </c>
      <c r="G171" s="6">
        <v>41807.384722222225</v>
      </c>
      <c r="H171" t="str">
        <f t="shared" si="11"/>
        <v>TU_FN6_20140617_0914_FN_</v>
      </c>
      <c r="I171" t="str">
        <f t="shared" si="10"/>
        <v>TU_FN6_20140617_0914_FN__NFC</v>
      </c>
      <c r="J171" t="s">
        <v>101</v>
      </c>
      <c r="K171" t="s">
        <v>35</v>
      </c>
      <c r="L171" s="4" t="s">
        <v>34</v>
      </c>
      <c r="M171" s="9">
        <v>19.23</v>
      </c>
      <c r="N171" t="s">
        <v>36</v>
      </c>
      <c r="P171" t="s">
        <v>37</v>
      </c>
    </row>
    <row r="172" spans="1:19" x14ac:dyDescent="0.25">
      <c r="A172">
        <v>171</v>
      </c>
      <c r="B172" t="s">
        <v>100</v>
      </c>
      <c r="C172" t="s">
        <v>68</v>
      </c>
      <c r="D172" s="5">
        <v>41806</v>
      </c>
      <c r="E172" s="5">
        <v>41807</v>
      </c>
      <c r="F172" s="6">
        <v>41806.590277777781</v>
      </c>
      <c r="G172" s="6">
        <v>41807.388194444444</v>
      </c>
      <c r="H172" t="str">
        <f t="shared" si="11"/>
        <v>TU_FN7_20140617_0919_FN_</v>
      </c>
      <c r="I172" t="str">
        <f t="shared" si="10"/>
        <v>TU_FN7_20140617_0919_FN__NFC</v>
      </c>
      <c r="J172" t="s">
        <v>101</v>
      </c>
      <c r="K172" t="s">
        <v>35</v>
      </c>
      <c r="L172" s="4" t="s">
        <v>34</v>
      </c>
      <c r="M172" s="9">
        <v>19.149999999999999</v>
      </c>
      <c r="N172" t="s">
        <v>36</v>
      </c>
      <c r="P172" t="s">
        <v>37</v>
      </c>
    </row>
    <row r="173" spans="1:19" x14ac:dyDescent="0.25">
      <c r="A173">
        <v>172</v>
      </c>
      <c r="B173" t="s">
        <v>100</v>
      </c>
      <c r="C173" t="s">
        <v>40</v>
      </c>
      <c r="D173" s="5">
        <v>41806</v>
      </c>
      <c r="E173" s="5">
        <v>41807</v>
      </c>
      <c r="F173" s="6">
        <v>41806.597222222219</v>
      </c>
      <c r="G173" s="6">
        <v>41807.390972222223</v>
      </c>
      <c r="H173" t="str">
        <f t="shared" si="11"/>
        <v>TU_FN9_20140617_0923_FN_</v>
      </c>
      <c r="I173" t="str">
        <f t="shared" si="10"/>
        <v>TU_FN9_20140617_0923_FN__NFC</v>
      </c>
      <c r="J173" t="s">
        <v>101</v>
      </c>
      <c r="K173" t="s">
        <v>35</v>
      </c>
      <c r="L173" s="4" t="s">
        <v>34</v>
      </c>
      <c r="M173" s="9">
        <v>19.05</v>
      </c>
      <c r="N173" t="s">
        <v>36</v>
      </c>
      <c r="P173" t="s">
        <v>37</v>
      </c>
    </row>
    <row r="174" spans="1:19" x14ac:dyDescent="0.25">
      <c r="A174">
        <v>173</v>
      </c>
      <c r="B174" t="s">
        <v>100</v>
      </c>
      <c r="C174" t="s">
        <v>41</v>
      </c>
      <c r="D174" s="5">
        <v>41806</v>
      </c>
      <c r="E174" s="5">
        <v>41807</v>
      </c>
      <c r="F174" s="6">
        <v>41806.604166666664</v>
      </c>
      <c r="G174" s="6">
        <v>41807.393055555556</v>
      </c>
      <c r="H174" t="str">
        <f t="shared" si="11"/>
        <v>TU_FN10_20140617_0926_FN_</v>
      </c>
      <c r="I174" t="str">
        <f t="shared" si="10"/>
        <v>TU_FN10_20140617_0926_FN__NFC</v>
      </c>
      <c r="J174" t="s">
        <v>101</v>
      </c>
      <c r="K174" t="s">
        <v>35</v>
      </c>
      <c r="L174" s="4" t="s">
        <v>34</v>
      </c>
      <c r="M174" s="9">
        <v>18.93</v>
      </c>
      <c r="N174" t="s">
        <v>36</v>
      </c>
      <c r="P174" t="s">
        <v>37</v>
      </c>
    </row>
    <row r="175" spans="1:19" x14ac:dyDescent="0.25">
      <c r="A175">
        <v>174</v>
      </c>
      <c r="B175" t="s">
        <v>100</v>
      </c>
      <c r="C175" t="s">
        <v>33</v>
      </c>
      <c r="D175" s="5">
        <v>41806</v>
      </c>
      <c r="E175" s="5">
        <v>41807</v>
      </c>
      <c r="F175" s="6">
        <v>41806.611111111109</v>
      </c>
      <c r="G175" s="6">
        <v>41807.394444444442</v>
      </c>
      <c r="H175" t="str">
        <f t="shared" si="11"/>
        <v>TU_FN8_20140617_0928_FN_</v>
      </c>
      <c r="I175" t="str">
        <f t="shared" si="10"/>
        <v>TU_FN8_20140617_0928_FN__NFC</v>
      </c>
      <c r="J175" t="s">
        <v>101</v>
      </c>
      <c r="K175" t="s">
        <v>35</v>
      </c>
      <c r="L175" s="4" t="s">
        <v>34</v>
      </c>
      <c r="M175" s="9">
        <v>18.8</v>
      </c>
      <c r="N175" t="s">
        <v>36</v>
      </c>
      <c r="P175" t="s">
        <v>37</v>
      </c>
    </row>
    <row r="176" spans="1:19" x14ac:dyDescent="0.25">
      <c r="A176">
        <v>175</v>
      </c>
      <c r="B176" t="s">
        <v>100</v>
      </c>
      <c r="C176" t="s">
        <v>38</v>
      </c>
      <c r="D176" s="5">
        <v>41806</v>
      </c>
      <c r="E176" s="5">
        <v>41807</v>
      </c>
      <c r="F176" s="6">
        <v>41806.618055555555</v>
      </c>
      <c r="G176" s="6">
        <v>41807.397916666669</v>
      </c>
      <c r="H176" t="str">
        <f t="shared" si="11"/>
        <v>TU_FN5_20140617_0933_FN_</v>
      </c>
      <c r="I176" t="str">
        <f t="shared" si="10"/>
        <v>TU_FN5_20140617_0933_FN__NFC</v>
      </c>
      <c r="J176" t="s">
        <v>101</v>
      </c>
      <c r="K176" t="s">
        <v>35</v>
      </c>
      <c r="L176" s="4" t="s">
        <v>34</v>
      </c>
      <c r="M176" s="9">
        <v>18.72</v>
      </c>
      <c r="N176" t="s">
        <v>36</v>
      </c>
      <c r="P176" t="s">
        <v>37</v>
      </c>
    </row>
    <row r="177" spans="1:20" x14ac:dyDescent="0.25">
      <c r="A177">
        <v>176</v>
      </c>
      <c r="B177" t="s">
        <v>103</v>
      </c>
      <c r="C177" t="s">
        <v>69</v>
      </c>
      <c r="D177" s="5">
        <v>41807</v>
      </c>
      <c r="E177" s="5">
        <v>41808</v>
      </c>
      <c r="F177" s="6">
        <v>41807.666666666664</v>
      </c>
      <c r="G177" s="6">
        <v>41808.53125</v>
      </c>
      <c r="H177" t="str">
        <f t="shared" si="11"/>
        <v>WA_FN6_20140618_1245_FN_</v>
      </c>
      <c r="I177" t="str">
        <f t="shared" si="10"/>
        <v>WA_FN6_20140618_1245_FN__NFC</v>
      </c>
      <c r="J177" t="s">
        <v>95</v>
      </c>
      <c r="K177" t="s">
        <v>35</v>
      </c>
      <c r="L177" s="4" t="s">
        <v>34</v>
      </c>
      <c r="M177" s="9">
        <v>20.75</v>
      </c>
      <c r="N177" t="s">
        <v>36</v>
      </c>
      <c r="P177" t="s">
        <v>37</v>
      </c>
    </row>
    <row r="178" spans="1:20" x14ac:dyDescent="0.25">
      <c r="A178">
        <v>177</v>
      </c>
      <c r="B178" t="s">
        <v>103</v>
      </c>
      <c r="C178" t="s">
        <v>40</v>
      </c>
      <c r="D178" s="5">
        <v>41807</v>
      </c>
      <c r="E178" s="5">
        <v>41808</v>
      </c>
      <c r="F178" s="6">
        <v>41807.666666666664</v>
      </c>
      <c r="G178" s="6">
        <v>41808.534722222219</v>
      </c>
      <c r="H178" t="str">
        <f t="shared" si="11"/>
        <v>WA_FN9_20140618_1250_FN_</v>
      </c>
      <c r="I178" t="str">
        <f t="shared" si="10"/>
        <v>WA_FN9_20140618_1250_FN__BHD</v>
      </c>
      <c r="J178" t="s">
        <v>95</v>
      </c>
      <c r="K178" t="s">
        <v>35</v>
      </c>
      <c r="L178" s="4" t="s">
        <v>34</v>
      </c>
      <c r="M178" s="9">
        <v>20.83</v>
      </c>
      <c r="N178" t="s">
        <v>36</v>
      </c>
      <c r="O178" s="7" t="s">
        <v>43</v>
      </c>
      <c r="P178" t="s">
        <v>90</v>
      </c>
      <c r="Q178" t="s">
        <v>109</v>
      </c>
      <c r="R178">
        <v>158</v>
      </c>
      <c r="S178">
        <v>67</v>
      </c>
    </row>
    <row r="179" spans="1:20" x14ac:dyDescent="0.25">
      <c r="A179">
        <v>178</v>
      </c>
      <c r="B179" t="s">
        <v>103</v>
      </c>
      <c r="C179" t="s">
        <v>41</v>
      </c>
      <c r="D179" s="5">
        <v>41807</v>
      </c>
      <c r="E179" s="5">
        <v>41808</v>
      </c>
      <c r="F179" s="6">
        <v>41807.666666666664</v>
      </c>
      <c r="G179" s="6">
        <v>41808.041666666664</v>
      </c>
      <c r="H179" t="str">
        <f t="shared" si="11"/>
        <v>WA_FN10_20140618_0100_FN_</v>
      </c>
      <c r="I179" t="str">
        <f t="shared" si="10"/>
        <v>WA_FN10_20140618_0100_FN__NFC</v>
      </c>
      <c r="J179" t="s">
        <v>95</v>
      </c>
      <c r="K179" t="s">
        <v>35</v>
      </c>
      <c r="L179" s="4" t="s">
        <v>34</v>
      </c>
      <c r="M179" s="9">
        <v>21</v>
      </c>
      <c r="N179" t="s">
        <v>36</v>
      </c>
      <c r="P179" t="s">
        <v>37</v>
      </c>
    </row>
    <row r="180" spans="1:20" x14ac:dyDescent="0.25">
      <c r="A180">
        <v>179</v>
      </c>
      <c r="B180" t="s">
        <v>103</v>
      </c>
      <c r="C180" t="s">
        <v>33</v>
      </c>
      <c r="D180" s="5">
        <v>41807</v>
      </c>
      <c r="E180" s="5">
        <v>41808</v>
      </c>
      <c r="F180" s="6">
        <v>41807.666666666664</v>
      </c>
      <c r="G180" s="6">
        <v>41808.045138888891</v>
      </c>
      <c r="H180" t="str">
        <f t="shared" si="11"/>
        <v>WA_FN8_20140618_0105_FN_</v>
      </c>
      <c r="I180" t="str">
        <f t="shared" si="10"/>
        <v>WA_FN8_20140618_0105_FN__NFC</v>
      </c>
      <c r="J180" t="s">
        <v>95</v>
      </c>
      <c r="K180" t="s">
        <v>35</v>
      </c>
      <c r="L180" s="4" t="s">
        <v>34</v>
      </c>
      <c r="M180" s="9">
        <v>21.08</v>
      </c>
      <c r="N180" t="s">
        <v>36</v>
      </c>
      <c r="P180" t="s">
        <v>37</v>
      </c>
    </row>
    <row r="181" spans="1:20" x14ac:dyDescent="0.25">
      <c r="A181">
        <v>180</v>
      </c>
      <c r="B181" t="s">
        <v>103</v>
      </c>
      <c r="C181" t="s">
        <v>38</v>
      </c>
      <c r="D181" s="5">
        <v>41807</v>
      </c>
      <c r="E181" s="5">
        <v>41808</v>
      </c>
      <c r="F181" s="6">
        <v>41807.666666666664</v>
      </c>
      <c r="G181" s="6">
        <v>41808.048611111109</v>
      </c>
      <c r="H181" t="str">
        <f t="shared" si="11"/>
        <v>WA_FN5_20140618_0110_FN_</v>
      </c>
      <c r="I181" t="str">
        <f t="shared" si="10"/>
        <v>WA_FN5_20140618_0110_FN__NFC</v>
      </c>
      <c r="J181" t="s">
        <v>95</v>
      </c>
      <c r="K181" t="s">
        <v>35</v>
      </c>
      <c r="L181" s="4" t="s">
        <v>34</v>
      </c>
      <c r="M181" s="9">
        <v>21.17</v>
      </c>
      <c r="N181" t="s">
        <v>36</v>
      </c>
      <c r="P181" t="s">
        <v>37</v>
      </c>
    </row>
    <row r="182" spans="1:20" x14ac:dyDescent="0.25">
      <c r="A182">
        <v>181</v>
      </c>
      <c r="B182" t="s">
        <v>103</v>
      </c>
      <c r="C182" t="s">
        <v>68</v>
      </c>
      <c r="D182" s="5">
        <v>41807</v>
      </c>
      <c r="E182" s="5">
        <v>41808</v>
      </c>
      <c r="F182" s="6">
        <v>41807.666666666664</v>
      </c>
      <c r="G182" s="6">
        <v>41808.052083333336</v>
      </c>
      <c r="H182" t="str">
        <f t="shared" si="11"/>
        <v>WA_FN7_20140618_0115_FN_</v>
      </c>
      <c r="I182" t="str">
        <f t="shared" si="10"/>
        <v>WA_FN7_20140618_0115_FN__BHD</v>
      </c>
      <c r="J182" t="s">
        <v>95</v>
      </c>
      <c r="K182" t="s">
        <v>35</v>
      </c>
      <c r="L182" s="4" t="s">
        <v>34</v>
      </c>
      <c r="M182" s="9">
        <v>21.25</v>
      </c>
      <c r="N182" t="s">
        <v>36</v>
      </c>
      <c r="O182" s="7" t="s">
        <v>43</v>
      </c>
      <c r="P182" t="s">
        <v>90</v>
      </c>
      <c r="Q182" t="s">
        <v>109</v>
      </c>
      <c r="R182">
        <v>158</v>
      </c>
      <c r="S182">
        <v>68</v>
      </c>
    </row>
    <row r="183" spans="1:20" x14ac:dyDescent="0.25">
      <c r="A183">
        <v>182</v>
      </c>
      <c r="B183" t="s">
        <v>91</v>
      </c>
      <c r="C183" t="s">
        <v>33</v>
      </c>
      <c r="D183" s="5">
        <v>41812</v>
      </c>
      <c r="E183" s="5">
        <v>41813</v>
      </c>
      <c r="F183" s="6">
        <v>41812.597222222219</v>
      </c>
      <c r="G183" s="6">
        <v>41813.361111111109</v>
      </c>
      <c r="H183" t="str">
        <f t="shared" si="11"/>
        <v>HB_FN8_20140623_0840_FN_</v>
      </c>
      <c r="I183" t="str">
        <f t="shared" si="10"/>
        <v>HB_FN8_20140623_0840_FN__NFC</v>
      </c>
      <c r="J183" t="s">
        <v>101</v>
      </c>
      <c r="K183" t="s">
        <v>35</v>
      </c>
      <c r="L183" s="4" t="s">
        <v>34</v>
      </c>
      <c r="M183" s="9">
        <v>18.329999999999998</v>
      </c>
      <c r="N183" t="s">
        <v>36</v>
      </c>
      <c r="P183" t="s">
        <v>37</v>
      </c>
    </row>
    <row r="184" spans="1:20" x14ac:dyDescent="0.25">
      <c r="A184">
        <v>183</v>
      </c>
      <c r="B184" t="s">
        <v>91</v>
      </c>
      <c r="C184" t="s">
        <v>41</v>
      </c>
      <c r="D184" s="5">
        <v>41812</v>
      </c>
      <c r="E184" s="5">
        <v>41813</v>
      </c>
      <c r="F184" s="6">
        <v>41812.604166666664</v>
      </c>
      <c r="G184" s="6">
        <v>41813.378472222219</v>
      </c>
      <c r="H184" t="str">
        <f t="shared" si="11"/>
        <v>HB_FN10_20140623_0905_FN_</v>
      </c>
      <c r="I184" t="str">
        <f t="shared" si="10"/>
        <v>HB_FN10_20140623_0905_FN__NFC</v>
      </c>
      <c r="J184" t="s">
        <v>101</v>
      </c>
      <c r="K184" t="s">
        <v>35</v>
      </c>
      <c r="L184" s="4" t="s">
        <v>34</v>
      </c>
      <c r="M184" s="9">
        <v>18.579999999999998</v>
      </c>
      <c r="N184" t="s">
        <v>36</v>
      </c>
      <c r="P184" t="s">
        <v>37</v>
      </c>
    </row>
    <row r="185" spans="1:20" x14ac:dyDescent="0.25">
      <c r="A185">
        <v>184</v>
      </c>
      <c r="B185" t="s">
        <v>91</v>
      </c>
      <c r="C185" t="s">
        <v>40</v>
      </c>
      <c r="D185" s="5">
        <v>41812</v>
      </c>
      <c r="E185" s="5">
        <v>41813</v>
      </c>
      <c r="F185" s="6">
        <v>41812.611111111109</v>
      </c>
      <c r="G185" s="6">
        <v>41813.385416666664</v>
      </c>
      <c r="H185" t="str">
        <f t="shared" si="11"/>
        <v>HB_FN9_20140623_0915_FN_</v>
      </c>
      <c r="I185" t="str">
        <f t="shared" si="10"/>
        <v>HB_FN9_20140623_0915_FN__NFC</v>
      </c>
      <c r="J185" t="s">
        <v>101</v>
      </c>
      <c r="K185" t="s">
        <v>35</v>
      </c>
      <c r="L185" s="4" t="s">
        <v>34</v>
      </c>
      <c r="M185" s="9">
        <v>18.579999999999998</v>
      </c>
      <c r="N185" t="s">
        <v>36</v>
      </c>
      <c r="P185" t="s">
        <v>37</v>
      </c>
    </row>
    <row r="186" spans="1:20" x14ac:dyDescent="0.25">
      <c r="A186">
        <v>185</v>
      </c>
      <c r="B186" t="s">
        <v>91</v>
      </c>
      <c r="C186" t="s">
        <v>69</v>
      </c>
      <c r="D186" s="5">
        <v>41812</v>
      </c>
      <c r="E186" s="5">
        <v>41813</v>
      </c>
      <c r="F186" s="6">
        <v>41812.618055555555</v>
      </c>
      <c r="G186" s="6">
        <v>41813.388888888891</v>
      </c>
      <c r="H186" t="str">
        <f t="shared" si="11"/>
        <v>HB_FN6_20140623_0920_FN_</v>
      </c>
      <c r="I186" t="str">
        <f t="shared" si="10"/>
        <v>HB_FN6_20140623_0920_FN__NFC</v>
      </c>
      <c r="J186" t="s">
        <v>101</v>
      </c>
      <c r="K186" t="s">
        <v>35</v>
      </c>
      <c r="L186" s="4" t="s">
        <v>34</v>
      </c>
      <c r="M186" s="9">
        <v>18.5</v>
      </c>
      <c r="N186" t="s">
        <v>36</v>
      </c>
      <c r="P186" t="s">
        <v>37</v>
      </c>
    </row>
    <row r="187" spans="1:20" x14ac:dyDescent="0.25">
      <c r="A187">
        <v>186</v>
      </c>
      <c r="B187" t="s">
        <v>91</v>
      </c>
      <c r="C187" t="s">
        <v>38</v>
      </c>
      <c r="D187" s="5">
        <v>41812</v>
      </c>
      <c r="E187" s="5">
        <v>41813</v>
      </c>
      <c r="F187" s="6">
        <v>41812.625</v>
      </c>
      <c r="G187" s="6">
        <v>41813.392361111109</v>
      </c>
      <c r="H187" t="str">
        <f t="shared" si="11"/>
        <v>HB_FN5_20140623_0925_FN_</v>
      </c>
      <c r="I187" t="str">
        <f t="shared" si="10"/>
        <v>HB_FN5_20140623_0925_FN__BLG</v>
      </c>
      <c r="J187" t="s">
        <v>101</v>
      </c>
      <c r="K187" t="s">
        <v>35</v>
      </c>
      <c r="L187" s="4" t="s">
        <v>34</v>
      </c>
      <c r="M187" s="9">
        <v>18.420000000000002</v>
      </c>
      <c r="N187" t="s">
        <v>36</v>
      </c>
      <c r="P187" t="s">
        <v>44</v>
      </c>
      <c r="Q187" t="s">
        <v>45</v>
      </c>
      <c r="R187">
        <v>174</v>
      </c>
      <c r="S187">
        <v>93</v>
      </c>
      <c r="T187">
        <v>1</v>
      </c>
    </row>
    <row r="188" spans="1:20" x14ac:dyDescent="0.25">
      <c r="A188">
        <v>187</v>
      </c>
      <c r="B188" t="s">
        <v>91</v>
      </c>
      <c r="C188" t="s">
        <v>38</v>
      </c>
      <c r="D188" s="5">
        <v>41812</v>
      </c>
      <c r="E188" s="5">
        <v>41813</v>
      </c>
      <c r="F188" s="6">
        <v>41812.625</v>
      </c>
      <c r="G188" s="6">
        <v>41813.392361111109</v>
      </c>
      <c r="H188" t="str">
        <f t="shared" si="11"/>
        <v>HB_FN5_20140623_0925_FN_</v>
      </c>
      <c r="I188" t="str">
        <f t="shared" si="10"/>
        <v>HB_FN5_20140623_0925_FN__BLG</v>
      </c>
      <c r="J188" t="s">
        <v>101</v>
      </c>
      <c r="K188" t="s">
        <v>35</v>
      </c>
      <c r="L188" s="4" t="s">
        <v>34</v>
      </c>
      <c r="M188" s="9">
        <v>18.420000000000002</v>
      </c>
      <c r="N188" t="s">
        <v>36</v>
      </c>
      <c r="P188" t="s">
        <v>44</v>
      </c>
      <c r="Q188" t="s">
        <v>45</v>
      </c>
      <c r="R188">
        <v>149</v>
      </c>
      <c r="S188">
        <v>47</v>
      </c>
      <c r="T188">
        <v>1</v>
      </c>
    </row>
    <row r="189" spans="1:20" x14ac:dyDescent="0.25">
      <c r="A189">
        <v>188</v>
      </c>
      <c r="B189" t="s">
        <v>91</v>
      </c>
      <c r="C189" t="s">
        <v>68</v>
      </c>
      <c r="D189" s="5">
        <v>41812</v>
      </c>
      <c r="E189" s="5">
        <v>41813</v>
      </c>
      <c r="F189" s="6">
        <v>41812.631944444445</v>
      </c>
      <c r="G189" s="6">
        <v>41813.399305555555</v>
      </c>
      <c r="H189" t="str">
        <f t="shared" si="11"/>
        <v>HB_FN7_20140623_0935_FN_</v>
      </c>
      <c r="I189" t="str">
        <f t="shared" si="10"/>
        <v>HB_FN7_20140623_0935_FN__NFC</v>
      </c>
      <c r="J189" t="s">
        <v>111</v>
      </c>
      <c r="K189" t="s">
        <v>35</v>
      </c>
      <c r="L189" s="4" t="s">
        <v>34</v>
      </c>
      <c r="M189" s="9">
        <v>18.420000000000002</v>
      </c>
      <c r="N189" t="s">
        <v>36</v>
      </c>
      <c r="P189" t="s">
        <v>37</v>
      </c>
    </row>
    <row r="190" spans="1:20" x14ac:dyDescent="0.25">
      <c r="A190">
        <v>189</v>
      </c>
      <c r="B190" t="s">
        <v>79</v>
      </c>
      <c r="C190" t="s">
        <v>33</v>
      </c>
      <c r="D190" s="5">
        <v>41813</v>
      </c>
      <c r="E190" s="5">
        <v>41814</v>
      </c>
      <c r="F190" s="6">
        <v>41813.5625</v>
      </c>
      <c r="G190" s="6">
        <v>41814.357638888891</v>
      </c>
      <c r="H190" t="str">
        <f t="shared" si="11"/>
        <v>WL_FN8_20140624_0835_FN_</v>
      </c>
      <c r="I190" t="str">
        <f t="shared" si="10"/>
        <v>WL_FN8_20140624_0835_FN__NFC</v>
      </c>
      <c r="J190" t="s">
        <v>111</v>
      </c>
      <c r="K190" t="s">
        <v>35</v>
      </c>
      <c r="L190" s="4" t="s">
        <v>34</v>
      </c>
      <c r="M190" s="9">
        <v>19.079999999999998</v>
      </c>
      <c r="N190" t="s">
        <v>36</v>
      </c>
      <c r="P190" t="s">
        <v>37</v>
      </c>
    </row>
    <row r="191" spans="1:20" x14ac:dyDescent="0.25">
      <c r="A191">
        <v>190</v>
      </c>
      <c r="B191" t="s">
        <v>79</v>
      </c>
      <c r="C191" t="s">
        <v>41</v>
      </c>
      <c r="D191" s="5">
        <v>41813</v>
      </c>
      <c r="E191" s="5">
        <v>41814</v>
      </c>
      <c r="F191" s="6">
        <v>41813.569444444445</v>
      </c>
      <c r="G191" s="6">
        <v>41814.364583333336</v>
      </c>
      <c r="H191" t="str">
        <f t="shared" si="11"/>
        <v>WL_FN10_20140624_0845_FN_</v>
      </c>
      <c r="I191" t="str">
        <f t="shared" si="10"/>
        <v>WL_FN10_20140624_0845_FN__LMB</v>
      </c>
      <c r="J191" t="s">
        <v>111</v>
      </c>
      <c r="K191" t="s">
        <v>35</v>
      </c>
      <c r="L191" s="4" t="s">
        <v>34</v>
      </c>
      <c r="M191" s="9">
        <v>19.079999999999998</v>
      </c>
      <c r="N191" t="s">
        <v>36</v>
      </c>
      <c r="O191" s="7" t="s">
        <v>43</v>
      </c>
      <c r="P191" t="s">
        <v>80</v>
      </c>
      <c r="Q191" t="s">
        <v>108</v>
      </c>
      <c r="R191">
        <v>268</v>
      </c>
      <c r="S191">
        <v>254</v>
      </c>
    </row>
    <row r="192" spans="1:20" x14ac:dyDescent="0.25">
      <c r="A192">
        <v>191</v>
      </c>
      <c r="B192" t="s">
        <v>79</v>
      </c>
      <c r="C192" t="s">
        <v>40</v>
      </c>
      <c r="D192" s="5">
        <v>41813</v>
      </c>
      <c r="E192" s="5">
        <v>41814</v>
      </c>
      <c r="F192" s="6">
        <v>41813.576388888891</v>
      </c>
      <c r="G192" s="6">
        <v>41814.368055555555</v>
      </c>
      <c r="H192" t="str">
        <f t="shared" si="11"/>
        <v>WL_FN9_20140624_0850_FN_</v>
      </c>
      <c r="I192" t="str">
        <f t="shared" si="10"/>
        <v>WL_FN9_20140624_0850_FN__NFC</v>
      </c>
      <c r="J192" t="s">
        <v>111</v>
      </c>
      <c r="K192" t="s">
        <v>35</v>
      </c>
      <c r="L192" s="4" t="s">
        <v>34</v>
      </c>
      <c r="M192" s="9">
        <v>19</v>
      </c>
      <c r="N192" t="s">
        <v>36</v>
      </c>
      <c r="P192" t="s">
        <v>37</v>
      </c>
    </row>
    <row r="193" spans="1:31" x14ac:dyDescent="0.25">
      <c r="A193">
        <v>192</v>
      </c>
      <c r="B193" t="s">
        <v>79</v>
      </c>
      <c r="C193" t="s">
        <v>69</v>
      </c>
      <c r="D193" s="5">
        <v>41813</v>
      </c>
      <c r="E193" s="5">
        <v>41814</v>
      </c>
      <c r="F193" s="6">
        <v>41813.583333333336</v>
      </c>
      <c r="G193" s="6">
        <v>41814.371527777781</v>
      </c>
      <c r="H193" t="str">
        <f t="shared" si="11"/>
        <v>WL_FN6_20140624_0855_FN_</v>
      </c>
      <c r="I193" t="str">
        <f t="shared" si="10"/>
        <v>WL_FN6_20140624_0855_FN__LMB</v>
      </c>
      <c r="J193" t="s">
        <v>111</v>
      </c>
      <c r="K193" t="s">
        <v>35</v>
      </c>
      <c r="L193" s="4" t="s">
        <v>34</v>
      </c>
      <c r="M193" s="9">
        <v>18.920000000000002</v>
      </c>
      <c r="N193" t="s">
        <v>36</v>
      </c>
      <c r="O193" s="7" t="s">
        <v>43</v>
      </c>
      <c r="P193" t="s">
        <v>80</v>
      </c>
      <c r="Q193" t="s">
        <v>108</v>
      </c>
      <c r="R193">
        <v>257</v>
      </c>
      <c r="S193">
        <v>223</v>
      </c>
    </row>
    <row r="194" spans="1:31" x14ac:dyDescent="0.25">
      <c r="A194">
        <v>193</v>
      </c>
      <c r="B194" t="s">
        <v>79</v>
      </c>
      <c r="C194" t="s">
        <v>69</v>
      </c>
      <c r="D194" s="5">
        <v>41813</v>
      </c>
      <c r="E194" s="5">
        <v>41814</v>
      </c>
      <c r="F194" s="6">
        <v>41813.583333333336</v>
      </c>
      <c r="G194" s="6">
        <v>41814.371527777781</v>
      </c>
      <c r="H194" t="str">
        <f t="shared" si="11"/>
        <v>WL_FN6_20140624_0855_FN_</v>
      </c>
      <c r="I194" t="str">
        <f t="shared" si="10"/>
        <v>WL_FN6_20140624_0855_FN__YWP</v>
      </c>
      <c r="J194" t="s">
        <v>111</v>
      </c>
      <c r="K194" t="s">
        <v>35</v>
      </c>
      <c r="L194" s="4" t="s">
        <v>34</v>
      </c>
      <c r="M194" s="9">
        <v>18.920000000000002</v>
      </c>
      <c r="N194" t="s">
        <v>36</v>
      </c>
      <c r="O194" s="7" t="s">
        <v>42</v>
      </c>
      <c r="P194" t="s">
        <v>58</v>
      </c>
      <c r="Q194" t="s">
        <v>105</v>
      </c>
      <c r="R194">
        <v>232</v>
      </c>
      <c r="S194">
        <v>186</v>
      </c>
      <c r="Z194">
        <v>1</v>
      </c>
    </row>
    <row r="195" spans="1:31" x14ac:dyDescent="0.25">
      <c r="A195">
        <v>194</v>
      </c>
      <c r="B195" t="s">
        <v>79</v>
      </c>
      <c r="C195" t="s">
        <v>38</v>
      </c>
      <c r="D195" s="5">
        <v>41813</v>
      </c>
      <c r="E195" s="5">
        <v>41814</v>
      </c>
      <c r="F195" s="6">
        <v>41813.590277777781</v>
      </c>
      <c r="G195" s="6">
        <v>41814.379166666666</v>
      </c>
      <c r="H195" t="str">
        <f t="shared" si="11"/>
        <v>WL_FN5_20140624_0906_FN_</v>
      </c>
      <c r="I195" t="str">
        <f t="shared" si="10"/>
        <v>WL_FN5_20140624_0906_FN__LMB</v>
      </c>
      <c r="J195" t="s">
        <v>111</v>
      </c>
      <c r="K195" t="s">
        <v>35</v>
      </c>
      <c r="L195" s="4" t="s">
        <v>34</v>
      </c>
      <c r="M195" s="9">
        <v>18.93</v>
      </c>
      <c r="N195" t="s">
        <v>36</v>
      </c>
      <c r="O195" s="7" t="s">
        <v>43</v>
      </c>
      <c r="P195" t="s">
        <v>80</v>
      </c>
      <c r="Q195" t="s">
        <v>108</v>
      </c>
      <c r="AE195" t="s">
        <v>112</v>
      </c>
    </row>
    <row r="196" spans="1:31" x14ac:dyDescent="0.25">
      <c r="A196">
        <v>195</v>
      </c>
      <c r="B196" t="s">
        <v>79</v>
      </c>
      <c r="C196" t="s">
        <v>38</v>
      </c>
      <c r="D196" s="5">
        <v>41813</v>
      </c>
      <c r="E196" s="5">
        <v>41814</v>
      </c>
      <c r="F196" s="6">
        <v>41813.590277777781</v>
      </c>
      <c r="G196" s="6">
        <v>41814.379166666666</v>
      </c>
      <c r="H196" t="str">
        <f t="shared" si="11"/>
        <v>WL_FN5_20140624_0906_FN_</v>
      </c>
      <c r="I196" t="str">
        <f t="shared" si="10"/>
        <v>WL_FN5_20140624_0906_FN__LMB</v>
      </c>
      <c r="J196" t="s">
        <v>111</v>
      </c>
      <c r="K196" t="s">
        <v>35</v>
      </c>
      <c r="L196" s="4" t="s">
        <v>34</v>
      </c>
      <c r="M196" s="9">
        <v>18.93</v>
      </c>
      <c r="N196" t="s">
        <v>36</v>
      </c>
      <c r="O196" s="7" t="s">
        <v>42</v>
      </c>
      <c r="P196" t="s">
        <v>80</v>
      </c>
      <c r="Q196" t="s">
        <v>108</v>
      </c>
      <c r="R196">
        <v>277</v>
      </c>
      <c r="S196">
        <v>251</v>
      </c>
    </row>
    <row r="197" spans="1:31" x14ac:dyDescent="0.25">
      <c r="A197">
        <v>196</v>
      </c>
      <c r="B197" t="s">
        <v>79</v>
      </c>
      <c r="C197" t="s">
        <v>38</v>
      </c>
      <c r="D197" s="5">
        <v>41813</v>
      </c>
      <c r="E197" s="5">
        <v>41814</v>
      </c>
      <c r="F197" s="6">
        <v>41813.590277777781</v>
      </c>
      <c r="G197" s="6">
        <v>41814.379166666666</v>
      </c>
      <c r="H197" t="str">
        <f t="shared" si="11"/>
        <v>WL_FN5_20140624_0906_FN_</v>
      </c>
      <c r="I197" t="str">
        <f t="shared" si="10"/>
        <v>WL_FN5_20140624_0906_FN__LMB</v>
      </c>
      <c r="J197" t="s">
        <v>111</v>
      </c>
      <c r="K197" t="s">
        <v>35</v>
      </c>
      <c r="L197" s="4" t="s">
        <v>34</v>
      </c>
      <c r="M197" s="9">
        <v>18.93</v>
      </c>
      <c r="N197" t="s">
        <v>36</v>
      </c>
      <c r="O197" s="7" t="s">
        <v>46</v>
      </c>
      <c r="P197" t="s">
        <v>80</v>
      </c>
      <c r="Q197" t="s">
        <v>108</v>
      </c>
      <c r="R197">
        <v>241</v>
      </c>
      <c r="S197">
        <v>172</v>
      </c>
    </row>
    <row r="198" spans="1:31" x14ac:dyDescent="0.25">
      <c r="A198">
        <v>197</v>
      </c>
      <c r="B198" t="s">
        <v>79</v>
      </c>
      <c r="C198" t="s">
        <v>38</v>
      </c>
      <c r="D198" s="5">
        <v>41813</v>
      </c>
      <c r="E198" s="5">
        <v>41814</v>
      </c>
      <c r="F198" s="6">
        <v>41813.590277777781</v>
      </c>
      <c r="G198" s="6">
        <v>41814.379166666666</v>
      </c>
      <c r="H198" t="str">
        <f t="shared" si="11"/>
        <v>WL_FN5_20140624_0906_FN_</v>
      </c>
      <c r="I198" t="str">
        <f t="shared" si="10"/>
        <v>WL_FN5_20140624_0906_FN__LMB</v>
      </c>
      <c r="J198" t="s">
        <v>111</v>
      </c>
      <c r="K198" t="s">
        <v>35</v>
      </c>
      <c r="L198" s="4" t="s">
        <v>34</v>
      </c>
      <c r="M198" s="9">
        <v>18.93</v>
      </c>
      <c r="N198" t="s">
        <v>36</v>
      </c>
      <c r="O198" s="7" t="s">
        <v>47</v>
      </c>
      <c r="P198" t="s">
        <v>80</v>
      </c>
      <c r="Q198" t="s">
        <v>108</v>
      </c>
      <c r="R198">
        <v>307</v>
      </c>
      <c r="S198">
        <v>354</v>
      </c>
    </row>
    <row r="199" spans="1:31" x14ac:dyDescent="0.25">
      <c r="A199">
        <v>198</v>
      </c>
      <c r="B199" t="s">
        <v>79</v>
      </c>
      <c r="C199" t="s">
        <v>68</v>
      </c>
      <c r="D199" s="5">
        <v>41813</v>
      </c>
      <c r="E199" s="5">
        <v>41814</v>
      </c>
      <c r="F199" s="6">
        <v>41813.597222222219</v>
      </c>
      <c r="G199" s="6">
        <v>41814.385416666664</v>
      </c>
      <c r="H199" t="str">
        <f t="shared" si="11"/>
        <v>WL_FN7_20140624_0915_FN_</v>
      </c>
      <c r="I199" t="str">
        <f t="shared" si="10"/>
        <v>WL_FN7_20140624_0915_FN__NFC</v>
      </c>
      <c r="J199" t="s">
        <v>111</v>
      </c>
      <c r="K199" t="s">
        <v>35</v>
      </c>
      <c r="L199" s="4" t="s">
        <v>34</v>
      </c>
      <c r="M199" s="9">
        <v>18.920000000000002</v>
      </c>
      <c r="N199" t="s">
        <v>36</v>
      </c>
      <c r="P199" t="s">
        <v>37</v>
      </c>
    </row>
    <row r="200" spans="1:31" x14ac:dyDescent="0.25">
      <c r="A200">
        <v>199</v>
      </c>
      <c r="B200" t="s">
        <v>93</v>
      </c>
      <c r="C200" t="s">
        <v>68</v>
      </c>
      <c r="D200" s="5">
        <v>41814</v>
      </c>
      <c r="E200" s="5">
        <v>41815</v>
      </c>
      <c r="F200" s="6">
        <v>41814.5625</v>
      </c>
      <c r="G200" s="6">
        <v>41815.356944444444</v>
      </c>
      <c r="H200" t="str">
        <f t="shared" si="11"/>
        <v>NG_FN7_20140625_0834_FN_</v>
      </c>
      <c r="I200" t="str">
        <f t="shared" si="10"/>
        <v>NG_FN7_20140625_0834_FN__NFC</v>
      </c>
      <c r="J200" t="s">
        <v>111</v>
      </c>
      <c r="K200" t="s">
        <v>35</v>
      </c>
      <c r="L200" s="4" t="s">
        <v>34</v>
      </c>
      <c r="M200" s="9">
        <v>19.07</v>
      </c>
      <c r="N200" t="s">
        <v>36</v>
      </c>
      <c r="P200" t="s">
        <v>37</v>
      </c>
    </row>
    <row r="201" spans="1:31" x14ac:dyDescent="0.25">
      <c r="A201">
        <v>200</v>
      </c>
      <c r="B201" t="s">
        <v>93</v>
      </c>
      <c r="C201" t="s">
        <v>38</v>
      </c>
      <c r="D201" s="5">
        <v>41814</v>
      </c>
      <c r="E201" s="5">
        <v>41815</v>
      </c>
      <c r="F201" s="6">
        <v>41814.569444444445</v>
      </c>
      <c r="G201" s="6">
        <v>41815.36041666667</v>
      </c>
      <c r="H201" t="str">
        <f t="shared" si="11"/>
        <v>NG_FN5_20140625_0839_FN_</v>
      </c>
      <c r="I201" t="str">
        <f t="shared" si="10"/>
        <v>NG_FN5_20140625_0839_FN__NFC</v>
      </c>
      <c r="J201" t="s">
        <v>111</v>
      </c>
      <c r="K201" t="s">
        <v>35</v>
      </c>
      <c r="L201" s="4" t="s">
        <v>34</v>
      </c>
      <c r="M201" s="9">
        <v>18.98</v>
      </c>
      <c r="N201" t="s">
        <v>36</v>
      </c>
      <c r="P201" t="s">
        <v>37</v>
      </c>
    </row>
    <row r="202" spans="1:31" x14ac:dyDescent="0.25">
      <c r="A202">
        <v>201</v>
      </c>
      <c r="B202" t="s">
        <v>93</v>
      </c>
      <c r="C202" t="s">
        <v>69</v>
      </c>
      <c r="D202" s="5">
        <v>41814</v>
      </c>
      <c r="E202" s="5">
        <v>41815</v>
      </c>
      <c r="F202" s="6">
        <v>41814.576388888891</v>
      </c>
      <c r="G202" s="6">
        <v>41815.362500000003</v>
      </c>
      <c r="H202" t="str">
        <f t="shared" si="11"/>
        <v>NG_FN6_20140625_0842_FN_</v>
      </c>
      <c r="I202" t="str">
        <f t="shared" si="10"/>
        <v>NG_FN6_20140625_0842_FN__NFC</v>
      </c>
      <c r="J202" t="s">
        <v>111</v>
      </c>
      <c r="K202" t="s">
        <v>35</v>
      </c>
      <c r="L202" s="4" t="s">
        <v>34</v>
      </c>
      <c r="M202" s="9">
        <v>18.87</v>
      </c>
      <c r="N202" t="s">
        <v>36</v>
      </c>
      <c r="P202" t="s">
        <v>37</v>
      </c>
    </row>
    <row r="203" spans="1:31" x14ac:dyDescent="0.25">
      <c r="A203">
        <v>202</v>
      </c>
      <c r="B203" t="s">
        <v>93</v>
      </c>
      <c r="C203" t="s">
        <v>40</v>
      </c>
      <c r="D203" s="5">
        <v>41814</v>
      </c>
      <c r="E203" s="5">
        <v>41815</v>
      </c>
      <c r="F203" s="6">
        <v>41814.583333333336</v>
      </c>
      <c r="G203" s="6">
        <v>41815.365277777775</v>
      </c>
      <c r="H203" t="str">
        <f t="shared" si="11"/>
        <v>NG_FN9_20140625_0846_FN_</v>
      </c>
      <c r="I203" t="str">
        <f t="shared" si="10"/>
        <v>NG_FN9_20140625_0846_FN__NFC</v>
      </c>
      <c r="J203" t="s">
        <v>111</v>
      </c>
      <c r="K203" t="s">
        <v>35</v>
      </c>
      <c r="L203" s="4" t="s">
        <v>34</v>
      </c>
      <c r="M203" s="9">
        <v>18.77</v>
      </c>
      <c r="N203" t="s">
        <v>36</v>
      </c>
      <c r="P203" t="s">
        <v>37</v>
      </c>
    </row>
    <row r="204" spans="1:31" x14ac:dyDescent="0.25">
      <c r="A204">
        <v>203</v>
      </c>
      <c r="B204" t="s">
        <v>93</v>
      </c>
      <c r="C204" t="s">
        <v>41</v>
      </c>
      <c r="D204" s="5">
        <v>41814</v>
      </c>
      <c r="E204" s="5">
        <v>41815</v>
      </c>
      <c r="F204" s="6">
        <v>41814.590277777781</v>
      </c>
      <c r="G204" s="6">
        <v>41815.368055555555</v>
      </c>
      <c r="H204" t="str">
        <f t="shared" si="11"/>
        <v>NG_FN10_20140625_0850_FN_</v>
      </c>
      <c r="I204" t="str">
        <f t="shared" si="10"/>
        <v>NG_FN10_20140625_0850_FN__NFC</v>
      </c>
      <c r="J204" t="s">
        <v>111</v>
      </c>
      <c r="K204" t="s">
        <v>35</v>
      </c>
      <c r="L204" s="4" t="s">
        <v>34</v>
      </c>
      <c r="M204" s="9">
        <v>18.670000000000002</v>
      </c>
      <c r="N204" t="s">
        <v>36</v>
      </c>
      <c r="P204" t="s">
        <v>37</v>
      </c>
    </row>
    <row r="205" spans="1:31" x14ac:dyDescent="0.25">
      <c r="A205">
        <v>204</v>
      </c>
      <c r="B205" t="s">
        <v>93</v>
      </c>
      <c r="C205" t="s">
        <v>33</v>
      </c>
      <c r="D205" s="5">
        <v>41814</v>
      </c>
      <c r="E205" s="5">
        <v>41815</v>
      </c>
      <c r="F205" s="6">
        <v>41814.597222222219</v>
      </c>
      <c r="G205" s="6">
        <v>41815.370833333334</v>
      </c>
      <c r="H205" t="str">
        <f t="shared" si="11"/>
        <v>NG_FN8_20140625_0854_FN_</v>
      </c>
      <c r="I205" t="str">
        <f t="shared" si="10"/>
        <v>NG_FN8_20140625_0854_FN__NFC</v>
      </c>
      <c r="J205" t="s">
        <v>111</v>
      </c>
      <c r="K205" t="s">
        <v>35</v>
      </c>
      <c r="L205" s="4" t="s">
        <v>34</v>
      </c>
      <c r="M205" s="9">
        <v>18.57</v>
      </c>
      <c r="N205" t="s">
        <v>36</v>
      </c>
      <c r="P205" t="s">
        <v>37</v>
      </c>
    </row>
    <row r="206" spans="1:31" x14ac:dyDescent="0.25">
      <c r="A206">
        <v>205</v>
      </c>
      <c r="B206" t="s">
        <v>94</v>
      </c>
      <c r="C206" t="s">
        <v>33</v>
      </c>
      <c r="D206" s="5">
        <v>41815</v>
      </c>
      <c r="E206" s="5">
        <v>41816</v>
      </c>
      <c r="F206" s="6">
        <v>41815.569444444445</v>
      </c>
      <c r="G206" s="6">
        <v>41816.362500000003</v>
      </c>
      <c r="H206" t="str">
        <f t="shared" si="11"/>
        <v>PA_FN8_20140626_0842_FN_</v>
      </c>
      <c r="I206" t="str">
        <f t="shared" si="10"/>
        <v>PA_FN8_20140626_0842_FN__PKS</v>
      </c>
      <c r="J206" t="s">
        <v>113</v>
      </c>
      <c r="K206" t="s">
        <v>35</v>
      </c>
      <c r="L206" s="4" t="s">
        <v>34</v>
      </c>
      <c r="M206" s="9">
        <v>19.03</v>
      </c>
      <c r="N206" t="s">
        <v>36</v>
      </c>
      <c r="O206" s="7" t="s">
        <v>43</v>
      </c>
      <c r="P206" t="s">
        <v>76</v>
      </c>
      <c r="Q206" t="s">
        <v>77</v>
      </c>
      <c r="R206">
        <v>131</v>
      </c>
      <c r="S206">
        <v>46</v>
      </c>
    </row>
    <row r="207" spans="1:31" x14ac:dyDescent="0.25">
      <c r="A207">
        <v>206</v>
      </c>
      <c r="B207" t="s">
        <v>94</v>
      </c>
      <c r="C207" t="s">
        <v>68</v>
      </c>
      <c r="D207" s="5">
        <v>41815</v>
      </c>
      <c r="E207" s="5">
        <v>41816</v>
      </c>
      <c r="F207" s="6">
        <v>41815.604166666664</v>
      </c>
      <c r="G207" s="6">
        <v>41816.370833333334</v>
      </c>
      <c r="H207" t="str">
        <f t="shared" ref="H207:H211" si="12">CONCATENATE(B207,"_",C207,"_",TEXT(G207,"yyyymmdd"),"_",TEXT(G207,"hhmm"),"_",K207,"_",AF207)</f>
        <v>PA_FN7_20140626_0854_FN_</v>
      </c>
      <c r="I207" t="str">
        <f t="shared" ref="I207:I211" si="13">CONCATENATE(B207,"_",C207,"_",TEXT(G207,"yyyymmdd"),"_",TEXT(G207,"hhmm"),"_",K207,"_",AF207,"_",P207)</f>
        <v>PA_FN7_20140626_0854_FN__LMB</v>
      </c>
      <c r="J207" t="s">
        <v>113</v>
      </c>
      <c r="K207" t="s">
        <v>35</v>
      </c>
      <c r="L207" s="4" t="s">
        <v>34</v>
      </c>
      <c r="M207" s="9">
        <v>18.399999999999999</v>
      </c>
      <c r="N207" t="s">
        <v>36</v>
      </c>
      <c r="O207" s="7" t="s">
        <v>43</v>
      </c>
      <c r="P207" t="s">
        <v>80</v>
      </c>
      <c r="Q207" t="s">
        <v>108</v>
      </c>
      <c r="R207">
        <v>280</v>
      </c>
      <c r="S207">
        <v>268</v>
      </c>
    </row>
    <row r="208" spans="1:31" x14ac:dyDescent="0.25">
      <c r="A208">
        <v>207</v>
      </c>
      <c r="B208" t="s">
        <v>94</v>
      </c>
      <c r="C208" t="s">
        <v>68</v>
      </c>
      <c r="D208" s="5">
        <v>41815</v>
      </c>
      <c r="E208" s="5">
        <v>41816</v>
      </c>
      <c r="F208" s="6">
        <v>41815.604166666664</v>
      </c>
      <c r="G208" s="6">
        <v>41816.370833333334</v>
      </c>
      <c r="H208" t="str">
        <f t="shared" si="12"/>
        <v>PA_FN7_20140626_0854_FN_</v>
      </c>
      <c r="I208" t="str">
        <f t="shared" si="13"/>
        <v>PA_FN7_20140626_0854_FN__LMB</v>
      </c>
      <c r="J208" t="s">
        <v>113</v>
      </c>
      <c r="K208" t="s">
        <v>35</v>
      </c>
      <c r="L208" s="4" t="s">
        <v>34</v>
      </c>
      <c r="M208" s="9">
        <v>18.399999999999999</v>
      </c>
      <c r="N208" t="s">
        <v>36</v>
      </c>
      <c r="O208" s="7" t="s">
        <v>42</v>
      </c>
      <c r="P208" t="s">
        <v>80</v>
      </c>
      <c r="Q208" t="s">
        <v>108</v>
      </c>
      <c r="R208">
        <v>265</v>
      </c>
      <c r="S208">
        <v>225</v>
      </c>
    </row>
    <row r="209" spans="1:19" x14ac:dyDescent="0.25">
      <c r="A209">
        <v>208</v>
      </c>
      <c r="B209" t="s">
        <v>94</v>
      </c>
      <c r="C209" t="s">
        <v>68</v>
      </c>
      <c r="D209" s="5">
        <v>41815</v>
      </c>
      <c r="E209" s="5">
        <v>41816</v>
      </c>
      <c r="F209" s="6">
        <v>41815.604166666664</v>
      </c>
      <c r="G209" s="6">
        <v>41816.370833333334</v>
      </c>
      <c r="H209" t="str">
        <f t="shared" si="12"/>
        <v>PA_FN7_20140626_0854_FN_</v>
      </c>
      <c r="I209" t="str">
        <f t="shared" si="13"/>
        <v>PA_FN7_20140626_0854_FN__LMB</v>
      </c>
      <c r="J209" t="s">
        <v>113</v>
      </c>
      <c r="K209" t="s">
        <v>35</v>
      </c>
      <c r="L209" s="4" t="s">
        <v>34</v>
      </c>
      <c r="M209" s="9">
        <v>18.399999999999999</v>
      </c>
      <c r="N209" t="s">
        <v>36</v>
      </c>
      <c r="O209" s="7" t="s">
        <v>46</v>
      </c>
      <c r="P209" t="s">
        <v>80</v>
      </c>
      <c r="Q209" t="s">
        <v>108</v>
      </c>
      <c r="R209">
        <v>190</v>
      </c>
      <c r="S209">
        <v>84</v>
      </c>
    </row>
    <row r="210" spans="1:19" x14ac:dyDescent="0.25">
      <c r="A210">
        <v>209</v>
      </c>
      <c r="B210" t="s">
        <v>94</v>
      </c>
      <c r="C210" t="s">
        <v>68</v>
      </c>
      <c r="D210" s="5">
        <v>41815</v>
      </c>
      <c r="E210" s="5">
        <v>41816</v>
      </c>
      <c r="F210" s="6">
        <v>41815.604166666664</v>
      </c>
      <c r="G210" s="6">
        <v>41816.370833333334</v>
      </c>
      <c r="H210" t="str">
        <f t="shared" si="12"/>
        <v>PA_FN7_20140626_0854_FN_</v>
      </c>
      <c r="I210" t="str">
        <f t="shared" si="13"/>
        <v>PA_FN7_20140626_0854_FN__PKS</v>
      </c>
      <c r="J210" t="s">
        <v>113</v>
      </c>
      <c r="K210" t="s">
        <v>35</v>
      </c>
      <c r="L210" s="4" t="s">
        <v>34</v>
      </c>
      <c r="M210" s="9">
        <v>18.399999999999999</v>
      </c>
      <c r="N210" t="s">
        <v>36</v>
      </c>
      <c r="O210" s="7" t="s">
        <v>47</v>
      </c>
      <c r="P210" t="s">
        <v>76</v>
      </c>
      <c r="Q210" t="s">
        <v>77</v>
      </c>
      <c r="R210">
        <v>168</v>
      </c>
      <c r="S210">
        <v>105</v>
      </c>
    </row>
    <row r="211" spans="1:19" x14ac:dyDescent="0.25">
      <c r="A211">
        <v>210</v>
      </c>
      <c r="B211" t="s">
        <v>94</v>
      </c>
      <c r="C211" t="s">
        <v>68</v>
      </c>
      <c r="D211" s="5">
        <v>41815</v>
      </c>
      <c r="E211" s="5">
        <v>41816</v>
      </c>
      <c r="F211" s="6">
        <v>41815.604166666664</v>
      </c>
      <c r="G211" s="6">
        <v>41816.370833333334</v>
      </c>
      <c r="H211" t="str">
        <f t="shared" si="12"/>
        <v>PA_FN7_20140626_0854_FN_</v>
      </c>
      <c r="I211" t="str">
        <f t="shared" si="13"/>
        <v>PA_FN7_20140626_0854_FN__PKS</v>
      </c>
      <c r="J211" t="s">
        <v>113</v>
      </c>
      <c r="K211" t="s">
        <v>35</v>
      </c>
      <c r="L211" s="4" t="s">
        <v>34</v>
      </c>
      <c r="M211" s="9">
        <v>18.399999999999999</v>
      </c>
      <c r="N211" t="s">
        <v>36</v>
      </c>
      <c r="O211" s="7" t="s">
        <v>48</v>
      </c>
      <c r="P211" t="s">
        <v>76</v>
      </c>
      <c r="Q211" t="s">
        <v>77</v>
      </c>
      <c r="R211">
        <v>149</v>
      </c>
      <c r="S211">
        <v>86</v>
      </c>
    </row>
    <row r="212" spans="1:19" x14ac:dyDescent="0.25">
      <c r="A212">
        <v>211</v>
      </c>
      <c r="B212" t="s">
        <v>94</v>
      </c>
      <c r="C212" t="s">
        <v>41</v>
      </c>
      <c r="D212" s="5">
        <v>41815</v>
      </c>
      <c r="E212" s="5">
        <v>41816</v>
      </c>
      <c r="F212" s="6">
        <v>41815.576388888891</v>
      </c>
      <c r="G212" s="6">
        <v>41816.392361111109</v>
      </c>
      <c r="H212" t="str">
        <f t="shared" ref="H212:H214" si="14">CONCATENATE(B212,"_",C212,"_",TEXT(G212,"yyyymmdd"),"_",TEXT(G212,"hhmm"),"_",K212,"_",AF212)</f>
        <v>PA_FN10_20140626_0925_FN_</v>
      </c>
      <c r="I212" t="str">
        <f t="shared" ref="I212:I214" si="15">CONCATENATE(B212,"_",C212,"_",TEXT(G212,"yyyymmdd"),"_",TEXT(G212,"hhmm"),"_",K212,"_",AF212,"_",P212)</f>
        <v>PA_FN10_20140626_0925_FN__LMB</v>
      </c>
      <c r="J212" t="s">
        <v>113</v>
      </c>
      <c r="K212" t="s">
        <v>35</v>
      </c>
      <c r="L212" s="4" t="s">
        <v>34</v>
      </c>
      <c r="M212" s="9">
        <v>19.579999999999998</v>
      </c>
      <c r="N212" t="s">
        <v>36</v>
      </c>
      <c r="O212" s="7" t="s">
        <v>43</v>
      </c>
      <c r="P212" t="s">
        <v>80</v>
      </c>
      <c r="Q212" t="s">
        <v>108</v>
      </c>
      <c r="R212">
        <v>311</v>
      </c>
      <c r="S212">
        <v>327</v>
      </c>
    </row>
    <row r="213" spans="1:19" x14ac:dyDescent="0.25">
      <c r="A213">
        <v>212</v>
      </c>
      <c r="B213" t="s">
        <v>94</v>
      </c>
      <c r="C213" t="s">
        <v>41</v>
      </c>
      <c r="D213" s="5">
        <v>41815</v>
      </c>
      <c r="E213" s="5">
        <v>41816</v>
      </c>
      <c r="F213" s="6">
        <v>41815.576388888891</v>
      </c>
      <c r="G213" s="6">
        <v>41816.392361111109</v>
      </c>
      <c r="H213" t="str">
        <f t="shared" si="14"/>
        <v>PA_FN10_20140626_0925_FN_</v>
      </c>
      <c r="I213" t="str">
        <f t="shared" si="15"/>
        <v>PA_FN10_20140626_0925_FN__LMB</v>
      </c>
      <c r="J213" t="s">
        <v>113</v>
      </c>
      <c r="K213" t="s">
        <v>35</v>
      </c>
      <c r="L213" s="4" t="s">
        <v>34</v>
      </c>
      <c r="M213" s="9">
        <v>19.579999999999998</v>
      </c>
      <c r="N213" t="s">
        <v>36</v>
      </c>
      <c r="O213" s="7" t="s">
        <v>42</v>
      </c>
      <c r="P213" t="s">
        <v>80</v>
      </c>
      <c r="Q213" t="s">
        <v>108</v>
      </c>
      <c r="R213">
        <v>224</v>
      </c>
      <c r="S213">
        <v>132</v>
      </c>
    </row>
    <row r="214" spans="1:19" x14ac:dyDescent="0.25">
      <c r="A214">
        <v>213</v>
      </c>
      <c r="B214" t="s">
        <v>94</v>
      </c>
      <c r="C214" t="s">
        <v>41</v>
      </c>
      <c r="D214" s="5">
        <v>41815</v>
      </c>
      <c r="E214" s="5">
        <v>41816</v>
      </c>
      <c r="F214" s="6">
        <v>41815.576388888891</v>
      </c>
      <c r="G214" s="6">
        <v>41816.392361111109</v>
      </c>
      <c r="H214" t="str">
        <f t="shared" si="14"/>
        <v>PA_FN10_20140626_0925_FN_</v>
      </c>
      <c r="I214" t="str">
        <f t="shared" si="15"/>
        <v>PA_FN10_20140626_0925_FN__PKS</v>
      </c>
      <c r="J214" t="s">
        <v>113</v>
      </c>
      <c r="K214" t="s">
        <v>35</v>
      </c>
      <c r="L214" s="4" t="s">
        <v>34</v>
      </c>
      <c r="M214" s="9">
        <v>19.579999999999998</v>
      </c>
      <c r="N214" t="s">
        <v>36</v>
      </c>
      <c r="O214" s="7" t="s">
        <v>46</v>
      </c>
      <c r="P214" t="s">
        <v>76</v>
      </c>
      <c r="Q214" t="s">
        <v>77</v>
      </c>
      <c r="R214">
        <v>147</v>
      </c>
      <c r="S214">
        <v>74</v>
      </c>
    </row>
    <row r="215" spans="1:19" x14ac:dyDescent="0.25">
      <c r="A215">
        <v>214</v>
      </c>
      <c r="B215" t="s">
        <v>94</v>
      </c>
      <c r="C215" t="s">
        <v>40</v>
      </c>
      <c r="D215" s="5">
        <v>41815</v>
      </c>
      <c r="E215" s="5">
        <v>41816</v>
      </c>
      <c r="F215" s="6">
        <v>41815.583333333336</v>
      </c>
      <c r="G215" s="6">
        <v>41816.40625</v>
      </c>
      <c r="H215" t="str">
        <f t="shared" ref="H215:H217" si="16">CONCATENATE(B215,"_",C215,"_",TEXT(G215,"yyyymmdd"),"_",TEXT(G215,"hhmm"),"_",K215,"_",AF215)</f>
        <v>PA_FN9_20140626_0945_FN_</v>
      </c>
      <c r="I215" t="str">
        <f t="shared" ref="I215:I217" si="17">CONCATENATE(B215,"_",C215,"_",TEXT(G215,"yyyymmdd"),"_",TEXT(G215,"hhmm"),"_",K215,"_",AF215,"_",P215)</f>
        <v>PA_FN9_20140626_0945_FN__LMB</v>
      </c>
      <c r="J215" t="s">
        <v>113</v>
      </c>
      <c r="K215" t="s">
        <v>35</v>
      </c>
      <c r="L215" s="4" t="s">
        <v>34</v>
      </c>
      <c r="M215" s="9">
        <v>19.75</v>
      </c>
      <c r="N215" t="s">
        <v>36</v>
      </c>
      <c r="O215" s="7" t="s">
        <v>43</v>
      </c>
      <c r="P215" t="s">
        <v>80</v>
      </c>
      <c r="Q215" t="s">
        <v>108</v>
      </c>
      <c r="R215">
        <v>272</v>
      </c>
      <c r="S215">
        <v>242</v>
      </c>
    </row>
    <row r="216" spans="1:19" x14ac:dyDescent="0.25">
      <c r="A216">
        <v>215</v>
      </c>
      <c r="B216" t="s">
        <v>94</v>
      </c>
      <c r="C216" t="s">
        <v>40</v>
      </c>
      <c r="D216" s="5">
        <v>41815</v>
      </c>
      <c r="E216" s="5">
        <v>41816</v>
      </c>
      <c r="F216" s="6">
        <v>41815.583333333336</v>
      </c>
      <c r="G216" s="6">
        <v>41816.40625</v>
      </c>
      <c r="H216" t="str">
        <f t="shared" si="16"/>
        <v>PA_FN9_20140626_0945_FN_</v>
      </c>
      <c r="I216" t="str">
        <f t="shared" si="17"/>
        <v>PA_FN9_20140626_0945_FN__LMB</v>
      </c>
      <c r="J216" t="s">
        <v>113</v>
      </c>
      <c r="K216" t="s">
        <v>35</v>
      </c>
      <c r="L216" s="4" t="s">
        <v>34</v>
      </c>
      <c r="M216" s="9">
        <v>19.75</v>
      </c>
      <c r="N216" t="s">
        <v>36</v>
      </c>
      <c r="O216" s="7" t="s">
        <v>42</v>
      </c>
      <c r="P216" t="s">
        <v>80</v>
      </c>
      <c r="Q216" t="s">
        <v>108</v>
      </c>
      <c r="R216">
        <v>266</v>
      </c>
      <c r="S216">
        <v>210</v>
      </c>
    </row>
    <row r="217" spans="1:19" x14ac:dyDescent="0.25">
      <c r="A217">
        <v>216</v>
      </c>
      <c r="B217" t="s">
        <v>94</v>
      </c>
      <c r="C217" t="s">
        <v>40</v>
      </c>
      <c r="D217" s="5">
        <v>41815</v>
      </c>
      <c r="E217" s="5">
        <v>41816</v>
      </c>
      <c r="F217" s="6">
        <v>41815.583333333336</v>
      </c>
      <c r="G217" s="6">
        <v>41816.40625</v>
      </c>
      <c r="H217" t="str">
        <f t="shared" si="16"/>
        <v>PA_FN9_20140626_0945_FN_</v>
      </c>
      <c r="I217" t="str">
        <f t="shared" si="17"/>
        <v>PA_FN9_20140626_0945_FN__PKS</v>
      </c>
      <c r="J217" t="s">
        <v>113</v>
      </c>
      <c r="K217" t="s">
        <v>35</v>
      </c>
      <c r="L217" s="4" t="s">
        <v>34</v>
      </c>
      <c r="M217" s="9">
        <v>19.75</v>
      </c>
      <c r="N217" t="s">
        <v>36</v>
      </c>
      <c r="O217" s="7" t="s">
        <v>46</v>
      </c>
      <c r="P217" t="s">
        <v>76</v>
      </c>
      <c r="Q217" t="s">
        <v>77</v>
      </c>
      <c r="R217">
        <v>164</v>
      </c>
      <c r="S217">
        <v>93</v>
      </c>
    </row>
    <row r="218" spans="1:19" x14ac:dyDescent="0.25">
      <c r="A218">
        <v>217</v>
      </c>
      <c r="B218" t="s">
        <v>94</v>
      </c>
      <c r="C218" t="s">
        <v>69</v>
      </c>
      <c r="D218" s="5">
        <v>41815</v>
      </c>
      <c r="E218" s="5">
        <v>41816</v>
      </c>
      <c r="F218" s="6">
        <v>41815.590277777781</v>
      </c>
      <c r="G218" s="6">
        <v>41816.409722222219</v>
      </c>
      <c r="H218" t="str">
        <f t="shared" ref="H218" si="18">CONCATENATE(B218,"_",C218,"_",TEXT(G218,"yyyymmdd"),"_",TEXT(G218,"hhmm"),"_",K218,"_",AF218)</f>
        <v>PA_FN6_20140626_0950_FN_</v>
      </c>
      <c r="I218" t="str">
        <f t="shared" ref="I218" si="19">CONCATENATE(B218,"_",C218,"_",TEXT(G218,"yyyymmdd"),"_",TEXT(G218,"hhmm"),"_",K218,"_",AF218,"_",P218)</f>
        <v>PA_FN6_20140626_0950_FN__LMB</v>
      </c>
      <c r="J218" t="s">
        <v>113</v>
      </c>
      <c r="K218" t="s">
        <v>35</v>
      </c>
      <c r="L218" s="4" t="s">
        <v>34</v>
      </c>
      <c r="M218" s="9">
        <v>19.670000000000002</v>
      </c>
      <c r="N218" t="s">
        <v>36</v>
      </c>
      <c r="O218" s="7" t="s">
        <v>43</v>
      </c>
      <c r="P218" t="s">
        <v>80</v>
      </c>
      <c r="Q218" t="s">
        <v>108</v>
      </c>
      <c r="R218">
        <v>333</v>
      </c>
      <c r="S218">
        <v>411</v>
      </c>
    </row>
    <row r="219" spans="1:19" x14ac:dyDescent="0.25">
      <c r="A219">
        <v>218</v>
      </c>
      <c r="B219" t="s">
        <v>94</v>
      </c>
      <c r="C219" t="s">
        <v>38</v>
      </c>
      <c r="D219" s="5">
        <v>41815</v>
      </c>
      <c r="E219" s="5">
        <v>41816</v>
      </c>
      <c r="F219" s="6">
        <v>41815.597222222219</v>
      </c>
      <c r="G219" s="6">
        <v>41816.416666666664</v>
      </c>
      <c r="H219" t="str">
        <f t="shared" ref="H219:H282" si="20">CONCATENATE(B219,"_",C219,"_",TEXT(G219,"yyyymmdd"),"_",TEXT(G219,"hhmm"),"_",K219,"_",AF219)</f>
        <v>PA_FN5_20140626_1000_FN_</v>
      </c>
      <c r="I219" t="str">
        <f t="shared" ref="I219:I282" si="21">CONCATENATE(B219,"_",C219,"_",TEXT(G219,"yyyymmdd"),"_",TEXT(G219,"hhmm"),"_",K219,"_",AF219,"_",P219)</f>
        <v>PA_FN5_20140626_1000_FN__LMB</v>
      </c>
      <c r="J219" t="s">
        <v>113</v>
      </c>
      <c r="K219" t="s">
        <v>35</v>
      </c>
      <c r="L219" s="4" t="s">
        <v>34</v>
      </c>
      <c r="M219" s="9">
        <v>19.670000000000002</v>
      </c>
      <c r="N219" t="s">
        <v>36</v>
      </c>
      <c r="O219" s="7" t="s">
        <v>43</v>
      </c>
      <c r="P219" t="s">
        <v>80</v>
      </c>
      <c r="Q219" t="s">
        <v>108</v>
      </c>
      <c r="R219">
        <v>222</v>
      </c>
      <c r="S219">
        <v>131.6</v>
      </c>
    </row>
    <row r="220" spans="1:19" x14ac:dyDescent="0.25">
      <c r="A220">
        <v>219</v>
      </c>
      <c r="B220" t="s">
        <v>94</v>
      </c>
      <c r="C220" t="s">
        <v>38</v>
      </c>
      <c r="D220" s="5">
        <v>41815</v>
      </c>
      <c r="E220" s="5">
        <v>41816</v>
      </c>
      <c r="F220" s="6">
        <v>41815.597222222219</v>
      </c>
      <c r="G220" s="6">
        <v>41816.416666666664</v>
      </c>
      <c r="H220" t="str">
        <f t="shared" si="20"/>
        <v>PA_FN5_20140626_1000_FN_</v>
      </c>
      <c r="I220" t="str">
        <f t="shared" si="21"/>
        <v>PA_FN5_20140626_1000_FN__LMB</v>
      </c>
      <c r="J220" t="s">
        <v>113</v>
      </c>
      <c r="K220" t="s">
        <v>35</v>
      </c>
      <c r="L220" s="4" t="s">
        <v>34</v>
      </c>
      <c r="M220" s="9">
        <v>19.670000000000002</v>
      </c>
      <c r="N220" t="s">
        <v>36</v>
      </c>
      <c r="O220" s="7" t="s">
        <v>42</v>
      </c>
      <c r="P220" t="s">
        <v>80</v>
      </c>
      <c r="Q220" t="s">
        <v>108</v>
      </c>
      <c r="R220">
        <v>243</v>
      </c>
      <c r="S220">
        <v>165</v>
      </c>
    </row>
    <row r="221" spans="1:19" x14ac:dyDescent="0.25">
      <c r="A221">
        <v>220</v>
      </c>
      <c r="B221" t="s">
        <v>94</v>
      </c>
      <c r="C221" t="s">
        <v>38</v>
      </c>
      <c r="D221" s="5">
        <v>41815</v>
      </c>
      <c r="E221" s="5">
        <v>41816</v>
      </c>
      <c r="F221" s="6">
        <v>41815.597222222219</v>
      </c>
      <c r="G221" s="6">
        <v>41816.416666666664</v>
      </c>
      <c r="H221" t="str">
        <f t="shared" si="20"/>
        <v>PA_FN5_20140626_1000_FN_</v>
      </c>
      <c r="I221" t="str">
        <f t="shared" si="21"/>
        <v>PA_FN5_20140626_1000_FN__LMB</v>
      </c>
      <c r="J221" t="s">
        <v>113</v>
      </c>
      <c r="K221" t="s">
        <v>35</v>
      </c>
      <c r="L221" s="4" t="s">
        <v>34</v>
      </c>
      <c r="M221" s="9">
        <v>19.670000000000002</v>
      </c>
      <c r="N221" t="s">
        <v>36</v>
      </c>
      <c r="O221" s="7" t="s">
        <v>46</v>
      </c>
      <c r="P221" t="s">
        <v>80</v>
      </c>
      <c r="Q221" t="s">
        <v>108</v>
      </c>
      <c r="R221">
        <v>220</v>
      </c>
      <c r="S221">
        <v>127</v>
      </c>
    </row>
    <row r="222" spans="1:19" x14ac:dyDescent="0.25">
      <c r="A222">
        <v>221</v>
      </c>
      <c r="B222" t="s">
        <v>94</v>
      </c>
      <c r="C222" t="s">
        <v>38</v>
      </c>
      <c r="D222" s="5">
        <v>41815</v>
      </c>
      <c r="E222" s="5">
        <v>41816</v>
      </c>
      <c r="F222" s="6">
        <v>41815.597222222219</v>
      </c>
      <c r="G222" s="6">
        <v>41816.416666666664</v>
      </c>
      <c r="H222" t="str">
        <f t="shared" si="20"/>
        <v>PA_FN5_20140626_1000_FN_</v>
      </c>
      <c r="I222" t="str">
        <f t="shared" si="21"/>
        <v>PA_FN5_20140626_1000_FN__LMB</v>
      </c>
      <c r="J222" t="s">
        <v>113</v>
      </c>
      <c r="K222" t="s">
        <v>35</v>
      </c>
      <c r="L222" s="4" t="s">
        <v>34</v>
      </c>
      <c r="M222" s="9">
        <v>19.670000000000002</v>
      </c>
      <c r="N222" t="s">
        <v>36</v>
      </c>
      <c r="O222" s="7" t="s">
        <v>47</v>
      </c>
      <c r="P222" t="s">
        <v>80</v>
      </c>
      <c r="Q222" t="s">
        <v>108</v>
      </c>
      <c r="R222">
        <v>179</v>
      </c>
      <c r="S222">
        <v>68.099999999999994</v>
      </c>
    </row>
    <row r="223" spans="1:19" x14ac:dyDescent="0.25">
      <c r="A223">
        <v>222</v>
      </c>
      <c r="B223" t="s">
        <v>94</v>
      </c>
      <c r="C223" t="s">
        <v>38</v>
      </c>
      <c r="D223" s="5">
        <v>41815</v>
      </c>
      <c r="E223" s="5">
        <v>41816</v>
      </c>
      <c r="F223" s="6">
        <v>41815.597222222219</v>
      </c>
      <c r="G223" s="6">
        <v>41816.416666666664</v>
      </c>
      <c r="H223" t="str">
        <f t="shared" si="20"/>
        <v>PA_FN5_20140626_1000_FN_</v>
      </c>
      <c r="I223" t="str">
        <f t="shared" si="21"/>
        <v>PA_FN5_20140626_1000_FN__LMB</v>
      </c>
      <c r="J223" t="s">
        <v>113</v>
      </c>
      <c r="K223" t="s">
        <v>35</v>
      </c>
      <c r="L223" s="4" t="s">
        <v>34</v>
      </c>
      <c r="M223" s="9">
        <v>19.670000000000002</v>
      </c>
      <c r="N223" t="s">
        <v>36</v>
      </c>
      <c r="O223" s="7" t="s">
        <v>48</v>
      </c>
      <c r="P223" t="s">
        <v>80</v>
      </c>
      <c r="Q223" t="s">
        <v>108</v>
      </c>
      <c r="R223">
        <v>180</v>
      </c>
      <c r="S223">
        <v>71.5</v>
      </c>
    </row>
    <row r="224" spans="1:19" x14ac:dyDescent="0.25">
      <c r="A224">
        <v>223</v>
      </c>
      <c r="B224" t="s">
        <v>94</v>
      </c>
      <c r="C224" t="s">
        <v>38</v>
      </c>
      <c r="D224" s="5">
        <v>41815</v>
      </c>
      <c r="E224" s="5">
        <v>41816</v>
      </c>
      <c r="F224" s="6">
        <v>41815.597222222219</v>
      </c>
      <c r="G224" s="6">
        <v>41816.416666666664</v>
      </c>
      <c r="H224" t="str">
        <f t="shared" si="20"/>
        <v>PA_FN5_20140626_1000_FN_</v>
      </c>
      <c r="I224" t="str">
        <f t="shared" si="21"/>
        <v>PA_FN5_20140626_1000_FN__LMB</v>
      </c>
      <c r="J224" t="s">
        <v>113</v>
      </c>
      <c r="K224" t="s">
        <v>35</v>
      </c>
      <c r="L224" s="4" t="s">
        <v>34</v>
      </c>
      <c r="M224" s="9">
        <v>19.670000000000002</v>
      </c>
      <c r="N224" t="s">
        <v>36</v>
      </c>
      <c r="O224" s="7" t="s">
        <v>49</v>
      </c>
      <c r="P224" t="s">
        <v>80</v>
      </c>
      <c r="Q224" t="s">
        <v>108</v>
      </c>
      <c r="R224">
        <v>222</v>
      </c>
      <c r="S224">
        <v>241.7</v>
      </c>
    </row>
    <row r="225" spans="1:19" x14ac:dyDescent="0.25">
      <c r="A225">
        <v>224</v>
      </c>
      <c r="B225" t="s">
        <v>94</v>
      </c>
      <c r="C225" t="s">
        <v>38</v>
      </c>
      <c r="D225" s="5">
        <v>41815</v>
      </c>
      <c r="E225" s="5">
        <v>41816</v>
      </c>
      <c r="F225" s="6">
        <v>41815.597222222219</v>
      </c>
      <c r="G225" s="6">
        <v>41816.416666666664</v>
      </c>
      <c r="H225" t="str">
        <f t="shared" si="20"/>
        <v>PA_FN5_20140626_1000_FN_</v>
      </c>
      <c r="I225" t="str">
        <f t="shared" si="21"/>
        <v>PA_FN5_20140626_1000_FN__LMB</v>
      </c>
      <c r="J225" t="s">
        <v>113</v>
      </c>
      <c r="K225" t="s">
        <v>35</v>
      </c>
      <c r="L225" s="4" t="s">
        <v>34</v>
      </c>
      <c r="M225" s="9">
        <v>19.670000000000002</v>
      </c>
      <c r="N225" t="s">
        <v>36</v>
      </c>
      <c r="O225" s="7" t="s">
        <v>50</v>
      </c>
      <c r="P225" t="s">
        <v>80</v>
      </c>
      <c r="Q225" t="s">
        <v>108</v>
      </c>
      <c r="R225">
        <v>305</v>
      </c>
      <c r="S225">
        <v>316</v>
      </c>
    </row>
    <row r="226" spans="1:19" x14ac:dyDescent="0.25">
      <c r="A226">
        <v>225</v>
      </c>
      <c r="B226" t="s">
        <v>94</v>
      </c>
      <c r="C226" t="s">
        <v>38</v>
      </c>
      <c r="D226" s="5">
        <v>41815</v>
      </c>
      <c r="E226" s="5">
        <v>41816</v>
      </c>
      <c r="F226" s="6">
        <v>41815.597222222219</v>
      </c>
      <c r="G226" s="6">
        <v>41816.416666666664</v>
      </c>
      <c r="H226" t="str">
        <f t="shared" si="20"/>
        <v>PA_FN5_20140626_1000_FN_</v>
      </c>
      <c r="I226" t="str">
        <f t="shared" si="21"/>
        <v>PA_FN5_20140626_1000_FN__LMB</v>
      </c>
      <c r="J226" t="s">
        <v>113</v>
      </c>
      <c r="K226" t="s">
        <v>35</v>
      </c>
      <c r="L226" s="4" t="s">
        <v>34</v>
      </c>
      <c r="M226" s="9">
        <v>19.670000000000002</v>
      </c>
      <c r="N226" t="s">
        <v>36</v>
      </c>
      <c r="O226" s="7" t="s">
        <v>51</v>
      </c>
      <c r="P226" t="s">
        <v>80</v>
      </c>
      <c r="Q226" t="s">
        <v>108</v>
      </c>
      <c r="R226">
        <v>304</v>
      </c>
      <c r="S226">
        <v>325</v>
      </c>
    </row>
    <row r="227" spans="1:19" x14ac:dyDescent="0.25">
      <c r="A227">
        <v>226</v>
      </c>
      <c r="B227" t="s">
        <v>82</v>
      </c>
      <c r="C227" t="s">
        <v>38</v>
      </c>
      <c r="D227" s="5">
        <v>41816</v>
      </c>
      <c r="E227" s="5">
        <v>41817</v>
      </c>
      <c r="F227" s="6">
        <v>41816.583333333336</v>
      </c>
      <c r="G227" s="6">
        <v>41817.420138888891</v>
      </c>
      <c r="H227" t="str">
        <f t="shared" si="20"/>
        <v>CB_FN5_20140627_1005_FN_</v>
      </c>
      <c r="I227" t="str">
        <f t="shared" si="21"/>
        <v>CB_FN5_20140627_1005_FN__NFC</v>
      </c>
      <c r="J227" t="s">
        <v>95</v>
      </c>
      <c r="K227" t="s">
        <v>35</v>
      </c>
      <c r="L227" s="4" t="s">
        <v>34</v>
      </c>
      <c r="M227" s="9">
        <v>20.079999999999998</v>
      </c>
      <c r="N227" t="s">
        <v>36</v>
      </c>
      <c r="O227" s="7"/>
      <c r="P227" t="s">
        <v>37</v>
      </c>
    </row>
    <row r="228" spans="1:19" x14ac:dyDescent="0.25">
      <c r="A228">
        <v>227</v>
      </c>
      <c r="B228" t="s">
        <v>82</v>
      </c>
      <c r="C228" t="s">
        <v>69</v>
      </c>
      <c r="D228" s="5">
        <v>41816</v>
      </c>
      <c r="E228" s="5">
        <v>41817</v>
      </c>
      <c r="F228" s="6">
        <v>41816.590277777781</v>
      </c>
      <c r="G228" s="6">
        <v>41817.423611111109</v>
      </c>
      <c r="H228" t="str">
        <f t="shared" si="20"/>
        <v>CB_FN6_20140627_1010_FN_</v>
      </c>
      <c r="I228" t="str">
        <f t="shared" si="21"/>
        <v>CB_FN6_20140627_1010_FN__NFC</v>
      </c>
      <c r="J228" t="s">
        <v>95</v>
      </c>
      <c r="K228" t="s">
        <v>35</v>
      </c>
      <c r="L228" s="4" t="s">
        <v>34</v>
      </c>
      <c r="M228" s="9">
        <v>20</v>
      </c>
      <c r="N228" t="s">
        <v>36</v>
      </c>
      <c r="P228" t="s">
        <v>37</v>
      </c>
    </row>
    <row r="229" spans="1:19" x14ac:dyDescent="0.25">
      <c r="A229">
        <v>228</v>
      </c>
      <c r="B229" t="s">
        <v>82</v>
      </c>
      <c r="C229" t="s">
        <v>40</v>
      </c>
      <c r="D229" s="5">
        <v>41816</v>
      </c>
      <c r="E229" s="5">
        <v>41817</v>
      </c>
      <c r="F229" s="6">
        <v>41816.597222222219</v>
      </c>
      <c r="G229" s="6">
        <v>41817.42708321759</v>
      </c>
      <c r="H229" t="str">
        <f t="shared" si="20"/>
        <v>CB_FN9_20140627_1015_FN_</v>
      </c>
      <c r="I229" t="str">
        <f t="shared" si="21"/>
        <v>CB_FN9_20140627_1015_FN__NFC</v>
      </c>
      <c r="J229" t="s">
        <v>95</v>
      </c>
      <c r="K229" t="s">
        <v>35</v>
      </c>
      <c r="L229" s="4" t="s">
        <v>34</v>
      </c>
      <c r="M229" s="9">
        <v>19.920000000000002</v>
      </c>
      <c r="N229" t="s">
        <v>36</v>
      </c>
      <c r="P229" t="s">
        <v>37</v>
      </c>
    </row>
    <row r="230" spans="1:19" x14ac:dyDescent="0.25">
      <c r="A230">
        <v>229</v>
      </c>
      <c r="B230" t="s">
        <v>82</v>
      </c>
      <c r="C230" t="s">
        <v>41</v>
      </c>
      <c r="D230" s="5">
        <v>41816</v>
      </c>
      <c r="E230" s="5">
        <v>41817</v>
      </c>
      <c r="F230" s="6">
        <v>41816.604166666664</v>
      </c>
      <c r="G230" s="6">
        <v>41817.430555381943</v>
      </c>
      <c r="H230" t="str">
        <f t="shared" si="20"/>
        <v>CB_FN10_20140627_1020_FN_</v>
      </c>
      <c r="I230" t="str">
        <f t="shared" si="21"/>
        <v>CB_FN10_20140627_1020_FN__NFC</v>
      </c>
      <c r="J230" t="s">
        <v>95</v>
      </c>
      <c r="K230" t="s">
        <v>35</v>
      </c>
      <c r="L230" s="4" t="s">
        <v>34</v>
      </c>
      <c r="M230" s="9">
        <v>19.829999999999998</v>
      </c>
      <c r="N230" t="s">
        <v>36</v>
      </c>
      <c r="P230" t="s">
        <v>37</v>
      </c>
    </row>
    <row r="231" spans="1:19" x14ac:dyDescent="0.25">
      <c r="A231">
        <v>230</v>
      </c>
      <c r="B231" t="s">
        <v>82</v>
      </c>
      <c r="C231" t="s">
        <v>68</v>
      </c>
      <c r="D231" s="5">
        <v>41816</v>
      </c>
      <c r="E231" s="5">
        <v>41817</v>
      </c>
      <c r="F231" s="6">
        <v>41816.611111111109</v>
      </c>
      <c r="G231" s="6">
        <v>41817.434027546296</v>
      </c>
      <c r="H231" t="str">
        <f t="shared" si="20"/>
        <v>CB_FN7_20140627_1025_FN_</v>
      </c>
      <c r="I231" t="str">
        <f t="shared" si="21"/>
        <v>CB_FN7_20140627_1025_FN__NFC</v>
      </c>
      <c r="J231" t="s">
        <v>95</v>
      </c>
      <c r="K231" t="s">
        <v>35</v>
      </c>
      <c r="L231" s="4" t="s">
        <v>34</v>
      </c>
      <c r="M231" s="9">
        <v>19.75</v>
      </c>
      <c r="N231" t="s">
        <v>36</v>
      </c>
      <c r="P231" t="s">
        <v>37</v>
      </c>
    </row>
    <row r="232" spans="1:19" x14ac:dyDescent="0.25">
      <c r="A232">
        <v>231</v>
      </c>
      <c r="B232" t="s">
        <v>82</v>
      </c>
      <c r="C232" t="s">
        <v>33</v>
      </c>
      <c r="D232" s="5">
        <v>41816</v>
      </c>
      <c r="E232" s="5">
        <v>41817</v>
      </c>
      <c r="F232" s="6">
        <v>41816.618055555555</v>
      </c>
      <c r="G232" s="6">
        <v>41817.43749971065</v>
      </c>
      <c r="H232" t="str">
        <f t="shared" si="20"/>
        <v>CB_FN8_20140627_1030_FN_</v>
      </c>
      <c r="I232" t="str">
        <f t="shared" si="21"/>
        <v>CB_FN8_20140627_1030_FN__NFC</v>
      </c>
      <c r="J232" t="s">
        <v>95</v>
      </c>
      <c r="K232" t="s">
        <v>35</v>
      </c>
      <c r="L232" s="4" t="s">
        <v>34</v>
      </c>
      <c r="M232" s="9">
        <v>19.670000000000002</v>
      </c>
      <c r="N232" t="s">
        <v>36</v>
      </c>
      <c r="P232" t="s">
        <v>37</v>
      </c>
    </row>
    <row r="233" spans="1:19" x14ac:dyDescent="0.25">
      <c r="A233">
        <v>232</v>
      </c>
      <c r="B233" t="s">
        <v>60</v>
      </c>
      <c r="C233" t="s">
        <v>38</v>
      </c>
      <c r="D233" s="5">
        <v>41819</v>
      </c>
      <c r="E233" s="5">
        <v>41820</v>
      </c>
      <c r="F233" s="6">
        <v>41819.597222222219</v>
      </c>
      <c r="G233" s="6">
        <v>41820.354166666664</v>
      </c>
      <c r="H233" t="str">
        <f t="shared" si="20"/>
        <v>BA_FN5_20140630_0830_FN_</v>
      </c>
      <c r="I233" t="str">
        <f t="shared" si="21"/>
        <v>BA_FN5_20140630_0830_FN__BLG</v>
      </c>
      <c r="J233" t="s">
        <v>114</v>
      </c>
      <c r="K233" t="s">
        <v>35</v>
      </c>
      <c r="L233" s="4" t="s">
        <v>34</v>
      </c>
      <c r="M233" s="9">
        <v>18.170000000000002</v>
      </c>
      <c r="N233" t="s">
        <v>36</v>
      </c>
      <c r="O233" s="7" t="s">
        <v>43</v>
      </c>
      <c r="P233" t="s">
        <v>44</v>
      </c>
      <c r="Q233" t="s">
        <v>45</v>
      </c>
      <c r="R233">
        <v>216</v>
      </c>
      <c r="S233">
        <v>140</v>
      </c>
    </row>
    <row r="234" spans="1:19" x14ac:dyDescent="0.25">
      <c r="A234">
        <v>233</v>
      </c>
      <c r="B234" t="s">
        <v>60</v>
      </c>
      <c r="C234" t="s">
        <v>38</v>
      </c>
      <c r="D234" s="5">
        <v>41819</v>
      </c>
      <c r="E234" s="5">
        <v>41820</v>
      </c>
      <c r="F234" s="6">
        <v>41819.597222222219</v>
      </c>
      <c r="G234" s="6">
        <v>41820.354166666664</v>
      </c>
      <c r="H234" t="str">
        <f t="shared" si="20"/>
        <v>BA_FN5_20140630_0830_FN_</v>
      </c>
      <c r="I234" t="str">
        <f t="shared" si="21"/>
        <v>BA_FN5_20140630_0830_FN__BLG</v>
      </c>
      <c r="J234" t="s">
        <v>114</v>
      </c>
      <c r="K234" t="s">
        <v>35</v>
      </c>
      <c r="L234" s="4" t="s">
        <v>34</v>
      </c>
      <c r="M234" s="9">
        <v>18.170000000000002</v>
      </c>
      <c r="N234" t="s">
        <v>36</v>
      </c>
      <c r="O234" s="7" t="s">
        <v>42</v>
      </c>
      <c r="P234" t="s">
        <v>44</v>
      </c>
      <c r="Q234" t="s">
        <v>45</v>
      </c>
      <c r="R234">
        <v>198</v>
      </c>
      <c r="S234">
        <v>108</v>
      </c>
    </row>
    <row r="235" spans="1:19" x14ac:dyDescent="0.25">
      <c r="A235">
        <v>234</v>
      </c>
      <c r="B235" t="s">
        <v>60</v>
      </c>
      <c r="C235" t="s">
        <v>38</v>
      </c>
      <c r="D235" s="5">
        <v>41819</v>
      </c>
      <c r="E235" s="5">
        <v>41820</v>
      </c>
      <c r="F235" s="6">
        <v>41819.597222222219</v>
      </c>
      <c r="G235" s="6">
        <v>41820.354166666664</v>
      </c>
      <c r="H235" t="str">
        <f t="shared" si="20"/>
        <v>BA_FN5_20140630_0830_FN_</v>
      </c>
      <c r="I235" t="str">
        <f t="shared" si="21"/>
        <v>BA_FN5_20140630_0830_FN__BLG</v>
      </c>
      <c r="J235" t="s">
        <v>114</v>
      </c>
      <c r="K235" t="s">
        <v>35</v>
      </c>
      <c r="L235" s="4" t="s">
        <v>34</v>
      </c>
      <c r="M235" s="9">
        <v>18.170000000000002</v>
      </c>
      <c r="N235" t="s">
        <v>36</v>
      </c>
      <c r="O235" s="7" t="s">
        <v>46</v>
      </c>
      <c r="P235" t="s">
        <v>44</v>
      </c>
      <c r="Q235" t="s">
        <v>45</v>
      </c>
      <c r="R235">
        <v>227</v>
      </c>
      <c r="S235">
        <v>191</v>
      </c>
    </row>
    <row r="236" spans="1:19" x14ac:dyDescent="0.25">
      <c r="A236">
        <v>235</v>
      </c>
      <c r="B236" t="s">
        <v>60</v>
      </c>
      <c r="C236" t="s">
        <v>38</v>
      </c>
      <c r="D236" s="5">
        <v>41819</v>
      </c>
      <c r="E236" s="5">
        <v>41820</v>
      </c>
      <c r="F236" s="6">
        <v>41819.597222222219</v>
      </c>
      <c r="G236" s="6">
        <v>41820.354166666664</v>
      </c>
      <c r="H236" t="str">
        <f t="shared" si="20"/>
        <v>BA_FN5_20140630_0830_FN_</v>
      </c>
      <c r="I236" t="str">
        <f t="shared" si="21"/>
        <v>BA_FN5_20140630_0830_FN__BLG</v>
      </c>
      <c r="J236" t="s">
        <v>114</v>
      </c>
      <c r="K236" t="s">
        <v>35</v>
      </c>
      <c r="L236" s="4" t="s">
        <v>34</v>
      </c>
      <c r="M236" s="9">
        <v>18.170000000000002</v>
      </c>
      <c r="N236" t="s">
        <v>36</v>
      </c>
      <c r="O236" s="7" t="s">
        <v>47</v>
      </c>
      <c r="P236" t="s">
        <v>44</v>
      </c>
      <c r="Q236" t="s">
        <v>45</v>
      </c>
      <c r="R236">
        <v>189</v>
      </c>
      <c r="S236">
        <v>93</v>
      </c>
    </row>
    <row r="237" spans="1:19" x14ac:dyDescent="0.25">
      <c r="A237">
        <v>236</v>
      </c>
      <c r="B237" t="s">
        <v>60</v>
      </c>
      <c r="C237" t="s">
        <v>38</v>
      </c>
      <c r="D237" s="5">
        <v>41819</v>
      </c>
      <c r="E237" s="5">
        <v>41820</v>
      </c>
      <c r="F237" s="6">
        <v>41819.597222222219</v>
      </c>
      <c r="G237" s="6">
        <v>41820.354166666664</v>
      </c>
      <c r="H237" t="str">
        <f t="shared" si="20"/>
        <v>BA_FN5_20140630_0830_FN_</v>
      </c>
      <c r="I237" t="str">
        <f t="shared" si="21"/>
        <v>BA_FN5_20140630_0830_FN__BLG</v>
      </c>
      <c r="J237" t="s">
        <v>114</v>
      </c>
      <c r="K237" t="s">
        <v>35</v>
      </c>
      <c r="L237" s="4" t="s">
        <v>34</v>
      </c>
      <c r="M237" s="9">
        <v>18.170000000000002</v>
      </c>
      <c r="N237" t="s">
        <v>36</v>
      </c>
      <c r="O237" s="7" t="s">
        <v>48</v>
      </c>
      <c r="P237" t="s">
        <v>44</v>
      </c>
      <c r="Q237" t="s">
        <v>45</v>
      </c>
      <c r="R237">
        <v>231</v>
      </c>
      <c r="S237">
        <v>200</v>
      </c>
    </row>
    <row r="238" spans="1:19" x14ac:dyDescent="0.25">
      <c r="A238">
        <v>237</v>
      </c>
      <c r="B238" t="s">
        <v>60</v>
      </c>
      <c r="C238" t="s">
        <v>38</v>
      </c>
      <c r="D238" s="5">
        <v>41819</v>
      </c>
      <c r="E238" s="5">
        <v>41820</v>
      </c>
      <c r="F238" s="6">
        <v>41819.597222222219</v>
      </c>
      <c r="G238" s="6">
        <v>41820.354166666664</v>
      </c>
      <c r="H238" t="str">
        <f t="shared" si="20"/>
        <v>BA_FN5_20140630_0830_FN_</v>
      </c>
      <c r="I238" t="str">
        <f t="shared" si="21"/>
        <v>BA_FN5_20140630_0830_FN__BLG</v>
      </c>
      <c r="J238" t="s">
        <v>114</v>
      </c>
      <c r="K238" t="s">
        <v>35</v>
      </c>
      <c r="L238" s="4" t="s">
        <v>34</v>
      </c>
      <c r="M238" s="9">
        <v>18.170000000000002</v>
      </c>
      <c r="N238" t="s">
        <v>36</v>
      </c>
      <c r="O238" s="7" t="s">
        <v>49</v>
      </c>
      <c r="P238" t="s">
        <v>44</v>
      </c>
      <c r="Q238" t="s">
        <v>45</v>
      </c>
      <c r="R238">
        <v>115</v>
      </c>
      <c r="S238">
        <v>140</v>
      </c>
    </row>
    <row r="239" spans="1:19" x14ac:dyDescent="0.25">
      <c r="A239">
        <v>238</v>
      </c>
      <c r="B239" t="s">
        <v>60</v>
      </c>
      <c r="C239" t="s">
        <v>38</v>
      </c>
      <c r="D239" s="5">
        <v>41819</v>
      </c>
      <c r="E239" s="5">
        <v>41820</v>
      </c>
      <c r="F239" s="6">
        <v>41819.597222222219</v>
      </c>
      <c r="G239" s="6">
        <v>41820.354166666664</v>
      </c>
      <c r="H239" t="str">
        <f t="shared" si="20"/>
        <v>BA_FN5_20140630_0830_FN_</v>
      </c>
      <c r="I239" t="str">
        <f t="shared" si="21"/>
        <v>BA_FN5_20140630_0830_FN__HYB</v>
      </c>
      <c r="J239" t="s">
        <v>114</v>
      </c>
      <c r="K239" t="s">
        <v>35</v>
      </c>
      <c r="L239" s="4" t="s">
        <v>34</v>
      </c>
      <c r="M239" s="9">
        <v>18.170000000000002</v>
      </c>
      <c r="N239" t="s">
        <v>36</v>
      </c>
      <c r="O239" s="7" t="s">
        <v>50</v>
      </c>
      <c r="P239" t="s">
        <v>120</v>
      </c>
      <c r="Q239" t="s">
        <v>121</v>
      </c>
      <c r="R239">
        <v>180</v>
      </c>
      <c r="S239">
        <v>115</v>
      </c>
    </row>
    <row r="240" spans="1:19" x14ac:dyDescent="0.25">
      <c r="A240">
        <v>239</v>
      </c>
      <c r="B240" t="s">
        <v>60</v>
      </c>
      <c r="C240" t="s">
        <v>38</v>
      </c>
      <c r="D240" s="5">
        <v>41819</v>
      </c>
      <c r="E240" s="5">
        <v>41820</v>
      </c>
      <c r="F240" s="6">
        <v>41819.597222222219</v>
      </c>
      <c r="G240" s="6">
        <v>41820.354166666664</v>
      </c>
      <c r="H240" t="str">
        <f t="shared" si="20"/>
        <v>BA_FN5_20140630_0830_FN_</v>
      </c>
      <c r="I240" t="str">
        <f t="shared" si="21"/>
        <v>BA_FN5_20140630_0830_FN__BLG</v>
      </c>
      <c r="J240" t="s">
        <v>114</v>
      </c>
      <c r="K240" t="s">
        <v>35</v>
      </c>
      <c r="L240" s="4" t="s">
        <v>34</v>
      </c>
      <c r="M240" s="9">
        <v>18.170000000000002</v>
      </c>
      <c r="N240" t="s">
        <v>36</v>
      </c>
      <c r="O240" s="7" t="s">
        <v>51</v>
      </c>
      <c r="P240" t="s">
        <v>44</v>
      </c>
      <c r="Q240" t="s">
        <v>45</v>
      </c>
      <c r="R240">
        <v>193</v>
      </c>
      <c r="S240">
        <v>100</v>
      </c>
    </row>
    <row r="241" spans="1:19" x14ac:dyDescent="0.25">
      <c r="A241">
        <v>240</v>
      </c>
      <c r="B241" t="s">
        <v>60</v>
      </c>
      <c r="C241" t="s">
        <v>38</v>
      </c>
      <c r="D241" s="5">
        <v>41819</v>
      </c>
      <c r="E241" s="5">
        <v>41820</v>
      </c>
      <c r="F241" s="6">
        <v>41819.597222222219</v>
      </c>
      <c r="G241" s="6">
        <v>41820.354166666664</v>
      </c>
      <c r="H241" t="str">
        <f t="shared" si="20"/>
        <v>BA_FN5_20140630_0830_FN_</v>
      </c>
      <c r="I241" t="str">
        <f t="shared" si="21"/>
        <v>BA_FN5_20140630_0830_FN__BLG</v>
      </c>
      <c r="J241" t="s">
        <v>114</v>
      </c>
      <c r="K241" t="s">
        <v>35</v>
      </c>
      <c r="L241" s="4" t="s">
        <v>34</v>
      </c>
      <c r="M241" s="9">
        <v>18.170000000000002</v>
      </c>
      <c r="N241" t="s">
        <v>36</v>
      </c>
      <c r="O241" s="7" t="s">
        <v>52</v>
      </c>
      <c r="P241" t="s">
        <v>44</v>
      </c>
      <c r="Q241" t="s">
        <v>45</v>
      </c>
      <c r="R241">
        <v>205</v>
      </c>
      <c r="S241">
        <v>127</v>
      </c>
    </row>
    <row r="242" spans="1:19" x14ac:dyDescent="0.25">
      <c r="A242">
        <v>241</v>
      </c>
      <c r="B242" t="s">
        <v>60</v>
      </c>
      <c r="C242" t="s">
        <v>38</v>
      </c>
      <c r="D242" s="5">
        <v>41819</v>
      </c>
      <c r="E242" s="5">
        <v>41820</v>
      </c>
      <c r="F242" s="6">
        <v>41819.597222222219</v>
      </c>
      <c r="G242" s="6">
        <v>41820.354166666664</v>
      </c>
      <c r="H242" t="str">
        <f t="shared" si="20"/>
        <v>BA_FN5_20140630_0830_FN_</v>
      </c>
      <c r="I242" t="str">
        <f t="shared" si="21"/>
        <v>BA_FN5_20140630_0830_FN__BLG</v>
      </c>
      <c r="J242" t="s">
        <v>114</v>
      </c>
      <c r="K242" t="s">
        <v>35</v>
      </c>
      <c r="L242" s="4" t="s">
        <v>34</v>
      </c>
      <c r="M242" s="9">
        <v>18.170000000000002</v>
      </c>
      <c r="N242" t="s">
        <v>36</v>
      </c>
      <c r="O242" s="7" t="s">
        <v>53</v>
      </c>
      <c r="P242" t="s">
        <v>44</v>
      </c>
      <c r="Q242" t="s">
        <v>45</v>
      </c>
      <c r="R242">
        <v>201</v>
      </c>
      <c r="S242">
        <v>153</v>
      </c>
    </row>
    <row r="243" spans="1:19" x14ac:dyDescent="0.25">
      <c r="A243">
        <v>242</v>
      </c>
      <c r="B243" t="s">
        <v>60</v>
      </c>
      <c r="C243" t="s">
        <v>69</v>
      </c>
      <c r="D243" s="5">
        <v>41819</v>
      </c>
      <c r="E243" s="5">
        <v>41820</v>
      </c>
      <c r="F243" s="6">
        <v>41819.604166666664</v>
      </c>
      <c r="G243" s="6">
        <v>41820.362500000003</v>
      </c>
      <c r="H243" t="str">
        <f t="shared" si="20"/>
        <v>BA_FN6_20140630_0842_FN_</v>
      </c>
      <c r="I243" t="str">
        <f t="shared" si="21"/>
        <v>BA_FN6_20140630_0842_FN__BLG</v>
      </c>
      <c r="J243" t="s">
        <v>114</v>
      </c>
      <c r="K243" t="s">
        <v>35</v>
      </c>
      <c r="L243" s="4" t="s">
        <v>34</v>
      </c>
      <c r="M243" s="9">
        <v>18.2</v>
      </c>
      <c r="N243" t="s">
        <v>36</v>
      </c>
      <c r="O243" s="7" t="s">
        <v>43</v>
      </c>
      <c r="P243" t="s">
        <v>44</v>
      </c>
      <c r="Q243" t="s">
        <v>45</v>
      </c>
      <c r="R243">
        <v>211</v>
      </c>
      <c r="S243">
        <v>149</v>
      </c>
    </row>
    <row r="244" spans="1:19" x14ac:dyDescent="0.25">
      <c r="A244">
        <v>243</v>
      </c>
      <c r="B244" t="s">
        <v>60</v>
      </c>
      <c r="C244" t="s">
        <v>40</v>
      </c>
      <c r="D244" s="5">
        <v>41819</v>
      </c>
      <c r="E244" s="5">
        <v>41820</v>
      </c>
      <c r="F244" s="6">
        <v>41819.611111111109</v>
      </c>
      <c r="G244" s="6">
        <v>41820.368055555555</v>
      </c>
      <c r="H244" t="str">
        <f t="shared" si="20"/>
        <v>BA_FN9_20140630_0850_FN_</v>
      </c>
      <c r="I244" t="str">
        <f t="shared" si="21"/>
        <v>BA_FN9_20140630_0850_FN__BLG</v>
      </c>
      <c r="J244" t="s">
        <v>114</v>
      </c>
      <c r="K244" t="s">
        <v>35</v>
      </c>
      <c r="L244" s="4" t="s">
        <v>34</v>
      </c>
      <c r="M244" s="9">
        <v>18.170000000000002</v>
      </c>
      <c r="N244" t="s">
        <v>36</v>
      </c>
      <c r="O244" s="7" t="s">
        <v>43</v>
      </c>
      <c r="P244" t="s">
        <v>44</v>
      </c>
      <c r="Q244" t="s">
        <v>45</v>
      </c>
      <c r="R244">
        <v>237</v>
      </c>
      <c r="S244">
        <v>224</v>
      </c>
    </row>
    <row r="245" spans="1:19" x14ac:dyDescent="0.25">
      <c r="A245">
        <v>244</v>
      </c>
      <c r="B245" t="s">
        <v>60</v>
      </c>
      <c r="C245" t="s">
        <v>40</v>
      </c>
      <c r="D245" s="5">
        <v>41819</v>
      </c>
      <c r="E245" s="5">
        <v>41820</v>
      </c>
      <c r="F245" s="6">
        <v>41819.611111111109</v>
      </c>
      <c r="G245" s="6">
        <v>41820.368055555555</v>
      </c>
      <c r="H245" t="str">
        <f t="shared" si="20"/>
        <v>BA_FN9_20140630_0850_FN_</v>
      </c>
      <c r="I245" t="str">
        <f t="shared" si="21"/>
        <v>BA_FN9_20140630_0850_FN__BLG</v>
      </c>
      <c r="J245" t="s">
        <v>114</v>
      </c>
      <c r="K245" t="s">
        <v>35</v>
      </c>
      <c r="L245" s="4" t="s">
        <v>34</v>
      </c>
      <c r="M245" s="9">
        <v>18.170000000000002</v>
      </c>
      <c r="N245" t="s">
        <v>36</v>
      </c>
      <c r="O245" s="7" t="s">
        <v>42</v>
      </c>
      <c r="P245" t="s">
        <v>44</v>
      </c>
      <c r="Q245" t="s">
        <v>45</v>
      </c>
      <c r="R245">
        <v>251</v>
      </c>
      <c r="S245">
        <v>260</v>
      </c>
    </row>
    <row r="246" spans="1:19" x14ac:dyDescent="0.25">
      <c r="A246">
        <v>245</v>
      </c>
      <c r="B246" t="s">
        <v>60</v>
      </c>
      <c r="C246" t="s">
        <v>40</v>
      </c>
      <c r="D246" s="5">
        <v>41819</v>
      </c>
      <c r="E246" s="5">
        <v>41820</v>
      </c>
      <c r="F246" s="6">
        <v>41819.611111111109</v>
      </c>
      <c r="G246" s="6">
        <v>41820.368055555555</v>
      </c>
      <c r="H246" t="str">
        <f t="shared" si="20"/>
        <v>BA_FN9_20140630_0850_FN_</v>
      </c>
      <c r="I246" t="str">
        <f t="shared" si="21"/>
        <v>BA_FN9_20140630_0850_FN__BLG</v>
      </c>
      <c r="J246" t="s">
        <v>114</v>
      </c>
      <c r="K246" t="s">
        <v>35</v>
      </c>
      <c r="L246" s="4" t="s">
        <v>34</v>
      </c>
      <c r="M246" s="9">
        <v>18.170000000000002</v>
      </c>
      <c r="N246" t="s">
        <v>36</v>
      </c>
      <c r="O246" s="7" t="s">
        <v>46</v>
      </c>
      <c r="P246" t="s">
        <v>44</v>
      </c>
      <c r="Q246" t="s">
        <v>45</v>
      </c>
      <c r="R246">
        <v>260</v>
      </c>
      <c r="S246">
        <v>314</v>
      </c>
    </row>
    <row r="247" spans="1:19" x14ac:dyDescent="0.25">
      <c r="A247">
        <v>246</v>
      </c>
      <c r="B247" t="s">
        <v>60</v>
      </c>
      <c r="C247" t="s">
        <v>40</v>
      </c>
      <c r="D247" s="5">
        <v>41819</v>
      </c>
      <c r="E247" s="5">
        <v>41820</v>
      </c>
      <c r="F247" s="6">
        <v>41819.611111111109</v>
      </c>
      <c r="G247" s="6">
        <v>41820.368055555555</v>
      </c>
      <c r="H247" t="str">
        <f t="shared" si="20"/>
        <v>BA_FN9_20140630_0850_FN_</v>
      </c>
      <c r="I247" t="str">
        <f t="shared" si="21"/>
        <v>BA_FN9_20140630_0850_FN__BLG</v>
      </c>
      <c r="J247" t="s">
        <v>114</v>
      </c>
      <c r="K247" t="s">
        <v>35</v>
      </c>
      <c r="L247" s="4" t="s">
        <v>34</v>
      </c>
      <c r="M247" s="9">
        <v>18.170000000000002</v>
      </c>
      <c r="N247" t="s">
        <v>36</v>
      </c>
      <c r="O247" s="7" t="s">
        <v>47</v>
      </c>
      <c r="P247" t="s">
        <v>44</v>
      </c>
      <c r="Q247" t="s">
        <v>45</v>
      </c>
      <c r="R247">
        <v>225</v>
      </c>
      <c r="S247">
        <v>180</v>
      </c>
    </row>
    <row r="248" spans="1:19" x14ac:dyDescent="0.25">
      <c r="A248">
        <v>247</v>
      </c>
      <c r="B248" t="s">
        <v>60</v>
      </c>
      <c r="C248" t="s">
        <v>40</v>
      </c>
      <c r="D248" s="5">
        <v>41819</v>
      </c>
      <c r="E248" s="5">
        <v>41820</v>
      </c>
      <c r="F248" s="6">
        <v>41819.611111111109</v>
      </c>
      <c r="G248" s="6">
        <v>41820.368055555555</v>
      </c>
      <c r="H248" t="str">
        <f t="shared" si="20"/>
        <v>BA_FN9_20140630_0850_FN_</v>
      </c>
      <c r="I248" t="str">
        <f t="shared" si="21"/>
        <v>BA_FN9_20140630_0850_FN__BLG</v>
      </c>
      <c r="J248" t="s">
        <v>114</v>
      </c>
      <c r="K248" t="s">
        <v>35</v>
      </c>
      <c r="L248" s="4" t="s">
        <v>34</v>
      </c>
      <c r="M248" s="9">
        <v>18.170000000000002</v>
      </c>
      <c r="N248" t="s">
        <v>36</v>
      </c>
      <c r="O248" s="7" t="s">
        <v>48</v>
      </c>
      <c r="P248" t="s">
        <v>44</v>
      </c>
      <c r="Q248" t="s">
        <v>45</v>
      </c>
      <c r="R248">
        <v>225</v>
      </c>
      <c r="S248">
        <v>191</v>
      </c>
    </row>
    <row r="249" spans="1:19" x14ac:dyDescent="0.25">
      <c r="A249">
        <v>248</v>
      </c>
      <c r="B249" t="s">
        <v>60</v>
      </c>
      <c r="C249" t="s">
        <v>40</v>
      </c>
      <c r="D249" s="5">
        <v>41819</v>
      </c>
      <c r="E249" s="5">
        <v>41820</v>
      </c>
      <c r="F249" s="6">
        <v>41819.611111111109</v>
      </c>
      <c r="G249" s="6">
        <v>41820.368055555555</v>
      </c>
      <c r="H249" t="str">
        <f t="shared" si="20"/>
        <v>BA_FN9_20140630_0850_FN_</v>
      </c>
      <c r="I249" t="str">
        <f t="shared" si="21"/>
        <v>BA_FN9_20140630_0850_FN__BLG</v>
      </c>
      <c r="J249" t="s">
        <v>114</v>
      </c>
      <c r="K249" t="s">
        <v>35</v>
      </c>
      <c r="L249" s="4" t="s">
        <v>34</v>
      </c>
      <c r="M249" s="9">
        <v>18.170000000000002</v>
      </c>
      <c r="N249" t="s">
        <v>36</v>
      </c>
      <c r="O249" s="7" t="s">
        <v>49</v>
      </c>
      <c r="P249" t="s">
        <v>44</v>
      </c>
      <c r="Q249" t="s">
        <v>45</v>
      </c>
      <c r="R249">
        <v>230</v>
      </c>
      <c r="S249">
        <v>180</v>
      </c>
    </row>
    <row r="250" spans="1:19" x14ac:dyDescent="0.25">
      <c r="A250">
        <v>249</v>
      </c>
      <c r="B250" t="s">
        <v>60</v>
      </c>
      <c r="C250" t="s">
        <v>40</v>
      </c>
      <c r="D250" s="5">
        <v>41819</v>
      </c>
      <c r="E250" s="5">
        <v>41820</v>
      </c>
      <c r="F250" s="6">
        <v>41819.611111111109</v>
      </c>
      <c r="G250" s="6">
        <v>41820.368055555555</v>
      </c>
      <c r="H250" t="str">
        <f t="shared" si="20"/>
        <v>BA_FN9_20140630_0850_FN_</v>
      </c>
      <c r="I250" t="str">
        <f t="shared" si="21"/>
        <v>BA_FN9_20140630_0850_FN__BLG</v>
      </c>
      <c r="J250" t="s">
        <v>114</v>
      </c>
      <c r="K250" t="s">
        <v>35</v>
      </c>
      <c r="L250" s="4" t="s">
        <v>34</v>
      </c>
      <c r="M250" s="9">
        <v>18.170000000000002</v>
      </c>
      <c r="N250" t="s">
        <v>36</v>
      </c>
      <c r="O250" s="7" t="s">
        <v>50</v>
      </c>
      <c r="P250" t="s">
        <v>44</v>
      </c>
      <c r="Q250" t="s">
        <v>45</v>
      </c>
      <c r="R250">
        <v>258</v>
      </c>
      <c r="S250">
        <v>290</v>
      </c>
    </row>
    <row r="251" spans="1:19" x14ac:dyDescent="0.25">
      <c r="A251">
        <v>250</v>
      </c>
      <c r="B251" t="s">
        <v>60</v>
      </c>
      <c r="C251" t="s">
        <v>40</v>
      </c>
      <c r="D251" s="5">
        <v>41819</v>
      </c>
      <c r="E251" s="5">
        <v>41820</v>
      </c>
      <c r="F251" s="6">
        <v>41819.611111111109</v>
      </c>
      <c r="G251" s="6">
        <v>41820.368055555555</v>
      </c>
      <c r="H251" t="str">
        <f t="shared" si="20"/>
        <v>BA_FN9_20140630_0850_FN_</v>
      </c>
      <c r="I251" t="str">
        <f t="shared" si="21"/>
        <v>BA_FN9_20140630_0850_FN__BLG</v>
      </c>
      <c r="J251" t="s">
        <v>114</v>
      </c>
      <c r="K251" t="s">
        <v>35</v>
      </c>
      <c r="L251" s="4" t="s">
        <v>34</v>
      </c>
      <c r="M251" s="9">
        <v>18.170000000000002</v>
      </c>
      <c r="N251" t="s">
        <v>36</v>
      </c>
      <c r="O251" s="7" t="s">
        <v>51</v>
      </c>
      <c r="P251" t="s">
        <v>44</v>
      </c>
      <c r="Q251" t="s">
        <v>45</v>
      </c>
      <c r="R251">
        <v>223</v>
      </c>
      <c r="S251">
        <v>163</v>
      </c>
    </row>
    <row r="252" spans="1:19" x14ac:dyDescent="0.25">
      <c r="A252">
        <v>251</v>
      </c>
      <c r="B252" t="s">
        <v>60</v>
      </c>
      <c r="C252" t="s">
        <v>40</v>
      </c>
      <c r="D252" s="5">
        <v>41819</v>
      </c>
      <c r="E252" s="5">
        <v>41820</v>
      </c>
      <c r="F252" s="6">
        <v>41819.611111111109</v>
      </c>
      <c r="G252" s="6">
        <v>41820.368055555555</v>
      </c>
      <c r="H252" t="str">
        <f t="shared" si="20"/>
        <v>BA_FN9_20140630_0850_FN_</v>
      </c>
      <c r="I252" t="str">
        <f t="shared" si="21"/>
        <v>BA_FN9_20140630_0850_FN__BLG</v>
      </c>
      <c r="J252" t="s">
        <v>114</v>
      </c>
      <c r="K252" t="s">
        <v>35</v>
      </c>
      <c r="L252" s="4" t="s">
        <v>34</v>
      </c>
      <c r="M252" s="9">
        <v>18.170000000000002</v>
      </c>
      <c r="N252" t="s">
        <v>36</v>
      </c>
      <c r="O252" s="7" t="s">
        <v>52</v>
      </c>
      <c r="P252" t="s">
        <v>44</v>
      </c>
      <c r="Q252" t="s">
        <v>45</v>
      </c>
      <c r="R252">
        <v>217</v>
      </c>
      <c r="S252">
        <v>160</v>
      </c>
    </row>
    <row r="253" spans="1:19" x14ac:dyDescent="0.25">
      <c r="A253">
        <v>252</v>
      </c>
      <c r="B253" t="s">
        <v>60</v>
      </c>
      <c r="C253" t="s">
        <v>40</v>
      </c>
      <c r="D253" s="5">
        <v>41819</v>
      </c>
      <c r="E253" s="5">
        <v>41820</v>
      </c>
      <c r="F253" s="6">
        <v>41819.611111111109</v>
      </c>
      <c r="G253" s="6">
        <v>41820.368055555555</v>
      </c>
      <c r="H253" t="str">
        <f t="shared" si="20"/>
        <v>BA_FN9_20140630_0850_FN_</v>
      </c>
      <c r="I253" t="str">
        <f t="shared" si="21"/>
        <v>BA_FN9_20140630_0850_FN__BLG</v>
      </c>
      <c r="J253" t="s">
        <v>114</v>
      </c>
      <c r="K253" t="s">
        <v>35</v>
      </c>
      <c r="L253" s="4" t="s">
        <v>34</v>
      </c>
      <c r="M253" s="9">
        <v>18.170000000000002</v>
      </c>
      <c r="N253" t="s">
        <v>36</v>
      </c>
      <c r="O253" s="7" t="s">
        <v>53</v>
      </c>
      <c r="P253" t="s">
        <v>44</v>
      </c>
      <c r="Q253" t="s">
        <v>45</v>
      </c>
      <c r="R253">
        <v>230</v>
      </c>
      <c r="S253">
        <v>193</v>
      </c>
    </row>
    <row r="254" spans="1:19" x14ac:dyDescent="0.25">
      <c r="A254">
        <v>253</v>
      </c>
      <c r="B254" t="s">
        <v>60</v>
      </c>
      <c r="C254" t="s">
        <v>40</v>
      </c>
      <c r="D254" s="5">
        <v>41819</v>
      </c>
      <c r="E254" s="5">
        <v>41820</v>
      </c>
      <c r="F254" s="6">
        <v>41819.611111111109</v>
      </c>
      <c r="G254" s="6">
        <v>41820.368055555555</v>
      </c>
      <c r="H254" t="str">
        <f t="shared" si="20"/>
        <v>BA_FN9_20140630_0850_FN_</v>
      </c>
      <c r="I254" t="str">
        <f t="shared" si="21"/>
        <v>BA_FN9_20140630_0850_FN__BLG</v>
      </c>
      <c r="J254" t="s">
        <v>114</v>
      </c>
      <c r="K254" t="s">
        <v>35</v>
      </c>
      <c r="L254" s="4" t="s">
        <v>34</v>
      </c>
      <c r="M254" s="9">
        <v>18.170000000000002</v>
      </c>
      <c r="N254" t="s">
        <v>36</v>
      </c>
      <c r="O254" s="7" t="s">
        <v>54</v>
      </c>
      <c r="P254" t="s">
        <v>44</v>
      </c>
      <c r="Q254" t="s">
        <v>45</v>
      </c>
      <c r="R254">
        <v>209</v>
      </c>
      <c r="S254">
        <v>157</v>
      </c>
    </row>
    <row r="255" spans="1:19" x14ac:dyDescent="0.25">
      <c r="A255">
        <v>254</v>
      </c>
      <c r="B255" t="s">
        <v>60</v>
      </c>
      <c r="C255" t="s">
        <v>40</v>
      </c>
      <c r="D255" s="5">
        <v>41819</v>
      </c>
      <c r="E255" s="5">
        <v>41820</v>
      </c>
      <c r="F255" s="6">
        <v>41819.611111111109</v>
      </c>
      <c r="G255" s="6">
        <v>41820.368055555555</v>
      </c>
      <c r="H255" t="str">
        <f t="shared" si="20"/>
        <v>BA_FN9_20140630_0850_FN_</v>
      </c>
      <c r="I255" t="str">
        <f t="shared" si="21"/>
        <v>BA_FN9_20140630_0850_FN__BLG</v>
      </c>
      <c r="J255" t="s">
        <v>114</v>
      </c>
      <c r="K255" t="s">
        <v>35</v>
      </c>
      <c r="L255" s="4" t="s">
        <v>34</v>
      </c>
      <c r="M255" s="9">
        <v>18.170000000000002</v>
      </c>
      <c r="N255" t="s">
        <v>36</v>
      </c>
      <c r="O255" s="7" t="s">
        <v>55</v>
      </c>
      <c r="P255" t="s">
        <v>44</v>
      </c>
      <c r="Q255" t="s">
        <v>45</v>
      </c>
      <c r="R255">
        <v>214</v>
      </c>
      <c r="S255">
        <v>147</v>
      </c>
    </row>
    <row r="256" spans="1:19" x14ac:dyDescent="0.25">
      <c r="A256">
        <v>255</v>
      </c>
      <c r="B256" t="s">
        <v>60</v>
      </c>
      <c r="C256" t="s">
        <v>40</v>
      </c>
      <c r="D256" s="5">
        <v>41819</v>
      </c>
      <c r="E256" s="5">
        <v>41820</v>
      </c>
      <c r="F256" s="6">
        <v>41819.611111111109</v>
      </c>
      <c r="G256" s="6">
        <v>41820.368055555555</v>
      </c>
      <c r="H256" t="str">
        <f t="shared" si="20"/>
        <v>BA_FN9_20140630_0850_FN_</v>
      </c>
      <c r="I256" t="str">
        <f t="shared" si="21"/>
        <v>BA_FN9_20140630_0850_FN__BLG</v>
      </c>
      <c r="J256" t="s">
        <v>114</v>
      </c>
      <c r="K256" t="s">
        <v>35</v>
      </c>
      <c r="L256" s="4" t="s">
        <v>34</v>
      </c>
      <c r="M256" s="9">
        <v>18.170000000000002</v>
      </c>
      <c r="N256" t="s">
        <v>36</v>
      </c>
      <c r="O256" s="7" t="s">
        <v>56</v>
      </c>
      <c r="P256" t="s">
        <v>44</v>
      </c>
      <c r="Q256" t="s">
        <v>45</v>
      </c>
      <c r="R256">
        <v>185</v>
      </c>
      <c r="S256">
        <v>106</v>
      </c>
    </row>
    <row r="257" spans="1:19" x14ac:dyDescent="0.25">
      <c r="A257">
        <v>256</v>
      </c>
      <c r="B257" t="s">
        <v>60</v>
      </c>
      <c r="C257" t="s">
        <v>40</v>
      </c>
      <c r="D257" s="5">
        <v>41819</v>
      </c>
      <c r="E257" s="5">
        <v>41820</v>
      </c>
      <c r="F257" s="6">
        <v>41819.611111111109</v>
      </c>
      <c r="G257" s="6">
        <v>41820.368055555555</v>
      </c>
      <c r="H257" t="str">
        <f t="shared" si="20"/>
        <v>BA_FN9_20140630_0850_FN_</v>
      </c>
      <c r="I257" t="str">
        <f t="shared" si="21"/>
        <v>BA_FN9_20140630_0850_FN__BLG</v>
      </c>
      <c r="J257" t="s">
        <v>114</v>
      </c>
      <c r="K257" t="s">
        <v>35</v>
      </c>
      <c r="L257" s="4" t="s">
        <v>34</v>
      </c>
      <c r="M257" s="9">
        <v>18.170000000000002</v>
      </c>
      <c r="N257" t="s">
        <v>36</v>
      </c>
      <c r="O257" s="7" t="s">
        <v>57</v>
      </c>
      <c r="P257" t="s">
        <v>44</v>
      </c>
      <c r="Q257" t="s">
        <v>45</v>
      </c>
      <c r="R257">
        <v>222</v>
      </c>
      <c r="S257">
        <v>191</v>
      </c>
    </row>
    <row r="258" spans="1:19" x14ac:dyDescent="0.25">
      <c r="A258">
        <v>257</v>
      </c>
      <c r="B258" t="s">
        <v>60</v>
      </c>
      <c r="C258" t="s">
        <v>40</v>
      </c>
      <c r="D258" s="5">
        <v>41819</v>
      </c>
      <c r="E258" s="5">
        <v>41820</v>
      </c>
      <c r="F258" s="6">
        <v>41819.611111111109</v>
      </c>
      <c r="G258" s="6">
        <v>41820.368055555555</v>
      </c>
      <c r="H258" t="str">
        <f t="shared" si="20"/>
        <v>BA_FN9_20140630_0850_FN_</v>
      </c>
      <c r="I258" t="str">
        <f t="shared" si="21"/>
        <v>BA_FN9_20140630_0850_FN__YWP</v>
      </c>
      <c r="J258" t="s">
        <v>114</v>
      </c>
      <c r="K258" t="s">
        <v>35</v>
      </c>
      <c r="L258" s="4" t="s">
        <v>34</v>
      </c>
      <c r="M258" s="9">
        <v>18.170000000000002</v>
      </c>
      <c r="N258" t="s">
        <v>36</v>
      </c>
      <c r="O258" s="7" t="s">
        <v>86</v>
      </c>
      <c r="P258" t="s">
        <v>58</v>
      </c>
      <c r="Q258" t="s">
        <v>105</v>
      </c>
      <c r="R258">
        <v>188</v>
      </c>
      <c r="S258">
        <v>75</v>
      </c>
    </row>
    <row r="259" spans="1:19" x14ac:dyDescent="0.25">
      <c r="A259">
        <v>258</v>
      </c>
      <c r="B259" t="s">
        <v>60</v>
      </c>
      <c r="C259" t="s">
        <v>40</v>
      </c>
      <c r="D259" s="5">
        <v>41819</v>
      </c>
      <c r="E259" s="5">
        <v>41820</v>
      </c>
      <c r="F259" s="6">
        <v>41819.611111111109</v>
      </c>
      <c r="G259" s="6">
        <v>41820.368055555555</v>
      </c>
      <c r="H259" t="str">
        <f t="shared" si="20"/>
        <v>BA_FN9_20140630_0850_FN_</v>
      </c>
      <c r="I259" t="str">
        <f t="shared" si="21"/>
        <v>BA_FN9_20140630_0850_FN__BLG</v>
      </c>
      <c r="J259" t="s">
        <v>114</v>
      </c>
      <c r="K259" t="s">
        <v>35</v>
      </c>
      <c r="L259" s="4" t="s">
        <v>34</v>
      </c>
      <c r="M259" s="9">
        <v>18.170000000000002</v>
      </c>
      <c r="N259" t="s">
        <v>36</v>
      </c>
      <c r="O259" s="7" t="s">
        <v>87</v>
      </c>
      <c r="P259" t="s">
        <v>44</v>
      </c>
      <c r="Q259" t="s">
        <v>45</v>
      </c>
      <c r="R259">
        <v>215</v>
      </c>
      <c r="S259">
        <v>169</v>
      </c>
    </row>
    <row r="260" spans="1:19" x14ac:dyDescent="0.25">
      <c r="A260">
        <v>259</v>
      </c>
      <c r="B260" t="s">
        <v>60</v>
      </c>
      <c r="C260" t="s">
        <v>40</v>
      </c>
      <c r="D260" s="5">
        <v>41819</v>
      </c>
      <c r="E260" s="5">
        <v>41820</v>
      </c>
      <c r="F260" s="6">
        <v>41819.611111111109</v>
      </c>
      <c r="G260" s="6">
        <v>41820.368055555555</v>
      </c>
      <c r="H260" t="str">
        <f t="shared" si="20"/>
        <v>BA_FN9_20140630_0850_FN_</v>
      </c>
      <c r="I260" t="str">
        <f t="shared" si="21"/>
        <v>BA_FN9_20140630_0850_FN__YMP</v>
      </c>
      <c r="J260" t="s">
        <v>114</v>
      </c>
      <c r="K260" t="s">
        <v>35</v>
      </c>
      <c r="L260" s="4" t="s">
        <v>34</v>
      </c>
      <c r="M260" s="9">
        <v>18.170000000000002</v>
      </c>
      <c r="N260" t="s">
        <v>36</v>
      </c>
      <c r="O260" s="7" t="s">
        <v>115</v>
      </c>
      <c r="P260" t="s">
        <v>71</v>
      </c>
      <c r="Q260" t="s">
        <v>105</v>
      </c>
      <c r="R260">
        <v>219</v>
      </c>
      <c r="S260">
        <v>114</v>
      </c>
    </row>
    <row r="261" spans="1:19" x14ac:dyDescent="0.25">
      <c r="A261">
        <v>260</v>
      </c>
      <c r="B261" t="s">
        <v>60</v>
      </c>
      <c r="C261" t="s">
        <v>41</v>
      </c>
      <c r="D261" s="5">
        <v>41819</v>
      </c>
      <c r="E261" s="5">
        <v>41820</v>
      </c>
      <c r="F261" s="6">
        <v>41819.618055555555</v>
      </c>
      <c r="G261" s="6">
        <v>41820.385416666664</v>
      </c>
      <c r="H261" t="str">
        <f t="shared" si="20"/>
        <v>BA_FN10_20140630_0915_FN_</v>
      </c>
      <c r="I261" t="str">
        <f t="shared" si="21"/>
        <v>BA_FN10_20140630_0915_FN__BLG</v>
      </c>
      <c r="J261" t="s">
        <v>114</v>
      </c>
      <c r="K261" t="s">
        <v>35</v>
      </c>
      <c r="L261" s="4" t="s">
        <v>34</v>
      </c>
      <c r="M261" s="9">
        <v>18.420000000000002</v>
      </c>
      <c r="N261" t="s">
        <v>36</v>
      </c>
      <c r="O261" s="7" t="s">
        <v>43</v>
      </c>
      <c r="P261" t="s">
        <v>44</v>
      </c>
      <c r="Q261" t="s">
        <v>45</v>
      </c>
      <c r="R261">
        <v>227</v>
      </c>
      <c r="S261">
        <v>169</v>
      </c>
    </row>
    <row r="262" spans="1:19" x14ac:dyDescent="0.25">
      <c r="A262">
        <v>261</v>
      </c>
      <c r="B262" t="s">
        <v>60</v>
      </c>
      <c r="C262" t="s">
        <v>41</v>
      </c>
      <c r="D262" s="5">
        <v>41819</v>
      </c>
      <c r="E262" s="5">
        <v>41820</v>
      </c>
      <c r="F262" s="6">
        <v>41819.618055555555</v>
      </c>
      <c r="G262" s="6">
        <v>41820.385416666664</v>
      </c>
      <c r="H262" t="str">
        <f t="shared" si="20"/>
        <v>BA_FN10_20140630_0915_FN_</v>
      </c>
      <c r="I262" t="str">
        <f t="shared" si="21"/>
        <v>BA_FN10_20140630_0915_FN__BLG</v>
      </c>
      <c r="J262" t="s">
        <v>114</v>
      </c>
      <c r="K262" t="s">
        <v>35</v>
      </c>
      <c r="L262" s="4" t="s">
        <v>34</v>
      </c>
      <c r="M262" s="9">
        <v>18.420000000000002</v>
      </c>
      <c r="N262" t="s">
        <v>36</v>
      </c>
      <c r="O262" s="7" t="s">
        <v>42</v>
      </c>
      <c r="P262" t="s">
        <v>44</v>
      </c>
      <c r="Q262" t="s">
        <v>45</v>
      </c>
      <c r="R262">
        <v>225</v>
      </c>
      <c r="S262">
        <v>177</v>
      </c>
    </row>
    <row r="263" spans="1:19" x14ac:dyDescent="0.25">
      <c r="A263">
        <v>262</v>
      </c>
      <c r="B263" t="s">
        <v>60</v>
      </c>
      <c r="C263" t="s">
        <v>41</v>
      </c>
      <c r="D263" s="5">
        <v>41819</v>
      </c>
      <c r="E263" s="5">
        <v>41820</v>
      </c>
      <c r="F263" s="6">
        <v>41819.618055555555</v>
      </c>
      <c r="G263" s="6">
        <v>41820.385416666664</v>
      </c>
      <c r="H263" t="str">
        <f t="shared" si="20"/>
        <v>BA_FN10_20140630_0915_FN_</v>
      </c>
      <c r="I263" t="str">
        <f t="shared" si="21"/>
        <v>BA_FN10_20140630_0915_FN__BLG</v>
      </c>
      <c r="J263" t="s">
        <v>114</v>
      </c>
      <c r="K263" t="s">
        <v>35</v>
      </c>
      <c r="L263" s="4" t="s">
        <v>34</v>
      </c>
      <c r="M263" s="9">
        <v>18.420000000000002</v>
      </c>
      <c r="N263" t="s">
        <v>36</v>
      </c>
      <c r="O263" s="7" t="s">
        <v>46</v>
      </c>
      <c r="P263" t="s">
        <v>44</v>
      </c>
      <c r="Q263" t="s">
        <v>45</v>
      </c>
      <c r="R263">
        <v>239</v>
      </c>
      <c r="S263">
        <v>214</v>
      </c>
    </row>
    <row r="264" spans="1:19" x14ac:dyDescent="0.25">
      <c r="A264">
        <v>263</v>
      </c>
      <c r="B264" t="s">
        <v>60</v>
      </c>
      <c r="C264" t="s">
        <v>41</v>
      </c>
      <c r="D264" s="5">
        <v>41819</v>
      </c>
      <c r="E264" s="5">
        <v>41820</v>
      </c>
      <c r="F264" s="6">
        <v>41819.618055555555</v>
      </c>
      <c r="G264" s="6">
        <v>41820.385416666664</v>
      </c>
      <c r="H264" t="str">
        <f t="shared" si="20"/>
        <v>BA_FN10_20140630_0915_FN_</v>
      </c>
      <c r="I264" t="str">
        <f t="shared" si="21"/>
        <v>BA_FN10_20140630_0915_FN__BLG</v>
      </c>
      <c r="J264" t="s">
        <v>114</v>
      </c>
      <c r="K264" t="s">
        <v>35</v>
      </c>
      <c r="L264" s="4" t="s">
        <v>34</v>
      </c>
      <c r="M264" s="9">
        <v>18.420000000000002</v>
      </c>
      <c r="N264" t="s">
        <v>36</v>
      </c>
      <c r="O264" s="7" t="s">
        <v>47</v>
      </c>
      <c r="P264" t="s">
        <v>44</v>
      </c>
      <c r="Q264" t="s">
        <v>45</v>
      </c>
      <c r="R264">
        <v>227</v>
      </c>
      <c r="S264">
        <v>195</v>
      </c>
    </row>
    <row r="265" spans="1:19" x14ac:dyDescent="0.25">
      <c r="A265">
        <v>264</v>
      </c>
      <c r="B265" t="s">
        <v>60</v>
      </c>
      <c r="C265" t="s">
        <v>41</v>
      </c>
      <c r="D265" s="5">
        <v>41819</v>
      </c>
      <c r="E265" s="5">
        <v>41820</v>
      </c>
      <c r="F265" s="6">
        <v>41819.618055555555</v>
      </c>
      <c r="G265" s="6">
        <v>41820.385416666664</v>
      </c>
      <c r="H265" t="str">
        <f t="shared" si="20"/>
        <v>BA_FN10_20140630_0915_FN_</v>
      </c>
      <c r="I265" t="str">
        <f t="shared" si="21"/>
        <v>BA_FN10_20140630_0915_FN__BLG</v>
      </c>
      <c r="J265" t="s">
        <v>114</v>
      </c>
      <c r="K265" t="s">
        <v>35</v>
      </c>
      <c r="L265" s="4" t="s">
        <v>34</v>
      </c>
      <c r="M265" s="9">
        <v>18.420000000000002</v>
      </c>
      <c r="N265" t="s">
        <v>36</v>
      </c>
      <c r="O265" s="7" t="s">
        <v>48</v>
      </c>
      <c r="P265" t="s">
        <v>44</v>
      </c>
      <c r="Q265" t="s">
        <v>45</v>
      </c>
      <c r="R265">
        <v>230</v>
      </c>
      <c r="S265">
        <v>221</v>
      </c>
    </row>
    <row r="266" spans="1:19" x14ac:dyDescent="0.25">
      <c r="A266">
        <v>265</v>
      </c>
      <c r="B266" t="s">
        <v>60</v>
      </c>
      <c r="C266" t="s">
        <v>41</v>
      </c>
      <c r="D266" s="5">
        <v>41819</v>
      </c>
      <c r="E266" s="5">
        <v>41820</v>
      </c>
      <c r="F266" s="6">
        <v>41819.618055555555</v>
      </c>
      <c r="G266" s="6">
        <v>41820.385416666664</v>
      </c>
      <c r="H266" t="str">
        <f t="shared" si="20"/>
        <v>BA_FN10_20140630_0915_FN_</v>
      </c>
      <c r="I266" t="str">
        <f t="shared" si="21"/>
        <v>BA_FN10_20140630_0915_FN__BLG</v>
      </c>
      <c r="J266" t="s">
        <v>114</v>
      </c>
      <c r="K266" t="s">
        <v>35</v>
      </c>
      <c r="L266" s="4" t="s">
        <v>34</v>
      </c>
      <c r="M266" s="9">
        <v>18.420000000000002</v>
      </c>
      <c r="N266" t="s">
        <v>36</v>
      </c>
      <c r="O266" s="7" t="s">
        <v>49</v>
      </c>
      <c r="P266" t="s">
        <v>44</v>
      </c>
      <c r="Q266" t="s">
        <v>45</v>
      </c>
      <c r="R266">
        <v>239</v>
      </c>
      <c r="S266">
        <v>237</v>
      </c>
    </row>
    <row r="267" spans="1:19" x14ac:dyDescent="0.25">
      <c r="A267">
        <v>266</v>
      </c>
      <c r="B267" t="s">
        <v>60</v>
      </c>
      <c r="C267" t="s">
        <v>41</v>
      </c>
      <c r="D267" s="5">
        <v>41819</v>
      </c>
      <c r="E267" s="5">
        <v>41820</v>
      </c>
      <c r="F267" s="6">
        <v>41819.618055555555</v>
      </c>
      <c r="G267" s="6">
        <v>41820.385416666664</v>
      </c>
      <c r="H267" t="str">
        <f t="shared" si="20"/>
        <v>BA_FN10_20140630_0915_FN_</v>
      </c>
      <c r="I267" t="str">
        <f t="shared" si="21"/>
        <v>BA_FN10_20140630_0915_FN__BLG</v>
      </c>
      <c r="J267" t="s">
        <v>114</v>
      </c>
      <c r="K267" t="s">
        <v>35</v>
      </c>
      <c r="L267" s="4" t="s">
        <v>34</v>
      </c>
      <c r="M267" s="9">
        <v>18.420000000000002</v>
      </c>
      <c r="N267" t="s">
        <v>36</v>
      </c>
      <c r="O267" s="7" t="s">
        <v>50</v>
      </c>
      <c r="P267" t="s">
        <v>44</v>
      </c>
      <c r="Q267" t="s">
        <v>45</v>
      </c>
      <c r="R267">
        <v>228</v>
      </c>
      <c r="S267">
        <v>195</v>
      </c>
    </row>
    <row r="268" spans="1:19" x14ac:dyDescent="0.25">
      <c r="A268">
        <v>267</v>
      </c>
      <c r="B268" t="s">
        <v>60</v>
      </c>
      <c r="C268" t="s">
        <v>41</v>
      </c>
      <c r="D268" s="5">
        <v>41819</v>
      </c>
      <c r="E268" s="5">
        <v>41820</v>
      </c>
      <c r="F268" s="6">
        <v>41819.618055555555</v>
      </c>
      <c r="G268" s="6">
        <v>41820.385416666664</v>
      </c>
      <c r="H268" t="str">
        <f t="shared" si="20"/>
        <v>BA_FN10_20140630_0915_FN_</v>
      </c>
      <c r="I268" t="str">
        <f t="shared" si="21"/>
        <v>BA_FN10_20140630_0915_FN__BLG</v>
      </c>
      <c r="J268" t="s">
        <v>114</v>
      </c>
      <c r="K268" t="s">
        <v>35</v>
      </c>
      <c r="L268" s="4" t="s">
        <v>34</v>
      </c>
      <c r="M268" s="9">
        <v>18.420000000000002</v>
      </c>
      <c r="N268" t="s">
        <v>36</v>
      </c>
      <c r="O268" s="7" t="s">
        <v>51</v>
      </c>
      <c r="P268" t="s">
        <v>44</v>
      </c>
      <c r="Q268" t="s">
        <v>45</v>
      </c>
      <c r="R268">
        <v>229</v>
      </c>
      <c r="S268">
        <v>196</v>
      </c>
    </row>
    <row r="269" spans="1:19" x14ac:dyDescent="0.25">
      <c r="A269">
        <v>268</v>
      </c>
      <c r="B269" t="s">
        <v>60</v>
      </c>
      <c r="C269" t="s">
        <v>41</v>
      </c>
      <c r="D269" s="5">
        <v>41819</v>
      </c>
      <c r="E269" s="5">
        <v>41820</v>
      </c>
      <c r="F269" s="6">
        <v>41819.618055555555</v>
      </c>
      <c r="G269" s="6">
        <v>41820.385416666664</v>
      </c>
      <c r="H269" t="str">
        <f t="shared" si="20"/>
        <v>BA_FN10_20140630_0915_FN_</v>
      </c>
      <c r="I269" t="str">
        <f t="shared" si="21"/>
        <v>BA_FN10_20140630_0915_FN__LMB</v>
      </c>
      <c r="J269" t="s">
        <v>114</v>
      </c>
      <c r="K269" t="s">
        <v>35</v>
      </c>
      <c r="L269" s="4" t="s">
        <v>34</v>
      </c>
      <c r="M269" s="9">
        <v>18.420000000000002</v>
      </c>
      <c r="N269" t="s">
        <v>36</v>
      </c>
      <c r="O269" s="7" t="s">
        <v>52</v>
      </c>
      <c r="P269" t="s">
        <v>80</v>
      </c>
      <c r="Q269" t="s">
        <v>108</v>
      </c>
      <c r="R269">
        <v>288</v>
      </c>
      <c r="S269">
        <v>302</v>
      </c>
    </row>
    <row r="270" spans="1:19" x14ac:dyDescent="0.25">
      <c r="A270">
        <v>269</v>
      </c>
      <c r="B270" t="s">
        <v>60</v>
      </c>
      <c r="C270" t="s">
        <v>41</v>
      </c>
      <c r="D270" s="5">
        <v>41819</v>
      </c>
      <c r="E270" s="5">
        <v>41820</v>
      </c>
      <c r="F270" s="6">
        <v>41819.618055555555</v>
      </c>
      <c r="G270" s="6">
        <v>41820.385416666664</v>
      </c>
      <c r="H270" t="str">
        <f t="shared" si="20"/>
        <v>BA_FN10_20140630_0915_FN_</v>
      </c>
      <c r="I270" t="str">
        <f t="shared" si="21"/>
        <v>BA_FN10_20140630_0915_FN__BLG</v>
      </c>
      <c r="J270" t="s">
        <v>114</v>
      </c>
      <c r="K270" t="s">
        <v>35</v>
      </c>
      <c r="L270" s="4" t="s">
        <v>34</v>
      </c>
      <c r="M270" s="9">
        <v>18.420000000000002</v>
      </c>
      <c r="N270" t="s">
        <v>36</v>
      </c>
      <c r="O270" s="7" t="s">
        <v>53</v>
      </c>
      <c r="P270" t="s">
        <v>44</v>
      </c>
      <c r="Q270" t="s">
        <v>45</v>
      </c>
      <c r="R270">
        <v>229</v>
      </c>
      <c r="S270">
        <v>172</v>
      </c>
    </row>
    <row r="271" spans="1:19" x14ac:dyDescent="0.25">
      <c r="A271">
        <v>270</v>
      </c>
      <c r="B271" t="s">
        <v>60</v>
      </c>
      <c r="C271" t="s">
        <v>41</v>
      </c>
      <c r="D271" s="5">
        <v>41819</v>
      </c>
      <c r="E271" s="5">
        <v>41820</v>
      </c>
      <c r="F271" s="6">
        <v>41819.618055555555</v>
      </c>
      <c r="G271" s="6">
        <v>41820.385416666664</v>
      </c>
      <c r="H271" t="str">
        <f t="shared" si="20"/>
        <v>BA_FN10_20140630_0915_FN_</v>
      </c>
      <c r="I271" t="str">
        <f t="shared" si="21"/>
        <v>BA_FN10_20140630_0915_FN__BLG</v>
      </c>
      <c r="J271" t="s">
        <v>114</v>
      </c>
      <c r="K271" t="s">
        <v>35</v>
      </c>
      <c r="L271" s="4" t="s">
        <v>34</v>
      </c>
      <c r="M271" s="9">
        <v>18.420000000000002</v>
      </c>
      <c r="N271" t="s">
        <v>36</v>
      </c>
      <c r="O271" s="7" t="s">
        <v>54</v>
      </c>
      <c r="P271" t="s">
        <v>44</v>
      </c>
      <c r="Q271" t="s">
        <v>45</v>
      </c>
      <c r="R271">
        <v>195</v>
      </c>
      <c r="S271">
        <v>110</v>
      </c>
    </row>
    <row r="272" spans="1:19" x14ac:dyDescent="0.25">
      <c r="A272">
        <v>271</v>
      </c>
      <c r="B272" t="s">
        <v>60</v>
      </c>
      <c r="C272" t="s">
        <v>41</v>
      </c>
      <c r="D272" s="5">
        <v>41819</v>
      </c>
      <c r="E272" s="5">
        <v>41820</v>
      </c>
      <c r="F272" s="6">
        <v>41819.618055555555</v>
      </c>
      <c r="G272" s="6">
        <v>41820.385416666664</v>
      </c>
      <c r="H272" t="str">
        <f t="shared" si="20"/>
        <v>BA_FN10_20140630_0915_FN_</v>
      </c>
      <c r="I272" t="str">
        <f t="shared" si="21"/>
        <v>BA_FN10_20140630_0915_FN__BLG</v>
      </c>
      <c r="J272" t="s">
        <v>114</v>
      </c>
      <c r="K272" t="s">
        <v>35</v>
      </c>
      <c r="L272" s="4" t="s">
        <v>34</v>
      </c>
      <c r="M272" s="9">
        <v>18.420000000000002</v>
      </c>
      <c r="N272" t="s">
        <v>36</v>
      </c>
      <c r="O272" s="7" t="s">
        <v>55</v>
      </c>
      <c r="P272" t="s">
        <v>44</v>
      </c>
      <c r="Q272" t="s">
        <v>45</v>
      </c>
      <c r="R272">
        <v>221</v>
      </c>
      <c r="S272">
        <v>180</v>
      </c>
    </row>
    <row r="273" spans="1:19" x14ac:dyDescent="0.25">
      <c r="A273">
        <v>272</v>
      </c>
      <c r="B273" t="s">
        <v>60</v>
      </c>
      <c r="C273" t="s">
        <v>68</v>
      </c>
      <c r="D273" s="5">
        <v>41819</v>
      </c>
      <c r="E273" s="5">
        <v>41820</v>
      </c>
      <c r="F273" s="6">
        <v>41819.625</v>
      </c>
      <c r="G273" s="6">
        <v>41820.392361111109</v>
      </c>
      <c r="H273" t="str">
        <f t="shared" si="20"/>
        <v>BA_FN7_20140630_0925_FN_</v>
      </c>
      <c r="I273" t="str">
        <f t="shared" si="21"/>
        <v>BA_FN7_20140630_0925_FN__BLG</v>
      </c>
      <c r="J273" t="s">
        <v>114</v>
      </c>
      <c r="K273" t="s">
        <v>35</v>
      </c>
      <c r="L273" s="4" t="s">
        <v>34</v>
      </c>
      <c r="M273" s="9">
        <v>18.420000000000002</v>
      </c>
      <c r="N273" t="s">
        <v>36</v>
      </c>
      <c r="O273" s="7" t="s">
        <v>43</v>
      </c>
      <c r="P273" t="s">
        <v>44</v>
      </c>
      <c r="Q273" t="s">
        <v>45</v>
      </c>
      <c r="R273">
        <v>195</v>
      </c>
      <c r="S273">
        <v>115</v>
      </c>
    </row>
    <row r="274" spans="1:19" x14ac:dyDescent="0.25">
      <c r="A274">
        <v>273</v>
      </c>
      <c r="B274" t="s">
        <v>60</v>
      </c>
      <c r="C274" t="s">
        <v>68</v>
      </c>
      <c r="D274" s="5">
        <v>41819</v>
      </c>
      <c r="E274" s="5">
        <v>41820</v>
      </c>
      <c r="F274" s="6">
        <v>41819.625</v>
      </c>
      <c r="G274" s="6">
        <v>41820.392361111109</v>
      </c>
      <c r="H274" t="str">
        <f t="shared" si="20"/>
        <v>BA_FN7_20140630_0925_FN_</v>
      </c>
      <c r="I274" t="str">
        <f t="shared" si="21"/>
        <v>BA_FN7_20140630_0925_FN__BLG</v>
      </c>
      <c r="J274" t="s">
        <v>114</v>
      </c>
      <c r="K274" t="s">
        <v>35</v>
      </c>
      <c r="L274" s="4" t="s">
        <v>34</v>
      </c>
      <c r="M274" s="9">
        <v>18.420000000000002</v>
      </c>
      <c r="N274" t="s">
        <v>36</v>
      </c>
      <c r="O274" s="7" t="s">
        <v>42</v>
      </c>
      <c r="P274" t="s">
        <v>44</v>
      </c>
      <c r="Q274" t="s">
        <v>45</v>
      </c>
      <c r="R274">
        <v>219</v>
      </c>
      <c r="S274">
        <v>173</v>
      </c>
    </row>
    <row r="275" spans="1:19" x14ac:dyDescent="0.25">
      <c r="A275">
        <v>274</v>
      </c>
      <c r="B275" t="s">
        <v>60</v>
      </c>
      <c r="C275" t="s">
        <v>68</v>
      </c>
      <c r="D275" s="5">
        <v>41819</v>
      </c>
      <c r="E275" s="5">
        <v>41820</v>
      </c>
      <c r="F275" s="6">
        <v>41819.625</v>
      </c>
      <c r="G275" s="6">
        <v>41820.392361111109</v>
      </c>
      <c r="H275" t="str">
        <f t="shared" si="20"/>
        <v>BA_FN7_20140630_0925_FN_</v>
      </c>
      <c r="I275" t="str">
        <f t="shared" si="21"/>
        <v>BA_FN7_20140630_0925_FN__LMB</v>
      </c>
      <c r="J275" t="s">
        <v>114</v>
      </c>
      <c r="K275" t="s">
        <v>35</v>
      </c>
      <c r="L275" s="4" t="s">
        <v>34</v>
      </c>
      <c r="M275" s="9">
        <v>18.420000000000002</v>
      </c>
      <c r="N275" t="s">
        <v>36</v>
      </c>
      <c r="O275" s="7" t="s">
        <v>46</v>
      </c>
      <c r="P275" t="s">
        <v>80</v>
      </c>
      <c r="Q275" t="s">
        <v>108</v>
      </c>
      <c r="R275">
        <v>272</v>
      </c>
      <c r="S275">
        <v>251</v>
      </c>
    </row>
    <row r="276" spans="1:19" x14ac:dyDescent="0.25">
      <c r="A276">
        <v>275</v>
      </c>
      <c r="B276" t="s">
        <v>60</v>
      </c>
      <c r="C276" t="s">
        <v>68</v>
      </c>
      <c r="D276" s="5">
        <v>41819</v>
      </c>
      <c r="E276" s="5">
        <v>41820</v>
      </c>
      <c r="F276" s="6">
        <v>41819.625</v>
      </c>
      <c r="G276" s="6">
        <v>41820.392361111109</v>
      </c>
      <c r="H276" t="str">
        <f t="shared" si="20"/>
        <v>BA_FN7_20140630_0925_FN_</v>
      </c>
      <c r="I276" t="str">
        <f t="shared" si="21"/>
        <v>BA_FN7_20140630_0925_FN__BLG</v>
      </c>
      <c r="J276" t="s">
        <v>114</v>
      </c>
      <c r="K276" t="s">
        <v>35</v>
      </c>
      <c r="L276" s="4" t="s">
        <v>34</v>
      </c>
      <c r="M276" s="9">
        <v>18.420000000000002</v>
      </c>
      <c r="N276" t="s">
        <v>36</v>
      </c>
      <c r="O276" s="7" t="s">
        <v>47</v>
      </c>
      <c r="P276" t="s">
        <v>44</v>
      </c>
      <c r="Q276" t="s">
        <v>45</v>
      </c>
      <c r="R276">
        <v>206</v>
      </c>
      <c r="S276">
        <v>143</v>
      </c>
    </row>
    <row r="277" spans="1:19" x14ac:dyDescent="0.25">
      <c r="A277">
        <v>276</v>
      </c>
      <c r="B277" t="s">
        <v>60</v>
      </c>
      <c r="C277" t="s">
        <v>68</v>
      </c>
      <c r="D277" s="5">
        <v>41819</v>
      </c>
      <c r="E277" s="5">
        <v>41820</v>
      </c>
      <c r="F277" s="6">
        <v>41819.625</v>
      </c>
      <c r="G277" s="6">
        <v>41820.392361111109</v>
      </c>
      <c r="H277" t="str">
        <f t="shared" si="20"/>
        <v>BA_FN7_20140630_0925_FN_</v>
      </c>
      <c r="I277" t="str">
        <f t="shared" si="21"/>
        <v>BA_FN7_20140630_0925_FN__BLG</v>
      </c>
      <c r="J277" t="s">
        <v>114</v>
      </c>
      <c r="K277" t="s">
        <v>35</v>
      </c>
      <c r="L277" s="4" t="s">
        <v>34</v>
      </c>
      <c r="M277" s="9">
        <v>18.420000000000002</v>
      </c>
      <c r="N277" t="s">
        <v>36</v>
      </c>
      <c r="O277" s="7" t="s">
        <v>48</v>
      </c>
      <c r="P277" t="s">
        <v>44</v>
      </c>
      <c r="Q277" t="s">
        <v>45</v>
      </c>
      <c r="R277">
        <v>209</v>
      </c>
      <c r="S277">
        <v>145</v>
      </c>
    </row>
    <row r="278" spans="1:19" x14ac:dyDescent="0.25">
      <c r="A278">
        <v>277</v>
      </c>
      <c r="B278" t="s">
        <v>60</v>
      </c>
      <c r="C278" t="s">
        <v>68</v>
      </c>
      <c r="D278" s="5">
        <v>41819</v>
      </c>
      <c r="E278" s="5">
        <v>41820</v>
      </c>
      <c r="F278" s="6">
        <v>41819.625</v>
      </c>
      <c r="G278" s="6">
        <v>41820.392361111109</v>
      </c>
      <c r="H278" t="str">
        <f t="shared" si="20"/>
        <v>BA_FN7_20140630_0925_FN_</v>
      </c>
      <c r="I278" t="str">
        <f t="shared" si="21"/>
        <v>BA_FN7_20140630_0925_FN__BLG</v>
      </c>
      <c r="J278" t="s">
        <v>114</v>
      </c>
      <c r="K278" t="s">
        <v>35</v>
      </c>
      <c r="L278" s="4" t="s">
        <v>34</v>
      </c>
      <c r="M278" s="9">
        <v>18.420000000000002</v>
      </c>
      <c r="N278" t="s">
        <v>36</v>
      </c>
      <c r="O278" s="7" t="s">
        <v>49</v>
      </c>
      <c r="P278" t="s">
        <v>44</v>
      </c>
      <c r="Q278" t="s">
        <v>45</v>
      </c>
      <c r="R278">
        <v>191</v>
      </c>
      <c r="S278">
        <v>111</v>
      </c>
    </row>
    <row r="279" spans="1:19" x14ac:dyDescent="0.25">
      <c r="A279">
        <v>278</v>
      </c>
      <c r="B279" t="s">
        <v>60</v>
      </c>
      <c r="C279" t="s">
        <v>68</v>
      </c>
      <c r="D279" s="5">
        <v>41819</v>
      </c>
      <c r="E279" s="5">
        <v>41820</v>
      </c>
      <c r="F279" s="6">
        <v>41819.625</v>
      </c>
      <c r="G279" s="6">
        <v>41820.392361111109</v>
      </c>
      <c r="H279" t="str">
        <f t="shared" si="20"/>
        <v>BA_FN7_20140630_0925_FN_</v>
      </c>
      <c r="I279" t="str">
        <f t="shared" si="21"/>
        <v>BA_FN7_20140630_0925_FN__BLG</v>
      </c>
      <c r="J279" t="s">
        <v>114</v>
      </c>
      <c r="K279" t="s">
        <v>35</v>
      </c>
      <c r="L279" s="4" t="s">
        <v>34</v>
      </c>
      <c r="M279" s="9">
        <v>18.420000000000002</v>
      </c>
      <c r="N279" t="s">
        <v>36</v>
      </c>
      <c r="O279" s="7" t="s">
        <v>50</v>
      </c>
      <c r="P279" t="s">
        <v>44</v>
      </c>
      <c r="Q279" t="s">
        <v>45</v>
      </c>
      <c r="R279">
        <v>218</v>
      </c>
      <c r="S279">
        <v>162</v>
      </c>
    </row>
    <row r="280" spans="1:19" x14ac:dyDescent="0.25">
      <c r="A280">
        <v>279</v>
      </c>
      <c r="B280" t="s">
        <v>60</v>
      </c>
      <c r="C280" t="s">
        <v>68</v>
      </c>
      <c r="D280" s="5">
        <v>41819</v>
      </c>
      <c r="E280" s="5">
        <v>41820</v>
      </c>
      <c r="F280" s="6">
        <v>41819.625</v>
      </c>
      <c r="G280" s="6">
        <v>41820.392361111109</v>
      </c>
      <c r="H280" t="str">
        <f t="shared" si="20"/>
        <v>BA_FN7_20140630_0925_FN_</v>
      </c>
      <c r="I280" t="str">
        <f t="shared" si="21"/>
        <v>BA_FN7_20140630_0925_FN__BLG</v>
      </c>
      <c r="J280" t="s">
        <v>114</v>
      </c>
      <c r="K280" t="s">
        <v>35</v>
      </c>
      <c r="L280" s="4" t="s">
        <v>34</v>
      </c>
      <c r="M280" s="9">
        <v>18.420000000000002</v>
      </c>
      <c r="N280" t="s">
        <v>36</v>
      </c>
      <c r="O280" s="7" t="s">
        <v>51</v>
      </c>
      <c r="P280" t="s">
        <v>44</v>
      </c>
      <c r="Q280" t="s">
        <v>45</v>
      </c>
      <c r="R280">
        <v>216</v>
      </c>
      <c r="S280">
        <v>155</v>
      </c>
    </row>
    <row r="281" spans="1:19" x14ac:dyDescent="0.25">
      <c r="A281">
        <v>280</v>
      </c>
      <c r="B281" t="s">
        <v>60</v>
      </c>
      <c r="C281" t="s">
        <v>68</v>
      </c>
      <c r="D281" s="5">
        <v>41819</v>
      </c>
      <c r="E281" s="5">
        <v>41820</v>
      </c>
      <c r="F281" s="6">
        <v>41819.625</v>
      </c>
      <c r="G281" s="6">
        <v>41820.392361111109</v>
      </c>
      <c r="H281" t="str">
        <f t="shared" si="20"/>
        <v>BA_FN7_20140630_0925_FN_</v>
      </c>
      <c r="I281" t="str">
        <f t="shared" si="21"/>
        <v>BA_FN7_20140630_0925_FN__BLG</v>
      </c>
      <c r="J281" t="s">
        <v>114</v>
      </c>
      <c r="K281" t="s">
        <v>35</v>
      </c>
      <c r="L281" s="4" t="s">
        <v>34</v>
      </c>
      <c r="M281" s="9">
        <v>18.420000000000002</v>
      </c>
      <c r="N281" t="s">
        <v>36</v>
      </c>
      <c r="O281" s="7" t="s">
        <v>52</v>
      </c>
      <c r="P281" t="s">
        <v>44</v>
      </c>
      <c r="Q281" t="s">
        <v>45</v>
      </c>
      <c r="R281">
        <v>214</v>
      </c>
      <c r="S281">
        <v>173</v>
      </c>
    </row>
    <row r="282" spans="1:19" x14ac:dyDescent="0.25">
      <c r="A282">
        <v>281</v>
      </c>
      <c r="B282" t="s">
        <v>60</v>
      </c>
      <c r="C282" t="s">
        <v>68</v>
      </c>
      <c r="D282" s="5">
        <v>41819</v>
      </c>
      <c r="E282" s="5">
        <v>41820</v>
      </c>
      <c r="F282" s="6">
        <v>41819.625</v>
      </c>
      <c r="G282" s="6">
        <v>41820.392361111109</v>
      </c>
      <c r="H282" t="str">
        <f t="shared" si="20"/>
        <v>BA_FN7_20140630_0925_FN_</v>
      </c>
      <c r="I282" t="str">
        <f t="shared" si="21"/>
        <v>BA_FN7_20140630_0925_FN__BLG</v>
      </c>
      <c r="J282" t="s">
        <v>114</v>
      </c>
      <c r="K282" t="s">
        <v>35</v>
      </c>
      <c r="L282" s="4" t="s">
        <v>34</v>
      </c>
      <c r="M282" s="9">
        <v>18.420000000000002</v>
      </c>
      <c r="N282" t="s">
        <v>36</v>
      </c>
      <c r="O282" s="7" t="s">
        <v>53</v>
      </c>
      <c r="P282" t="s">
        <v>44</v>
      </c>
      <c r="Q282" t="s">
        <v>45</v>
      </c>
      <c r="R282">
        <v>226</v>
      </c>
      <c r="S282">
        <v>181</v>
      </c>
    </row>
    <row r="283" spans="1:19" x14ac:dyDescent="0.25">
      <c r="A283">
        <v>282</v>
      </c>
      <c r="B283" t="s">
        <v>60</v>
      </c>
      <c r="C283" t="s">
        <v>68</v>
      </c>
      <c r="D283" s="5">
        <v>41819</v>
      </c>
      <c r="E283" s="5">
        <v>41820</v>
      </c>
      <c r="F283" s="6">
        <v>41819.625</v>
      </c>
      <c r="G283" s="6">
        <v>41820.392361111109</v>
      </c>
      <c r="H283" t="str">
        <f t="shared" ref="H283:H330" si="22">CONCATENATE(B283,"_",C283,"_",TEXT(G283,"yyyymmdd"),"_",TEXT(G283,"hhmm"),"_",K283,"_",AF283)</f>
        <v>BA_FN7_20140630_0925_FN_</v>
      </c>
      <c r="I283" t="str">
        <f t="shared" ref="I283:I330" si="23">CONCATENATE(B283,"_",C283,"_",TEXT(G283,"yyyymmdd"),"_",TEXT(G283,"hhmm"),"_",K283,"_",AF283,"_",P283)</f>
        <v>BA_FN7_20140630_0925_FN__BLG</v>
      </c>
      <c r="J283" t="s">
        <v>114</v>
      </c>
      <c r="K283" t="s">
        <v>35</v>
      </c>
      <c r="L283" s="4" t="s">
        <v>34</v>
      </c>
      <c r="M283" s="9">
        <v>18.420000000000002</v>
      </c>
      <c r="N283" t="s">
        <v>36</v>
      </c>
      <c r="O283" s="7" t="s">
        <v>54</v>
      </c>
      <c r="P283" t="s">
        <v>44</v>
      </c>
      <c r="Q283" t="s">
        <v>45</v>
      </c>
      <c r="R283">
        <v>223</v>
      </c>
      <c r="S283">
        <v>176</v>
      </c>
    </row>
    <row r="284" spans="1:19" x14ac:dyDescent="0.25">
      <c r="A284">
        <v>283</v>
      </c>
      <c r="B284" t="s">
        <v>60</v>
      </c>
      <c r="C284" t="s">
        <v>68</v>
      </c>
      <c r="D284" s="5">
        <v>41819</v>
      </c>
      <c r="E284" s="5">
        <v>41820</v>
      </c>
      <c r="F284" s="6">
        <v>41819.625</v>
      </c>
      <c r="G284" s="6">
        <v>41820.392361111109</v>
      </c>
      <c r="H284" t="str">
        <f t="shared" si="22"/>
        <v>BA_FN7_20140630_0925_FN_</v>
      </c>
      <c r="I284" t="str">
        <f t="shared" si="23"/>
        <v>BA_FN7_20140630_0925_FN__BLG</v>
      </c>
      <c r="J284" t="s">
        <v>114</v>
      </c>
      <c r="K284" t="s">
        <v>35</v>
      </c>
      <c r="L284" s="4" t="s">
        <v>34</v>
      </c>
      <c r="M284" s="9">
        <v>18.420000000000002</v>
      </c>
      <c r="N284" t="s">
        <v>36</v>
      </c>
      <c r="O284" s="7" t="s">
        <v>55</v>
      </c>
      <c r="P284" t="s">
        <v>44</v>
      </c>
      <c r="Q284" t="s">
        <v>45</v>
      </c>
      <c r="R284">
        <v>196</v>
      </c>
      <c r="S284">
        <v>135</v>
      </c>
    </row>
    <row r="285" spans="1:19" x14ac:dyDescent="0.25">
      <c r="A285">
        <v>284</v>
      </c>
      <c r="B285" t="s">
        <v>60</v>
      </c>
      <c r="C285" t="s">
        <v>68</v>
      </c>
      <c r="D285" s="5">
        <v>41819</v>
      </c>
      <c r="E285" s="5">
        <v>41820</v>
      </c>
      <c r="F285" s="6">
        <v>41819.625</v>
      </c>
      <c r="G285" s="6">
        <v>41820.392361111109</v>
      </c>
      <c r="H285" t="str">
        <f t="shared" si="22"/>
        <v>BA_FN7_20140630_0925_FN_</v>
      </c>
      <c r="I285" t="str">
        <f t="shared" si="23"/>
        <v>BA_FN7_20140630_0925_FN__BLG</v>
      </c>
      <c r="J285" t="s">
        <v>114</v>
      </c>
      <c r="K285" t="s">
        <v>35</v>
      </c>
      <c r="L285" s="4" t="s">
        <v>34</v>
      </c>
      <c r="M285" s="9">
        <v>18.420000000000002</v>
      </c>
      <c r="N285" t="s">
        <v>36</v>
      </c>
      <c r="O285" s="7" t="s">
        <v>56</v>
      </c>
      <c r="P285" t="s">
        <v>44</v>
      </c>
      <c r="Q285" t="s">
        <v>45</v>
      </c>
      <c r="R285">
        <v>208</v>
      </c>
      <c r="S285">
        <v>148</v>
      </c>
    </row>
    <row r="286" spans="1:19" x14ac:dyDescent="0.25">
      <c r="A286">
        <v>285</v>
      </c>
      <c r="B286" t="s">
        <v>60</v>
      </c>
      <c r="C286" t="s">
        <v>68</v>
      </c>
      <c r="D286" s="5">
        <v>41819</v>
      </c>
      <c r="E286" s="5">
        <v>41820</v>
      </c>
      <c r="F286" s="6">
        <v>41819.625</v>
      </c>
      <c r="G286" s="6">
        <v>41820.392361111109</v>
      </c>
      <c r="H286" t="str">
        <f t="shared" si="22"/>
        <v>BA_FN7_20140630_0925_FN_</v>
      </c>
      <c r="I286" t="str">
        <f t="shared" si="23"/>
        <v>BA_FN7_20140630_0925_FN__BLG</v>
      </c>
      <c r="J286" t="s">
        <v>114</v>
      </c>
      <c r="K286" t="s">
        <v>35</v>
      </c>
      <c r="L286" s="4" t="s">
        <v>34</v>
      </c>
      <c r="M286" s="9">
        <v>18.420000000000002</v>
      </c>
      <c r="N286" t="s">
        <v>36</v>
      </c>
      <c r="O286" s="7" t="s">
        <v>57</v>
      </c>
      <c r="P286" t="s">
        <v>44</v>
      </c>
      <c r="Q286" t="s">
        <v>45</v>
      </c>
      <c r="R286">
        <v>215</v>
      </c>
      <c r="S286">
        <v>170</v>
      </c>
    </row>
    <row r="287" spans="1:19" x14ac:dyDescent="0.25">
      <c r="A287">
        <v>286</v>
      </c>
      <c r="B287" t="s">
        <v>60</v>
      </c>
      <c r="C287" t="s">
        <v>68</v>
      </c>
      <c r="D287" s="5">
        <v>41819</v>
      </c>
      <c r="E287" s="5">
        <v>41820</v>
      </c>
      <c r="F287" s="6">
        <v>41819.625</v>
      </c>
      <c r="G287" s="6">
        <v>41820.392361111109</v>
      </c>
      <c r="H287" t="str">
        <f t="shared" si="22"/>
        <v>BA_FN7_20140630_0925_FN_</v>
      </c>
      <c r="I287" t="str">
        <f t="shared" si="23"/>
        <v>BA_FN7_20140630_0925_FN__BLG</v>
      </c>
      <c r="J287" t="s">
        <v>114</v>
      </c>
      <c r="K287" t="s">
        <v>35</v>
      </c>
      <c r="L287" s="4" t="s">
        <v>34</v>
      </c>
      <c r="M287" s="9">
        <v>18.420000000000002</v>
      </c>
      <c r="N287" t="s">
        <v>36</v>
      </c>
      <c r="O287" s="7" t="s">
        <v>86</v>
      </c>
      <c r="P287" t="s">
        <v>44</v>
      </c>
      <c r="Q287" t="s">
        <v>45</v>
      </c>
      <c r="R287">
        <v>209</v>
      </c>
      <c r="S287">
        <v>152</v>
      </c>
    </row>
    <row r="288" spans="1:19" x14ac:dyDescent="0.25">
      <c r="A288">
        <v>287</v>
      </c>
      <c r="B288" t="s">
        <v>60</v>
      </c>
      <c r="C288" t="s">
        <v>68</v>
      </c>
      <c r="D288" s="5">
        <v>41819</v>
      </c>
      <c r="E288" s="5">
        <v>41820</v>
      </c>
      <c r="F288" s="6">
        <v>41819.625</v>
      </c>
      <c r="G288" s="6">
        <v>41820.392361111109</v>
      </c>
      <c r="H288" t="str">
        <f t="shared" si="22"/>
        <v>BA_FN7_20140630_0925_FN_</v>
      </c>
      <c r="I288" t="str">
        <f t="shared" si="23"/>
        <v>BA_FN7_20140630_0925_FN__LMB</v>
      </c>
      <c r="J288" t="s">
        <v>114</v>
      </c>
      <c r="K288" t="s">
        <v>35</v>
      </c>
      <c r="L288" s="4" t="s">
        <v>34</v>
      </c>
      <c r="M288" s="9">
        <v>18.420000000000002</v>
      </c>
      <c r="N288" t="s">
        <v>36</v>
      </c>
      <c r="O288" s="7" t="s">
        <v>87</v>
      </c>
      <c r="P288" t="s">
        <v>80</v>
      </c>
      <c r="Q288" t="s">
        <v>108</v>
      </c>
      <c r="R288">
        <v>209</v>
      </c>
      <c r="S288">
        <v>114</v>
      </c>
    </row>
    <row r="289" spans="1:19" x14ac:dyDescent="0.25">
      <c r="A289">
        <v>288</v>
      </c>
      <c r="B289" t="s">
        <v>60</v>
      </c>
      <c r="C289" t="s">
        <v>68</v>
      </c>
      <c r="D289" s="5">
        <v>41819</v>
      </c>
      <c r="E289" s="5">
        <v>41820</v>
      </c>
      <c r="F289" s="6">
        <v>41819.625</v>
      </c>
      <c r="G289" s="6">
        <v>41820.392361111109</v>
      </c>
      <c r="H289" t="str">
        <f t="shared" si="22"/>
        <v>BA_FN7_20140630_0925_FN_</v>
      </c>
      <c r="I289" t="str">
        <f t="shared" si="23"/>
        <v>BA_FN7_20140630_0925_FN__BLG</v>
      </c>
      <c r="J289" t="s">
        <v>114</v>
      </c>
      <c r="K289" t="s">
        <v>35</v>
      </c>
      <c r="L289" s="4" t="s">
        <v>34</v>
      </c>
      <c r="M289" s="9">
        <v>18.420000000000002</v>
      </c>
      <c r="N289" t="s">
        <v>36</v>
      </c>
      <c r="O289" s="7" t="s">
        <v>115</v>
      </c>
      <c r="P289" t="s">
        <v>44</v>
      </c>
      <c r="Q289" t="s">
        <v>45</v>
      </c>
      <c r="R289">
        <v>210</v>
      </c>
      <c r="S289">
        <v>160</v>
      </c>
    </row>
    <row r="290" spans="1:19" x14ac:dyDescent="0.25">
      <c r="A290">
        <v>289</v>
      </c>
      <c r="B290" t="s">
        <v>60</v>
      </c>
      <c r="C290" t="s">
        <v>68</v>
      </c>
      <c r="D290" s="5">
        <v>41819</v>
      </c>
      <c r="E290" s="5">
        <v>41820</v>
      </c>
      <c r="F290" s="6">
        <v>41819.625</v>
      </c>
      <c r="G290" s="6">
        <v>41820.392361111109</v>
      </c>
      <c r="H290" t="str">
        <f t="shared" si="22"/>
        <v>BA_FN7_20140630_0925_FN_</v>
      </c>
      <c r="I290" t="str">
        <f t="shared" si="23"/>
        <v>BA_FN7_20140630_0925_FN__BLG</v>
      </c>
      <c r="J290" t="s">
        <v>114</v>
      </c>
      <c r="K290" t="s">
        <v>35</v>
      </c>
      <c r="L290" s="4" t="s">
        <v>34</v>
      </c>
      <c r="M290" s="9">
        <v>18.420000000000002</v>
      </c>
      <c r="N290" t="s">
        <v>36</v>
      </c>
      <c r="O290" s="7" t="s">
        <v>116</v>
      </c>
      <c r="P290" t="s">
        <v>44</v>
      </c>
      <c r="Q290" t="s">
        <v>45</v>
      </c>
      <c r="R290">
        <v>183</v>
      </c>
      <c r="S290">
        <v>103</v>
      </c>
    </row>
    <row r="291" spans="1:19" x14ac:dyDescent="0.25">
      <c r="A291">
        <v>290</v>
      </c>
      <c r="B291" t="s">
        <v>60</v>
      </c>
      <c r="C291" t="s">
        <v>68</v>
      </c>
      <c r="D291" s="5">
        <v>41819</v>
      </c>
      <c r="E291" s="5">
        <v>41820</v>
      </c>
      <c r="F291" s="6">
        <v>41819.625</v>
      </c>
      <c r="G291" s="6">
        <v>41820.392361111109</v>
      </c>
      <c r="H291" t="str">
        <f t="shared" si="22"/>
        <v>BA_FN7_20140630_0925_FN_</v>
      </c>
      <c r="I291" t="str">
        <f t="shared" si="23"/>
        <v>BA_FN7_20140630_0925_FN__LMB</v>
      </c>
      <c r="J291" t="s">
        <v>114</v>
      </c>
      <c r="K291" t="s">
        <v>35</v>
      </c>
      <c r="L291" s="4" t="s">
        <v>34</v>
      </c>
      <c r="M291" s="9">
        <v>18.420000000000002</v>
      </c>
      <c r="N291" t="s">
        <v>36</v>
      </c>
      <c r="O291" s="7" t="s">
        <v>117</v>
      </c>
      <c r="P291" t="s">
        <v>80</v>
      </c>
      <c r="Q291" t="s">
        <v>108</v>
      </c>
      <c r="R291">
        <v>244</v>
      </c>
      <c r="S291">
        <v>183</v>
      </c>
    </row>
    <row r="292" spans="1:19" x14ac:dyDescent="0.25">
      <c r="A292">
        <v>291</v>
      </c>
      <c r="B292" t="s">
        <v>60</v>
      </c>
      <c r="C292" t="s">
        <v>68</v>
      </c>
      <c r="D292" s="5">
        <v>41819</v>
      </c>
      <c r="E292" s="5">
        <v>41820</v>
      </c>
      <c r="F292" s="6">
        <v>41819.625</v>
      </c>
      <c r="G292" s="6">
        <v>41820.392361111109</v>
      </c>
      <c r="H292" t="str">
        <f t="shared" si="22"/>
        <v>BA_FN7_20140630_0925_FN_</v>
      </c>
      <c r="I292" t="str">
        <f t="shared" si="23"/>
        <v>BA_FN7_20140630_0925_FN__BLG</v>
      </c>
      <c r="J292" t="s">
        <v>114</v>
      </c>
      <c r="K292" t="s">
        <v>35</v>
      </c>
      <c r="L292" s="4" t="s">
        <v>34</v>
      </c>
      <c r="M292" s="9">
        <v>18.420000000000002</v>
      </c>
      <c r="N292" t="s">
        <v>36</v>
      </c>
      <c r="O292" s="7" t="s">
        <v>118</v>
      </c>
      <c r="P292" t="s">
        <v>44</v>
      </c>
      <c r="Q292" t="s">
        <v>45</v>
      </c>
      <c r="R292">
        <v>194</v>
      </c>
      <c r="S292">
        <v>110</v>
      </c>
    </row>
    <row r="293" spans="1:19" x14ac:dyDescent="0.25">
      <c r="A293">
        <v>292</v>
      </c>
      <c r="B293" t="s">
        <v>60</v>
      </c>
      <c r="C293" t="s">
        <v>68</v>
      </c>
      <c r="D293" s="5">
        <v>41819</v>
      </c>
      <c r="E293" s="5">
        <v>41820</v>
      </c>
      <c r="F293" s="6">
        <v>41819.625</v>
      </c>
      <c r="G293" s="6">
        <v>41820.392361111109</v>
      </c>
      <c r="H293" t="str">
        <f t="shared" si="22"/>
        <v>BA_FN7_20140630_0925_FN_</v>
      </c>
      <c r="I293" t="str">
        <f t="shared" si="23"/>
        <v>BA_FN7_20140630_0925_FN__LMB</v>
      </c>
      <c r="J293" t="s">
        <v>114</v>
      </c>
      <c r="K293" t="s">
        <v>35</v>
      </c>
      <c r="L293" s="4" t="s">
        <v>34</v>
      </c>
      <c r="M293" s="9">
        <v>18.420000000000002</v>
      </c>
      <c r="N293" t="s">
        <v>36</v>
      </c>
      <c r="O293" s="7" t="s">
        <v>119</v>
      </c>
      <c r="P293" t="s">
        <v>80</v>
      </c>
      <c r="Q293" t="s">
        <v>108</v>
      </c>
      <c r="R293">
        <v>195</v>
      </c>
      <c r="S293">
        <v>90</v>
      </c>
    </row>
    <row r="294" spans="1:19" x14ac:dyDescent="0.25">
      <c r="A294">
        <v>293</v>
      </c>
      <c r="B294" t="s">
        <v>60</v>
      </c>
      <c r="C294" t="s">
        <v>33</v>
      </c>
      <c r="D294" s="5">
        <v>41819</v>
      </c>
      <c r="E294" s="5">
        <v>41820</v>
      </c>
      <c r="F294" s="6">
        <v>41819.631944444445</v>
      </c>
      <c r="G294" s="6">
        <v>41820.411111111112</v>
      </c>
      <c r="H294" t="str">
        <f t="shared" si="22"/>
        <v>BA_FN8_20140630_0952_FN_</v>
      </c>
      <c r="I294" t="str">
        <f t="shared" si="23"/>
        <v>BA_FN8_20140630_0952_FN__LMB</v>
      </c>
      <c r="J294" t="s">
        <v>114</v>
      </c>
      <c r="K294" t="s">
        <v>35</v>
      </c>
      <c r="L294" s="4" t="s">
        <v>34</v>
      </c>
      <c r="M294" s="9">
        <v>18.7</v>
      </c>
      <c r="N294" t="s">
        <v>36</v>
      </c>
      <c r="O294" s="7" t="s">
        <v>43</v>
      </c>
      <c r="P294" t="s">
        <v>80</v>
      </c>
      <c r="Q294" t="s">
        <v>108</v>
      </c>
      <c r="R294">
        <v>237</v>
      </c>
      <c r="S294">
        <v>132</v>
      </c>
    </row>
    <row r="295" spans="1:19" x14ac:dyDescent="0.25">
      <c r="A295">
        <v>294</v>
      </c>
      <c r="B295" t="s">
        <v>60</v>
      </c>
      <c r="C295" t="s">
        <v>33</v>
      </c>
      <c r="D295" s="5">
        <v>41819</v>
      </c>
      <c r="E295" s="5">
        <v>41820</v>
      </c>
      <c r="F295" s="6">
        <v>41819.631944444445</v>
      </c>
      <c r="G295" s="6">
        <v>41820.392361111109</v>
      </c>
      <c r="H295" t="str">
        <f t="shared" si="22"/>
        <v>BA_FN8_20140630_0925_FN_</v>
      </c>
      <c r="I295" t="str">
        <f t="shared" si="23"/>
        <v>BA_FN8_20140630_0925_FN__LMB</v>
      </c>
      <c r="J295" t="s">
        <v>114</v>
      </c>
      <c r="K295" t="s">
        <v>35</v>
      </c>
      <c r="L295" s="4" t="s">
        <v>34</v>
      </c>
      <c r="M295" s="9">
        <v>18.7</v>
      </c>
      <c r="N295" t="s">
        <v>36</v>
      </c>
      <c r="O295" s="7" t="s">
        <v>42</v>
      </c>
      <c r="P295" t="s">
        <v>80</v>
      </c>
      <c r="Q295" t="s">
        <v>108</v>
      </c>
      <c r="R295">
        <v>242</v>
      </c>
      <c r="S295">
        <v>166</v>
      </c>
    </row>
    <row r="296" spans="1:19" x14ac:dyDescent="0.25">
      <c r="A296">
        <v>295</v>
      </c>
      <c r="B296" t="s">
        <v>60</v>
      </c>
      <c r="C296" t="s">
        <v>33</v>
      </c>
      <c r="D296" s="5">
        <v>41819</v>
      </c>
      <c r="E296" s="5">
        <v>41820</v>
      </c>
      <c r="F296" s="6">
        <v>41819.631944444445</v>
      </c>
      <c r="G296" s="6">
        <v>41820.392361111109</v>
      </c>
      <c r="H296" t="str">
        <f t="shared" si="22"/>
        <v>BA_FN8_20140630_0925_FN_</v>
      </c>
      <c r="I296" t="str">
        <f t="shared" si="23"/>
        <v>BA_FN8_20140630_0925_FN__BLG</v>
      </c>
      <c r="J296" t="s">
        <v>114</v>
      </c>
      <c r="K296" t="s">
        <v>35</v>
      </c>
      <c r="L296" s="4" t="s">
        <v>34</v>
      </c>
      <c r="M296" s="9">
        <v>18.7</v>
      </c>
      <c r="N296" t="s">
        <v>36</v>
      </c>
      <c r="O296" s="7" t="s">
        <v>46</v>
      </c>
      <c r="P296" t="s">
        <v>44</v>
      </c>
      <c r="Q296" t="s">
        <v>45</v>
      </c>
      <c r="R296">
        <v>111</v>
      </c>
      <c r="S296">
        <v>24</v>
      </c>
    </row>
    <row r="297" spans="1:19" x14ac:dyDescent="0.25">
      <c r="A297">
        <v>296</v>
      </c>
      <c r="B297" t="s">
        <v>60</v>
      </c>
      <c r="C297" t="s">
        <v>33</v>
      </c>
      <c r="D297" s="5">
        <v>41819</v>
      </c>
      <c r="E297" s="5">
        <v>41820</v>
      </c>
      <c r="F297" s="6">
        <v>41819.631944444445</v>
      </c>
      <c r="G297" s="6">
        <v>41820.392361111109</v>
      </c>
      <c r="H297" t="str">
        <f t="shared" si="22"/>
        <v>BA_FN8_20140630_0925_FN_</v>
      </c>
      <c r="I297" t="str">
        <f t="shared" si="23"/>
        <v>BA_FN8_20140630_0925_FN__LMB</v>
      </c>
      <c r="J297" t="s">
        <v>114</v>
      </c>
      <c r="K297" t="s">
        <v>35</v>
      </c>
      <c r="L297" s="4" t="s">
        <v>34</v>
      </c>
      <c r="M297" s="9">
        <v>18.7</v>
      </c>
      <c r="N297" t="s">
        <v>36</v>
      </c>
      <c r="O297" s="7" t="s">
        <v>47</v>
      </c>
      <c r="P297" t="s">
        <v>80</v>
      </c>
      <c r="Q297" t="s">
        <v>108</v>
      </c>
      <c r="R297">
        <v>184</v>
      </c>
      <c r="S297">
        <v>73</v>
      </c>
    </row>
    <row r="298" spans="1:19" x14ac:dyDescent="0.25">
      <c r="A298">
        <v>297</v>
      </c>
      <c r="B298" t="s">
        <v>103</v>
      </c>
      <c r="C298" t="s">
        <v>33</v>
      </c>
      <c r="D298" s="5">
        <v>41820</v>
      </c>
      <c r="E298" s="5">
        <v>41821</v>
      </c>
      <c r="F298" s="6">
        <v>41820.583333333336</v>
      </c>
      <c r="G298" s="6">
        <v>41821.371527777781</v>
      </c>
      <c r="H298" t="str">
        <f t="shared" si="22"/>
        <v>WA_FN8_20140701_0855_FN_</v>
      </c>
      <c r="I298" t="str">
        <f t="shared" si="23"/>
        <v>WA_FN8_20140701_0855_FN__NFC</v>
      </c>
      <c r="J298" t="s">
        <v>122</v>
      </c>
      <c r="K298" t="s">
        <v>35</v>
      </c>
      <c r="L298" s="4" t="s">
        <v>34</v>
      </c>
      <c r="M298" s="9">
        <v>18.920000000000002</v>
      </c>
      <c r="N298" t="s">
        <v>36</v>
      </c>
      <c r="P298" t="s">
        <v>37</v>
      </c>
    </row>
    <row r="299" spans="1:19" x14ac:dyDescent="0.25">
      <c r="A299">
        <v>298</v>
      </c>
      <c r="B299" t="s">
        <v>103</v>
      </c>
      <c r="C299" t="s">
        <v>68</v>
      </c>
      <c r="D299" s="5">
        <v>41820</v>
      </c>
      <c r="E299" s="5">
        <v>41821</v>
      </c>
      <c r="F299" s="6">
        <v>41820.590277777781</v>
      </c>
      <c r="G299" s="6">
        <v>41821.375</v>
      </c>
      <c r="H299" t="str">
        <f t="shared" si="22"/>
        <v>WA_FN7_20140701_0900_FN_</v>
      </c>
      <c r="I299" t="str">
        <f t="shared" si="23"/>
        <v>WA_FN7_20140701_0900_FN__NFC</v>
      </c>
      <c r="J299" t="s">
        <v>122</v>
      </c>
      <c r="K299" t="s">
        <v>35</v>
      </c>
      <c r="L299" s="4" t="s">
        <v>34</v>
      </c>
      <c r="M299" s="9">
        <v>18.829999999999998</v>
      </c>
      <c r="N299" t="s">
        <v>36</v>
      </c>
      <c r="P299" t="s">
        <v>37</v>
      </c>
    </row>
    <row r="300" spans="1:19" x14ac:dyDescent="0.25">
      <c r="A300">
        <v>299</v>
      </c>
      <c r="B300" t="s">
        <v>103</v>
      </c>
      <c r="C300" t="s">
        <v>41</v>
      </c>
      <c r="D300" s="5">
        <v>41820</v>
      </c>
      <c r="E300" s="5">
        <v>41821</v>
      </c>
      <c r="F300" s="6">
        <v>41820.597222222219</v>
      </c>
      <c r="G300" s="6">
        <v>41821.381944444445</v>
      </c>
      <c r="H300" t="str">
        <f t="shared" si="22"/>
        <v>WA_FN10_20140701_0910_FN_</v>
      </c>
      <c r="I300" t="str">
        <f t="shared" si="23"/>
        <v>WA_FN10_20140701_0910_FN__NFC</v>
      </c>
      <c r="J300" t="s">
        <v>122</v>
      </c>
      <c r="K300" t="s">
        <v>35</v>
      </c>
      <c r="L300" s="4" t="s">
        <v>34</v>
      </c>
      <c r="M300" s="9">
        <v>18.829999999999998</v>
      </c>
      <c r="N300" t="s">
        <v>36</v>
      </c>
      <c r="P300" t="s">
        <v>37</v>
      </c>
    </row>
    <row r="301" spans="1:19" x14ac:dyDescent="0.25">
      <c r="A301">
        <v>300</v>
      </c>
      <c r="B301" t="s">
        <v>103</v>
      </c>
      <c r="C301" t="s">
        <v>40</v>
      </c>
      <c r="D301" s="5">
        <v>41820</v>
      </c>
      <c r="E301" s="5">
        <v>41821</v>
      </c>
      <c r="F301" s="6">
        <v>41820.604166666664</v>
      </c>
      <c r="G301" s="6">
        <v>41821.385416666664</v>
      </c>
      <c r="H301" t="str">
        <f t="shared" si="22"/>
        <v>WA_FN9_20140701_0915_FN_</v>
      </c>
      <c r="I301" t="str">
        <f t="shared" si="23"/>
        <v>WA_FN9_20140701_0915_FN__NFC</v>
      </c>
      <c r="J301" t="s">
        <v>122</v>
      </c>
      <c r="K301" t="s">
        <v>35</v>
      </c>
      <c r="L301" s="4" t="s">
        <v>34</v>
      </c>
      <c r="M301" s="9">
        <v>18.75</v>
      </c>
      <c r="N301" t="s">
        <v>36</v>
      </c>
      <c r="P301" t="s">
        <v>37</v>
      </c>
    </row>
    <row r="302" spans="1:19" x14ac:dyDescent="0.25">
      <c r="A302">
        <v>301</v>
      </c>
      <c r="B302" t="s">
        <v>103</v>
      </c>
      <c r="C302" t="s">
        <v>69</v>
      </c>
      <c r="D302" s="5">
        <v>41820</v>
      </c>
      <c r="E302" s="5">
        <v>41821</v>
      </c>
      <c r="F302" s="6">
        <v>41820.611111111109</v>
      </c>
      <c r="G302" s="6">
        <v>41821.395833333336</v>
      </c>
      <c r="H302" t="str">
        <f t="shared" si="22"/>
        <v>WA_FN6_20140701_0930_FN_</v>
      </c>
      <c r="I302" t="str">
        <f t="shared" si="23"/>
        <v>WA_FN6_20140701_0930_FN__NFC</v>
      </c>
      <c r="J302" t="s">
        <v>122</v>
      </c>
      <c r="K302" t="s">
        <v>35</v>
      </c>
      <c r="L302" s="4" t="s">
        <v>34</v>
      </c>
      <c r="M302" s="9">
        <v>18.829999999999998</v>
      </c>
      <c r="N302" t="s">
        <v>36</v>
      </c>
      <c r="P302" t="s">
        <v>37</v>
      </c>
    </row>
    <row r="303" spans="1:19" x14ac:dyDescent="0.25">
      <c r="A303">
        <v>302</v>
      </c>
      <c r="B303" t="s">
        <v>103</v>
      </c>
      <c r="C303" t="s">
        <v>38</v>
      </c>
      <c r="D303" s="5">
        <v>41820</v>
      </c>
      <c r="E303" s="5">
        <v>41821</v>
      </c>
      <c r="F303" s="6">
        <v>41820.618055555555</v>
      </c>
      <c r="G303" s="6">
        <v>41821.399305555555</v>
      </c>
      <c r="H303" t="str">
        <f t="shared" si="22"/>
        <v>WA_FN5_20140701_0935_FN_</v>
      </c>
      <c r="I303" t="str">
        <f t="shared" si="23"/>
        <v>WA_FN5_20140701_0935_FN__NFC</v>
      </c>
      <c r="J303" t="s">
        <v>122</v>
      </c>
      <c r="K303" t="s">
        <v>35</v>
      </c>
      <c r="L303" s="4" t="s">
        <v>34</v>
      </c>
      <c r="M303" s="9">
        <v>18.75</v>
      </c>
      <c r="N303" t="s">
        <v>36</v>
      </c>
      <c r="P303" t="s">
        <v>37</v>
      </c>
    </row>
    <row r="304" spans="1:19" x14ac:dyDescent="0.25">
      <c r="A304">
        <v>303</v>
      </c>
      <c r="B304" t="s">
        <v>100</v>
      </c>
      <c r="C304" t="s">
        <v>38</v>
      </c>
      <c r="D304" s="5">
        <v>41821</v>
      </c>
      <c r="E304" s="5">
        <v>41822</v>
      </c>
      <c r="F304" s="6">
        <v>41821.583333333336</v>
      </c>
      <c r="G304" s="6">
        <v>41822.385416666664</v>
      </c>
      <c r="H304" t="str">
        <f t="shared" si="22"/>
        <v>TU_FN5_20140702_0915_FN_</v>
      </c>
      <c r="I304" t="str">
        <f t="shared" si="23"/>
        <v>TU_FN5_20140702_0915_FN__NFC</v>
      </c>
      <c r="J304" t="s">
        <v>122</v>
      </c>
      <c r="K304" t="s">
        <v>35</v>
      </c>
      <c r="L304" s="4" t="s">
        <v>34</v>
      </c>
      <c r="M304" s="9">
        <v>19.25</v>
      </c>
      <c r="N304" t="s">
        <v>36</v>
      </c>
      <c r="P304" t="s">
        <v>37</v>
      </c>
    </row>
    <row r="305" spans="1:19" x14ac:dyDescent="0.25">
      <c r="A305">
        <v>304</v>
      </c>
      <c r="B305" t="s">
        <v>100</v>
      </c>
      <c r="C305" t="s">
        <v>69</v>
      </c>
      <c r="D305" s="5">
        <v>41821</v>
      </c>
      <c r="E305" s="5">
        <v>41822</v>
      </c>
      <c r="F305" s="6">
        <v>41821.590277777781</v>
      </c>
      <c r="G305" s="6">
        <v>41822.388888888891</v>
      </c>
      <c r="H305" t="str">
        <f t="shared" si="22"/>
        <v>TU_FN6_20140702_0920_FN_</v>
      </c>
      <c r="I305" t="str">
        <f t="shared" si="23"/>
        <v>TU_FN6_20140702_0920_FN__NFC</v>
      </c>
      <c r="J305" t="s">
        <v>122</v>
      </c>
      <c r="K305" t="s">
        <v>35</v>
      </c>
      <c r="L305" s="4" t="s">
        <v>34</v>
      </c>
      <c r="M305" s="9">
        <v>19.170000000000002</v>
      </c>
      <c r="N305" t="s">
        <v>36</v>
      </c>
      <c r="P305" t="s">
        <v>37</v>
      </c>
    </row>
    <row r="306" spans="1:19" x14ac:dyDescent="0.25">
      <c r="A306">
        <v>305</v>
      </c>
      <c r="B306" t="s">
        <v>100</v>
      </c>
      <c r="C306" t="s">
        <v>40</v>
      </c>
      <c r="D306" s="5">
        <v>41821</v>
      </c>
      <c r="E306" s="5">
        <v>41822</v>
      </c>
      <c r="F306" s="6">
        <v>41821.597222222219</v>
      </c>
      <c r="G306" s="6">
        <v>41822.392361168982</v>
      </c>
      <c r="H306" t="str">
        <f t="shared" si="22"/>
        <v>TU_FN9_20140702_0925_FN_</v>
      </c>
      <c r="I306" t="str">
        <f t="shared" si="23"/>
        <v>TU_FN9_20140702_0925_FN__NFC</v>
      </c>
      <c r="J306" t="s">
        <v>122</v>
      </c>
      <c r="K306" t="s">
        <v>35</v>
      </c>
      <c r="L306" s="4" t="s">
        <v>34</v>
      </c>
      <c r="M306" s="9">
        <v>19.079999999999998</v>
      </c>
      <c r="N306" t="s">
        <v>36</v>
      </c>
      <c r="P306" t="s">
        <v>37</v>
      </c>
    </row>
    <row r="307" spans="1:19" x14ac:dyDescent="0.25">
      <c r="A307">
        <v>306</v>
      </c>
      <c r="B307" t="s">
        <v>100</v>
      </c>
      <c r="C307" t="s">
        <v>41</v>
      </c>
      <c r="D307" s="5">
        <v>41821</v>
      </c>
      <c r="E307" s="5">
        <v>41822</v>
      </c>
      <c r="F307" s="6">
        <v>41821.604166666664</v>
      </c>
      <c r="G307" s="6">
        <v>41822.395833449074</v>
      </c>
      <c r="H307" t="str">
        <f t="shared" si="22"/>
        <v>TU_FN10_20140702_0930_FN_</v>
      </c>
      <c r="I307" t="str">
        <f t="shared" si="23"/>
        <v>TU_FN10_20140702_0930_FN__NFC</v>
      </c>
      <c r="J307" t="s">
        <v>122</v>
      </c>
      <c r="K307" t="s">
        <v>35</v>
      </c>
      <c r="L307" s="4" t="s">
        <v>34</v>
      </c>
      <c r="M307" s="9">
        <v>19</v>
      </c>
      <c r="N307" t="s">
        <v>36</v>
      </c>
      <c r="P307" t="s">
        <v>37</v>
      </c>
    </row>
    <row r="308" spans="1:19" x14ac:dyDescent="0.25">
      <c r="A308">
        <v>307</v>
      </c>
      <c r="B308" t="s">
        <v>100</v>
      </c>
      <c r="C308" t="s">
        <v>68</v>
      </c>
      <c r="D308" s="5">
        <v>41821</v>
      </c>
      <c r="E308" s="5">
        <v>41822</v>
      </c>
      <c r="F308" s="6">
        <v>41821.611111111109</v>
      </c>
      <c r="G308" s="6">
        <v>41822.399305729166</v>
      </c>
      <c r="H308" t="str">
        <f t="shared" si="22"/>
        <v>TU_FN7_20140702_0935_FN_</v>
      </c>
      <c r="I308" t="str">
        <f t="shared" si="23"/>
        <v>TU_FN7_20140702_0935_FN__NFC</v>
      </c>
      <c r="J308" t="s">
        <v>122</v>
      </c>
      <c r="K308" t="s">
        <v>35</v>
      </c>
      <c r="L308" s="4" t="s">
        <v>34</v>
      </c>
      <c r="M308" s="9">
        <v>18.920000000000002</v>
      </c>
      <c r="N308" t="s">
        <v>36</v>
      </c>
      <c r="P308" t="s">
        <v>37</v>
      </c>
    </row>
    <row r="309" spans="1:19" x14ac:dyDescent="0.25">
      <c r="A309">
        <v>308</v>
      </c>
      <c r="B309" t="s">
        <v>100</v>
      </c>
      <c r="C309" t="s">
        <v>33</v>
      </c>
      <c r="D309" s="5">
        <v>41821</v>
      </c>
      <c r="E309" s="5">
        <v>41822</v>
      </c>
      <c r="F309" s="6">
        <v>41821.618055555555</v>
      </c>
      <c r="G309" s="6">
        <v>41822.402778009258</v>
      </c>
      <c r="H309" t="str">
        <f t="shared" si="22"/>
        <v>TU_FN8_20140702_0940_FN_</v>
      </c>
      <c r="I309" t="str">
        <f t="shared" si="23"/>
        <v>TU_FN8_20140702_0940_FN__NFC</v>
      </c>
      <c r="J309" t="s">
        <v>122</v>
      </c>
      <c r="K309" t="s">
        <v>35</v>
      </c>
      <c r="L309" s="4" t="s">
        <v>34</v>
      </c>
      <c r="M309" s="9">
        <v>18.829999999999998</v>
      </c>
      <c r="N309" t="s">
        <v>36</v>
      </c>
      <c r="P309" t="s">
        <v>37</v>
      </c>
    </row>
    <row r="310" spans="1:19" x14ac:dyDescent="0.25">
      <c r="A310">
        <v>309</v>
      </c>
      <c r="B310" t="s">
        <v>96</v>
      </c>
      <c r="C310" t="s">
        <v>33</v>
      </c>
      <c r="D310" s="5">
        <v>41822</v>
      </c>
      <c r="E310" s="5">
        <v>41823</v>
      </c>
      <c r="F310" s="6">
        <v>41822.666666666664</v>
      </c>
      <c r="G310" s="6">
        <v>41823.354166666664</v>
      </c>
      <c r="H310" t="str">
        <f t="shared" si="22"/>
        <v>PE_FN8_20140703_0830_FN_</v>
      </c>
      <c r="I310" t="str">
        <f t="shared" si="23"/>
        <v>PE_FN8_20140703_0830_FN__LMB</v>
      </c>
      <c r="J310" t="s">
        <v>114</v>
      </c>
      <c r="K310" t="s">
        <v>35</v>
      </c>
      <c r="L310" s="4" t="s">
        <v>34</v>
      </c>
      <c r="M310" s="9">
        <v>16.5</v>
      </c>
      <c r="N310" t="s">
        <v>36</v>
      </c>
      <c r="O310" s="7" t="s">
        <v>43</v>
      </c>
      <c r="P310" t="s">
        <v>80</v>
      </c>
      <c r="Q310" t="s">
        <v>108</v>
      </c>
      <c r="R310">
        <v>213</v>
      </c>
      <c r="S310">
        <v>120</v>
      </c>
    </row>
    <row r="311" spans="1:19" x14ac:dyDescent="0.25">
      <c r="A311">
        <v>310</v>
      </c>
      <c r="B311" t="s">
        <v>96</v>
      </c>
      <c r="C311" t="s">
        <v>33</v>
      </c>
      <c r="D311" s="5">
        <v>41822</v>
      </c>
      <c r="E311" s="5">
        <v>41823</v>
      </c>
      <c r="F311" s="6">
        <v>41822.666666666664</v>
      </c>
      <c r="G311" s="6">
        <v>41823.354166666664</v>
      </c>
      <c r="H311" t="str">
        <f t="shared" si="22"/>
        <v>PE_FN8_20140703_0830_FN_</v>
      </c>
      <c r="I311" t="str">
        <f t="shared" si="23"/>
        <v>PE_FN8_20140703_0830_FN__LMB</v>
      </c>
      <c r="J311" t="s">
        <v>114</v>
      </c>
      <c r="K311" t="s">
        <v>35</v>
      </c>
      <c r="L311" s="4" t="s">
        <v>34</v>
      </c>
      <c r="M311" s="9">
        <v>16.5</v>
      </c>
      <c r="N311" t="s">
        <v>36</v>
      </c>
      <c r="O311" s="7" t="s">
        <v>42</v>
      </c>
      <c r="P311" t="s">
        <v>80</v>
      </c>
      <c r="Q311" t="s">
        <v>108</v>
      </c>
      <c r="R311">
        <v>204</v>
      </c>
      <c r="S311">
        <v>115</v>
      </c>
    </row>
    <row r="312" spans="1:19" x14ac:dyDescent="0.25">
      <c r="A312">
        <v>311</v>
      </c>
      <c r="B312" t="s">
        <v>96</v>
      </c>
      <c r="C312" t="s">
        <v>68</v>
      </c>
      <c r="D312" s="5">
        <v>41822</v>
      </c>
      <c r="E312" s="5">
        <v>41823</v>
      </c>
      <c r="F312" s="6">
        <v>41822.673611111109</v>
      </c>
      <c r="G312" s="6">
        <v>41823.363194444442</v>
      </c>
      <c r="H312" t="str">
        <f t="shared" si="22"/>
        <v>PE_FN7_20140703_0843_FN_</v>
      </c>
      <c r="I312" t="str">
        <f t="shared" si="23"/>
        <v>PE_FN7_20140703_0843_FN__LMB</v>
      </c>
      <c r="J312" t="s">
        <v>114</v>
      </c>
      <c r="K312" t="s">
        <v>35</v>
      </c>
      <c r="L312" s="4" t="s">
        <v>34</v>
      </c>
      <c r="M312" s="9">
        <v>16.55</v>
      </c>
      <c r="N312" t="s">
        <v>36</v>
      </c>
      <c r="O312" s="7" t="s">
        <v>43</v>
      </c>
      <c r="P312" t="s">
        <v>80</v>
      </c>
      <c r="Q312" t="s">
        <v>108</v>
      </c>
      <c r="R312">
        <v>327</v>
      </c>
      <c r="S312">
        <v>197</v>
      </c>
    </row>
    <row r="313" spans="1:19" x14ac:dyDescent="0.25">
      <c r="A313">
        <v>312</v>
      </c>
      <c r="B313" t="s">
        <v>96</v>
      </c>
      <c r="C313" t="s">
        <v>68</v>
      </c>
      <c r="D313" s="5">
        <v>41822</v>
      </c>
      <c r="E313" s="5">
        <v>41823</v>
      </c>
      <c r="F313" s="6">
        <v>41822.673611111109</v>
      </c>
      <c r="G313" s="6">
        <v>41823.363194444442</v>
      </c>
      <c r="H313" t="str">
        <f t="shared" si="22"/>
        <v>PE_FN7_20140703_0843_FN_</v>
      </c>
      <c r="I313" t="str">
        <f t="shared" si="23"/>
        <v>PE_FN7_20140703_0843_FN__LMB</v>
      </c>
      <c r="J313" t="s">
        <v>114</v>
      </c>
      <c r="K313" t="s">
        <v>35</v>
      </c>
      <c r="L313" s="4" t="s">
        <v>34</v>
      </c>
      <c r="M313" s="9">
        <v>16.55</v>
      </c>
      <c r="N313" t="s">
        <v>36</v>
      </c>
      <c r="O313" s="7" t="s">
        <v>42</v>
      </c>
      <c r="P313" t="s">
        <v>80</v>
      </c>
      <c r="Q313" t="s">
        <v>108</v>
      </c>
      <c r="R313">
        <v>358</v>
      </c>
      <c r="S313">
        <v>573</v>
      </c>
    </row>
    <row r="314" spans="1:19" x14ac:dyDescent="0.25">
      <c r="A314">
        <v>313</v>
      </c>
      <c r="B314" t="s">
        <v>96</v>
      </c>
      <c r="C314" t="s">
        <v>68</v>
      </c>
      <c r="D314" s="5">
        <v>41822</v>
      </c>
      <c r="E314" s="5">
        <v>41823</v>
      </c>
      <c r="F314" s="6">
        <v>41822.673611111109</v>
      </c>
      <c r="G314" s="6">
        <v>41823.363194444442</v>
      </c>
      <c r="H314" t="str">
        <f t="shared" si="22"/>
        <v>PE_FN7_20140703_0843_FN_</v>
      </c>
      <c r="I314" t="str">
        <f t="shared" si="23"/>
        <v>PE_FN7_20140703_0843_FN__LMB</v>
      </c>
      <c r="J314" t="s">
        <v>114</v>
      </c>
      <c r="K314" t="s">
        <v>35</v>
      </c>
      <c r="L314" s="4" t="s">
        <v>34</v>
      </c>
      <c r="M314" s="9">
        <v>16.55</v>
      </c>
      <c r="N314" t="s">
        <v>36</v>
      </c>
      <c r="O314" s="7" t="s">
        <v>46</v>
      </c>
      <c r="P314" t="s">
        <v>80</v>
      </c>
      <c r="Q314" t="s">
        <v>108</v>
      </c>
      <c r="R314">
        <v>317</v>
      </c>
      <c r="S314">
        <v>449</v>
      </c>
    </row>
    <row r="315" spans="1:19" x14ac:dyDescent="0.25">
      <c r="A315">
        <v>314</v>
      </c>
      <c r="B315" t="s">
        <v>96</v>
      </c>
      <c r="C315" t="s">
        <v>68</v>
      </c>
      <c r="D315" s="5">
        <v>41822</v>
      </c>
      <c r="E315" s="5">
        <v>41823</v>
      </c>
      <c r="F315" s="6">
        <v>41822.673611111109</v>
      </c>
      <c r="G315" s="6">
        <v>41823.363194444442</v>
      </c>
      <c r="H315" t="str">
        <f t="shared" si="22"/>
        <v>PE_FN7_20140703_0843_FN_</v>
      </c>
      <c r="I315" t="str">
        <f t="shared" si="23"/>
        <v>PE_FN7_20140703_0843_FN__LMB</v>
      </c>
      <c r="J315" t="s">
        <v>114</v>
      </c>
      <c r="K315" t="s">
        <v>35</v>
      </c>
      <c r="L315" s="4" t="s">
        <v>34</v>
      </c>
      <c r="M315" s="9">
        <v>16.55</v>
      </c>
      <c r="N315" t="s">
        <v>36</v>
      </c>
      <c r="O315" s="7" t="s">
        <v>47</v>
      </c>
      <c r="P315" t="s">
        <v>80</v>
      </c>
      <c r="Q315" t="s">
        <v>108</v>
      </c>
      <c r="R315">
        <v>334</v>
      </c>
      <c r="S315">
        <v>479</v>
      </c>
    </row>
    <row r="316" spans="1:19" x14ac:dyDescent="0.25">
      <c r="A316">
        <v>315</v>
      </c>
      <c r="B316" t="s">
        <v>96</v>
      </c>
      <c r="C316" t="s">
        <v>68</v>
      </c>
      <c r="D316" s="5">
        <v>41822</v>
      </c>
      <c r="E316" s="5">
        <v>41823</v>
      </c>
      <c r="F316" s="6">
        <v>41822.673611111109</v>
      </c>
      <c r="G316" s="6">
        <v>41823.363194444442</v>
      </c>
      <c r="H316" t="str">
        <f t="shared" si="22"/>
        <v>PE_FN7_20140703_0843_FN_</v>
      </c>
      <c r="I316" t="str">
        <f t="shared" si="23"/>
        <v>PE_FN7_20140703_0843_FN__LMB</v>
      </c>
      <c r="J316" t="s">
        <v>114</v>
      </c>
      <c r="K316" t="s">
        <v>35</v>
      </c>
      <c r="L316" s="4" t="s">
        <v>34</v>
      </c>
      <c r="M316" s="9">
        <v>16.55</v>
      </c>
      <c r="N316" t="s">
        <v>36</v>
      </c>
      <c r="O316" s="7" t="s">
        <v>48</v>
      </c>
      <c r="P316" t="s">
        <v>80</v>
      </c>
      <c r="Q316" t="s">
        <v>108</v>
      </c>
      <c r="R316">
        <v>226</v>
      </c>
      <c r="S316">
        <v>246</v>
      </c>
    </row>
    <row r="317" spans="1:19" x14ac:dyDescent="0.25">
      <c r="A317">
        <v>316</v>
      </c>
      <c r="B317" t="s">
        <v>96</v>
      </c>
      <c r="C317" t="s">
        <v>41</v>
      </c>
      <c r="D317" s="5">
        <v>41822</v>
      </c>
      <c r="E317" s="5">
        <v>41823</v>
      </c>
      <c r="F317" s="6">
        <v>41822.680555555555</v>
      </c>
      <c r="G317" s="6">
        <v>41823.372916666667</v>
      </c>
      <c r="H317" t="str">
        <f t="shared" si="22"/>
        <v>PE_FN10_20140703_0857_FN_</v>
      </c>
      <c r="I317" t="str">
        <f t="shared" si="23"/>
        <v>PE_FN10_20140703_0857_FN__NFC</v>
      </c>
      <c r="J317" t="s">
        <v>114</v>
      </c>
      <c r="K317" t="s">
        <v>35</v>
      </c>
      <c r="L317" s="4" t="s">
        <v>34</v>
      </c>
      <c r="M317" s="9">
        <v>16.62</v>
      </c>
      <c r="N317" t="s">
        <v>36</v>
      </c>
      <c r="O317" s="7"/>
      <c r="P317" t="s">
        <v>37</v>
      </c>
    </row>
    <row r="318" spans="1:19" x14ac:dyDescent="0.25">
      <c r="A318">
        <v>317</v>
      </c>
      <c r="B318" t="s">
        <v>96</v>
      </c>
      <c r="C318" t="s">
        <v>40</v>
      </c>
      <c r="D318" s="5">
        <v>41822</v>
      </c>
      <c r="E318" s="5">
        <v>41823</v>
      </c>
      <c r="F318" s="6">
        <v>41822.6875</v>
      </c>
      <c r="G318" s="6">
        <v>41823.377083333333</v>
      </c>
      <c r="H318" t="str">
        <f t="shared" si="22"/>
        <v>PE_FN9_20140703_0903_FN_</v>
      </c>
      <c r="I318" t="str">
        <f t="shared" si="23"/>
        <v>PE_FN9_20140703_0903_FN__NFC</v>
      </c>
      <c r="J318" t="s">
        <v>114</v>
      </c>
      <c r="K318" t="s">
        <v>35</v>
      </c>
      <c r="L318" s="4" t="s">
        <v>34</v>
      </c>
      <c r="M318" s="9">
        <v>16.55</v>
      </c>
      <c r="N318" t="s">
        <v>36</v>
      </c>
      <c r="P318" t="s">
        <v>37</v>
      </c>
    </row>
    <row r="319" spans="1:19" x14ac:dyDescent="0.25">
      <c r="A319">
        <v>318</v>
      </c>
      <c r="B319" t="s">
        <v>96</v>
      </c>
      <c r="C319" t="s">
        <v>69</v>
      </c>
      <c r="D319" s="5">
        <v>41822</v>
      </c>
      <c r="E319" s="5">
        <v>41823</v>
      </c>
      <c r="F319" s="6">
        <v>41822.694444444445</v>
      </c>
      <c r="G319" s="6">
        <v>41823.379166666666</v>
      </c>
      <c r="H319" t="str">
        <f t="shared" si="22"/>
        <v>PE_FN6_20140703_0906_FN_</v>
      </c>
      <c r="I319" t="str">
        <f t="shared" si="23"/>
        <v>PE_FN6_20140703_0906_FN__LMB</v>
      </c>
      <c r="J319" t="s">
        <v>114</v>
      </c>
      <c r="K319" t="s">
        <v>35</v>
      </c>
      <c r="L319" s="4" t="s">
        <v>34</v>
      </c>
      <c r="M319" s="9">
        <v>16.43</v>
      </c>
      <c r="N319" t="s">
        <v>36</v>
      </c>
      <c r="O319" s="7" t="s">
        <v>43</v>
      </c>
      <c r="P319" t="s">
        <v>80</v>
      </c>
      <c r="Q319" t="s">
        <v>108</v>
      </c>
      <c r="R319">
        <v>327</v>
      </c>
      <c r="S319">
        <v>466</v>
      </c>
    </row>
    <row r="320" spans="1:19" x14ac:dyDescent="0.25">
      <c r="A320">
        <v>319</v>
      </c>
      <c r="B320" t="s">
        <v>96</v>
      </c>
      <c r="C320" t="s">
        <v>69</v>
      </c>
      <c r="D320" s="5">
        <v>41822</v>
      </c>
      <c r="E320" s="5">
        <v>41823</v>
      </c>
      <c r="F320" s="6">
        <v>41822.694444444445</v>
      </c>
      <c r="G320" s="6">
        <v>41823.379166666666</v>
      </c>
      <c r="H320" t="str">
        <f t="shared" si="22"/>
        <v>PE_FN6_20140703_0906_FN_</v>
      </c>
      <c r="I320" t="str">
        <f t="shared" si="23"/>
        <v>PE_FN6_20140703_0906_FN__LMB</v>
      </c>
      <c r="J320" t="s">
        <v>114</v>
      </c>
      <c r="K320" t="s">
        <v>35</v>
      </c>
      <c r="L320" s="4" t="s">
        <v>34</v>
      </c>
      <c r="M320" s="9">
        <v>16.43</v>
      </c>
      <c r="N320" t="s">
        <v>36</v>
      </c>
      <c r="O320" s="7" t="s">
        <v>42</v>
      </c>
      <c r="P320" t="s">
        <v>80</v>
      </c>
      <c r="Q320" t="s">
        <v>108</v>
      </c>
      <c r="R320">
        <v>316</v>
      </c>
      <c r="S320">
        <v>392</v>
      </c>
    </row>
    <row r="321" spans="1:19" x14ac:dyDescent="0.25">
      <c r="A321">
        <v>320</v>
      </c>
      <c r="B321" t="s">
        <v>96</v>
      </c>
      <c r="C321" t="s">
        <v>38</v>
      </c>
      <c r="D321" s="5">
        <v>41822</v>
      </c>
      <c r="E321" s="5">
        <v>41823</v>
      </c>
      <c r="F321" s="6" t="s">
        <v>123</v>
      </c>
      <c r="G321" s="6">
        <v>41823.386805555558</v>
      </c>
      <c r="H321" t="str">
        <f t="shared" si="22"/>
        <v>PE_FN5_20140703_0917_FN_</v>
      </c>
      <c r="I321" t="str">
        <f t="shared" si="23"/>
        <v>PE_FN5_20140703_0917_FN__LMB</v>
      </c>
      <c r="J321" t="s">
        <v>114</v>
      </c>
      <c r="K321" t="s">
        <v>35</v>
      </c>
      <c r="L321" s="4" t="s">
        <v>34</v>
      </c>
      <c r="M321" s="9">
        <v>16.45</v>
      </c>
      <c r="N321" t="s">
        <v>36</v>
      </c>
      <c r="O321" s="7" t="s">
        <v>43</v>
      </c>
      <c r="P321" t="s">
        <v>80</v>
      </c>
      <c r="Q321" t="s">
        <v>108</v>
      </c>
      <c r="R321">
        <v>319</v>
      </c>
      <c r="S321">
        <v>418</v>
      </c>
    </row>
    <row r="322" spans="1:19" x14ac:dyDescent="0.25">
      <c r="A322">
        <v>321</v>
      </c>
      <c r="B322" t="s">
        <v>67</v>
      </c>
      <c r="C322" t="s">
        <v>33</v>
      </c>
      <c r="D322" s="5">
        <v>41823</v>
      </c>
      <c r="E322" s="5">
        <v>41824</v>
      </c>
      <c r="F322" s="6">
        <v>41823.583333333336</v>
      </c>
      <c r="G322" s="6">
        <v>41824.418055555558</v>
      </c>
      <c r="H322" t="str">
        <f t="shared" si="22"/>
        <v>BO_FN8_20140704_1002_FN_</v>
      </c>
      <c r="I322" t="str">
        <f t="shared" si="23"/>
        <v>BO_FN8_20140704_1002_FN__NFC</v>
      </c>
      <c r="J322" t="s">
        <v>114</v>
      </c>
      <c r="K322" t="s">
        <v>35</v>
      </c>
      <c r="L322" s="4" t="s">
        <v>34</v>
      </c>
      <c r="M322" s="9">
        <v>20.03</v>
      </c>
      <c r="N322" t="s">
        <v>36</v>
      </c>
      <c r="P322" t="s">
        <v>37</v>
      </c>
    </row>
    <row r="323" spans="1:19" x14ac:dyDescent="0.25">
      <c r="A323">
        <v>322</v>
      </c>
      <c r="B323" t="s">
        <v>67</v>
      </c>
      <c r="C323" t="s">
        <v>68</v>
      </c>
      <c r="D323" s="5">
        <v>41823</v>
      </c>
      <c r="E323" s="5">
        <v>41824</v>
      </c>
      <c r="F323" s="6">
        <v>41823.590277777781</v>
      </c>
      <c r="G323" s="6">
        <v>41824.420138888891</v>
      </c>
      <c r="H323" t="str">
        <f t="shared" si="22"/>
        <v>BO_FN7_20140704_1005_FN_</v>
      </c>
      <c r="I323" t="str">
        <f t="shared" si="23"/>
        <v>BO_FN7_20140704_1005_FN__NFC</v>
      </c>
      <c r="J323" t="s">
        <v>114</v>
      </c>
      <c r="K323" t="s">
        <v>35</v>
      </c>
      <c r="L323" s="4" t="s">
        <v>34</v>
      </c>
      <c r="M323" s="9">
        <v>19.920000000000002</v>
      </c>
      <c r="N323" t="s">
        <v>36</v>
      </c>
      <c r="P323" t="s">
        <v>37</v>
      </c>
    </row>
    <row r="324" spans="1:19" x14ac:dyDescent="0.25">
      <c r="A324">
        <v>323</v>
      </c>
      <c r="B324" t="s">
        <v>67</v>
      </c>
      <c r="C324" t="s">
        <v>41</v>
      </c>
      <c r="D324" s="5">
        <v>41823</v>
      </c>
      <c r="E324" s="5">
        <v>41824</v>
      </c>
      <c r="F324" s="6">
        <v>41823.597222222219</v>
      </c>
      <c r="G324" s="6">
        <v>41824.42291666667</v>
      </c>
      <c r="H324" t="str">
        <f t="shared" si="22"/>
        <v>BO_FN10_20140704_1009_FN_</v>
      </c>
      <c r="I324" t="str">
        <f t="shared" si="23"/>
        <v>BO_FN10_20140704_1009_FN__NFC</v>
      </c>
      <c r="J324" t="s">
        <v>114</v>
      </c>
      <c r="K324" t="s">
        <v>35</v>
      </c>
      <c r="L324" s="4" t="s">
        <v>34</v>
      </c>
      <c r="M324" s="9">
        <v>19.82</v>
      </c>
      <c r="N324" t="s">
        <v>36</v>
      </c>
      <c r="P324" t="s">
        <v>37</v>
      </c>
    </row>
    <row r="325" spans="1:19" x14ac:dyDescent="0.25">
      <c r="A325">
        <v>324</v>
      </c>
      <c r="B325" t="s">
        <v>67</v>
      </c>
      <c r="C325" t="s">
        <v>40</v>
      </c>
      <c r="D325" s="5">
        <v>41823</v>
      </c>
      <c r="E325" s="5">
        <v>41824</v>
      </c>
      <c r="F325" s="6">
        <v>41823.604166666664</v>
      </c>
      <c r="G325" s="6">
        <v>41824.426388888889</v>
      </c>
      <c r="H325" t="str">
        <f t="shared" si="22"/>
        <v>BO_FN9_20140704_1014_FN_</v>
      </c>
      <c r="I325" t="str">
        <f t="shared" si="23"/>
        <v>BO_FN9_20140704_1014_FN__NFC</v>
      </c>
      <c r="J325" t="s">
        <v>114</v>
      </c>
      <c r="K325" t="s">
        <v>35</v>
      </c>
      <c r="L325" s="4" t="s">
        <v>34</v>
      </c>
      <c r="M325" s="9">
        <v>19.73</v>
      </c>
      <c r="N325" t="s">
        <v>36</v>
      </c>
      <c r="P325" t="s">
        <v>37</v>
      </c>
    </row>
    <row r="326" spans="1:19" x14ac:dyDescent="0.25">
      <c r="A326">
        <v>325</v>
      </c>
      <c r="B326" t="s">
        <v>67</v>
      </c>
      <c r="C326" t="s">
        <v>69</v>
      </c>
      <c r="D326" s="5">
        <v>41823</v>
      </c>
      <c r="E326" s="5">
        <v>41824</v>
      </c>
      <c r="F326" s="6">
        <v>41823.611111111109</v>
      </c>
      <c r="G326" s="6">
        <v>41824.428472222222</v>
      </c>
      <c r="H326" t="str">
        <f t="shared" si="22"/>
        <v>BO_FN6_20140704_1017_FN_</v>
      </c>
      <c r="I326" t="str">
        <f t="shared" si="23"/>
        <v>BO_FN6_20140704_1017_FN__NFC</v>
      </c>
      <c r="J326" t="s">
        <v>114</v>
      </c>
      <c r="K326" t="s">
        <v>35</v>
      </c>
      <c r="L326" s="4" t="s">
        <v>34</v>
      </c>
      <c r="M326" s="9">
        <v>19.62</v>
      </c>
      <c r="N326" t="s">
        <v>36</v>
      </c>
      <c r="P326" t="s">
        <v>37</v>
      </c>
    </row>
    <row r="327" spans="1:19" x14ac:dyDescent="0.25">
      <c r="A327">
        <v>326</v>
      </c>
      <c r="B327" t="s">
        <v>67</v>
      </c>
      <c r="C327" t="s">
        <v>38</v>
      </c>
      <c r="D327" s="5">
        <v>41823</v>
      </c>
      <c r="E327" s="5">
        <v>41824</v>
      </c>
      <c r="F327" s="6">
        <v>41823.618055555555</v>
      </c>
      <c r="G327" s="6">
        <v>41824.431250000001</v>
      </c>
      <c r="H327" t="str">
        <f t="shared" si="22"/>
        <v>BO_FN5_20140704_1021_FN_</v>
      </c>
      <c r="I327" t="str">
        <f t="shared" si="23"/>
        <v>BO_FN5_20140704_1021_FN__PKS</v>
      </c>
      <c r="J327" t="s">
        <v>114</v>
      </c>
      <c r="K327" t="s">
        <v>35</v>
      </c>
      <c r="L327" s="4" t="s">
        <v>34</v>
      </c>
      <c r="M327" s="9">
        <v>19.52</v>
      </c>
      <c r="N327" t="s">
        <v>36</v>
      </c>
      <c r="O327" s="7" t="s">
        <v>43</v>
      </c>
      <c r="P327" t="s">
        <v>76</v>
      </c>
      <c r="Q327" t="s">
        <v>77</v>
      </c>
      <c r="R327">
        <v>119</v>
      </c>
      <c r="S327">
        <v>39</v>
      </c>
    </row>
    <row r="328" spans="1:19" x14ac:dyDescent="0.25">
      <c r="A328">
        <v>327</v>
      </c>
      <c r="B328" t="s">
        <v>67</v>
      </c>
      <c r="C328" t="s">
        <v>38</v>
      </c>
      <c r="D328" s="5">
        <v>41823</v>
      </c>
      <c r="E328" s="5">
        <v>41824</v>
      </c>
      <c r="F328" s="6">
        <v>41823.618055555555</v>
      </c>
      <c r="G328" s="6">
        <v>41824.431250000001</v>
      </c>
      <c r="H328" t="str">
        <f t="shared" si="22"/>
        <v>BO_FN5_20140704_1021_FN_</v>
      </c>
      <c r="I328" t="str">
        <f t="shared" si="23"/>
        <v>BO_FN5_20140704_1021_FN__BHD</v>
      </c>
      <c r="J328" t="s">
        <v>114</v>
      </c>
      <c r="K328" t="s">
        <v>35</v>
      </c>
      <c r="L328" s="4" t="s">
        <v>34</v>
      </c>
      <c r="M328" s="9">
        <v>19.52</v>
      </c>
      <c r="N328" t="s">
        <v>36</v>
      </c>
      <c r="O328" s="7" t="s">
        <v>42</v>
      </c>
      <c r="P328" t="s">
        <v>90</v>
      </c>
      <c r="Q328" t="s">
        <v>109</v>
      </c>
      <c r="R328">
        <v>159</v>
      </c>
      <c r="S328">
        <v>83</v>
      </c>
    </row>
    <row r="329" spans="1:19" x14ac:dyDescent="0.25">
      <c r="A329">
        <v>328</v>
      </c>
      <c r="B329" t="s">
        <v>67</v>
      </c>
      <c r="C329" t="s">
        <v>38</v>
      </c>
      <c r="D329" s="5">
        <v>41823</v>
      </c>
      <c r="E329" s="5">
        <v>41824</v>
      </c>
      <c r="F329" s="6">
        <v>41823.618055555555</v>
      </c>
      <c r="G329" s="6">
        <v>41824.431250000001</v>
      </c>
      <c r="H329" t="str">
        <f t="shared" si="22"/>
        <v>BO_FN5_20140704_1021_FN_</v>
      </c>
      <c r="I329" t="str">
        <f t="shared" si="23"/>
        <v>BO_FN5_20140704_1021_FN__BHD</v>
      </c>
      <c r="J329" t="s">
        <v>114</v>
      </c>
      <c r="K329" t="s">
        <v>35</v>
      </c>
      <c r="L329" s="4" t="s">
        <v>34</v>
      </c>
      <c r="M329" s="9">
        <v>19.52</v>
      </c>
      <c r="N329" t="s">
        <v>36</v>
      </c>
      <c r="O329" s="7" t="s">
        <v>46</v>
      </c>
      <c r="P329" t="s">
        <v>90</v>
      </c>
      <c r="Q329" t="s">
        <v>109</v>
      </c>
      <c r="R329">
        <v>161</v>
      </c>
      <c r="S329">
        <v>77</v>
      </c>
    </row>
    <row r="330" spans="1:19" x14ac:dyDescent="0.25">
      <c r="A330">
        <v>329</v>
      </c>
      <c r="B330" t="s">
        <v>67</v>
      </c>
      <c r="C330" t="s">
        <v>38</v>
      </c>
      <c r="D330" s="5">
        <v>41823</v>
      </c>
      <c r="E330" s="5">
        <v>41824</v>
      </c>
      <c r="F330" s="6">
        <v>41823.618055555555</v>
      </c>
      <c r="G330" s="6">
        <v>41824.431250000001</v>
      </c>
      <c r="H330" t="str">
        <f t="shared" si="22"/>
        <v>BO_FN5_20140704_1021_FN_</v>
      </c>
      <c r="I330" t="str">
        <f t="shared" si="23"/>
        <v>BO_FN5_20140704_1021_FN__BHD</v>
      </c>
      <c r="J330" t="s">
        <v>114</v>
      </c>
      <c r="K330" t="s">
        <v>35</v>
      </c>
      <c r="L330" s="4" t="s">
        <v>34</v>
      </c>
      <c r="M330" s="9">
        <v>19.52</v>
      </c>
      <c r="N330" t="s">
        <v>36</v>
      </c>
      <c r="O330" s="7" t="s">
        <v>47</v>
      </c>
      <c r="P330" t="s">
        <v>90</v>
      </c>
      <c r="Q330" t="s">
        <v>109</v>
      </c>
      <c r="R330">
        <v>164</v>
      </c>
      <c r="S330">
        <v>87</v>
      </c>
    </row>
    <row r="331" spans="1:19" x14ac:dyDescent="0.25">
      <c r="A331">
        <v>330</v>
      </c>
      <c r="B331" t="s">
        <v>32</v>
      </c>
      <c r="C331" t="s">
        <v>69</v>
      </c>
      <c r="D331" s="5">
        <v>41827</v>
      </c>
      <c r="E331" s="5">
        <v>41828</v>
      </c>
      <c r="F331" s="6">
        <v>41827.5625</v>
      </c>
      <c r="G331" s="6">
        <v>41828.364583333336</v>
      </c>
      <c r="H331" t="str">
        <f t="shared" ref="H331" si="24">CONCATENATE(B331,"_",C331,"_",TEXT(G331,"yyyymmdd"),"_",TEXT(G331,"hhmm"),"_",K331,"_",AF331)</f>
        <v>CR_FN6_20140708_0845_FN_</v>
      </c>
      <c r="I331" t="str">
        <f t="shared" ref="I331" si="25">CONCATENATE(B331,"_",C331,"_",TEXT(G331,"yyyymmdd"),"_",TEXT(G331,"hhmm"),"_",K331,"_",AF331,"_",P331)</f>
        <v>CR_FN6_20140708_0845_FN__NFC</v>
      </c>
      <c r="J331" t="s">
        <v>114</v>
      </c>
      <c r="K331" t="s">
        <v>35</v>
      </c>
      <c r="L331" s="4" t="s">
        <v>34</v>
      </c>
      <c r="M331" s="9">
        <v>19.25</v>
      </c>
      <c r="N331" t="s">
        <v>36</v>
      </c>
      <c r="P331" t="s">
        <v>37</v>
      </c>
    </row>
    <row r="332" spans="1:19" x14ac:dyDescent="0.25">
      <c r="A332">
        <v>331</v>
      </c>
      <c r="B332" t="s">
        <v>32</v>
      </c>
      <c r="C332" t="s">
        <v>38</v>
      </c>
      <c r="D332" s="5">
        <v>41827</v>
      </c>
      <c r="E332" s="5">
        <v>41828</v>
      </c>
      <c r="F332" s="6">
        <v>41827.569444444445</v>
      </c>
      <c r="G332" s="6">
        <v>41828.368055555555</v>
      </c>
      <c r="H332" t="str">
        <f t="shared" ref="H332" si="26">CONCATENATE(B332,"_",C332,"_",TEXT(G332,"yyyymmdd"),"_",TEXT(G332,"hhmm"),"_",K332,"_",AF332)</f>
        <v>CR_FN5_20140708_0850_FN_</v>
      </c>
      <c r="I332" t="str">
        <f t="shared" ref="I332" si="27">CONCATENATE(B332,"_",C332,"_",TEXT(G332,"yyyymmdd"),"_",TEXT(G332,"hhmm"),"_",K332,"_",AF332,"_",P332)</f>
        <v>CR_FN5_20140708_0850_FN__BLG</v>
      </c>
      <c r="J332" t="s">
        <v>114</v>
      </c>
      <c r="K332" t="s">
        <v>35</v>
      </c>
      <c r="L332" s="4" t="s">
        <v>34</v>
      </c>
      <c r="M332" s="9">
        <v>19.170000000000002</v>
      </c>
      <c r="N332" t="s">
        <v>36</v>
      </c>
      <c r="O332" s="7" t="s">
        <v>43</v>
      </c>
      <c r="P332" t="s">
        <v>44</v>
      </c>
      <c r="Q332" t="s">
        <v>45</v>
      </c>
      <c r="R332">
        <v>189</v>
      </c>
      <c r="S332">
        <v>122</v>
      </c>
    </row>
    <row r="333" spans="1:19" x14ac:dyDescent="0.25">
      <c r="A333">
        <v>332</v>
      </c>
      <c r="B333" t="s">
        <v>32</v>
      </c>
      <c r="C333" t="s">
        <v>38</v>
      </c>
      <c r="D333" s="5">
        <v>41827</v>
      </c>
      <c r="E333" s="5">
        <v>41828</v>
      </c>
      <c r="F333" s="6">
        <v>41827.569444444445</v>
      </c>
      <c r="G333" s="6">
        <v>41828.368055555555</v>
      </c>
      <c r="H333" t="str">
        <f t="shared" ref="H333" si="28">CONCATENATE(B333,"_",C333,"_",TEXT(G333,"yyyymmdd"),"_",TEXT(G333,"hhmm"),"_",K333,"_",AF333)</f>
        <v>CR_FN5_20140708_0850_FN_</v>
      </c>
      <c r="I333" t="str">
        <f t="shared" ref="I333" si="29">CONCATENATE(B333,"_",C333,"_",TEXT(G333,"yyyymmdd"),"_",TEXT(G333,"hhmm"),"_",K333,"_",AF333,"_",P333)</f>
        <v>CR_FN5_20140708_0850_FN__BLG</v>
      </c>
      <c r="J333" t="s">
        <v>114</v>
      </c>
      <c r="K333" t="s">
        <v>35</v>
      </c>
      <c r="L333" s="4" t="s">
        <v>34</v>
      </c>
      <c r="M333" s="9">
        <v>19.170000000000002</v>
      </c>
      <c r="N333" t="s">
        <v>36</v>
      </c>
      <c r="O333" s="7" t="s">
        <v>42</v>
      </c>
      <c r="P333" t="s">
        <v>44</v>
      </c>
      <c r="Q333" t="s">
        <v>45</v>
      </c>
      <c r="R333">
        <v>249</v>
      </c>
      <c r="S333">
        <v>254</v>
      </c>
    </row>
    <row r="334" spans="1:19" x14ac:dyDescent="0.25">
      <c r="A334">
        <v>333</v>
      </c>
      <c r="B334" t="s">
        <v>32</v>
      </c>
      <c r="C334" t="s">
        <v>40</v>
      </c>
      <c r="D334" s="5">
        <v>41827</v>
      </c>
      <c r="E334" s="5">
        <v>41828</v>
      </c>
      <c r="F334" s="6">
        <v>41827.576388888891</v>
      </c>
      <c r="G334" s="6">
        <v>41828.375</v>
      </c>
      <c r="H334" t="str">
        <f t="shared" ref="H334:H341" si="30">CONCATENATE(B334,"_",C334,"_",TEXT(G334,"yyyymmdd"),"_",TEXT(G334,"hhmm"),"_",K334,"_",AF334)</f>
        <v>CR_FN9_20140708_0900_FN_</v>
      </c>
      <c r="I334" t="str">
        <f t="shared" ref="I334:I341" si="31">CONCATENATE(B334,"_",C334,"_",TEXT(G334,"yyyymmdd"),"_",TEXT(G334,"hhmm"),"_",K334,"_",AF334,"_",P334)</f>
        <v>CR_FN9_20140708_0900_FN__NFC</v>
      </c>
      <c r="J334" t="s">
        <v>114</v>
      </c>
      <c r="K334" t="s">
        <v>35</v>
      </c>
      <c r="L334" s="4" t="s">
        <v>34</v>
      </c>
      <c r="M334" s="9">
        <v>19.170000000000002</v>
      </c>
      <c r="N334" t="s">
        <v>36</v>
      </c>
      <c r="P334" t="s">
        <v>37</v>
      </c>
    </row>
    <row r="335" spans="1:19" x14ac:dyDescent="0.25">
      <c r="A335">
        <v>334</v>
      </c>
      <c r="B335" t="s">
        <v>32</v>
      </c>
      <c r="C335" t="s">
        <v>41</v>
      </c>
      <c r="D335" s="5">
        <v>41827</v>
      </c>
      <c r="E335" s="5">
        <v>41828</v>
      </c>
      <c r="F335" s="6">
        <v>41827.583333333336</v>
      </c>
      <c r="G335" s="6">
        <v>41828.381944444445</v>
      </c>
      <c r="H335" t="str">
        <f t="shared" si="30"/>
        <v>CR_FN10_20140708_0910_FN_</v>
      </c>
      <c r="I335" t="str">
        <f t="shared" si="31"/>
        <v>CR_FN10_20140708_0910_FN__HYB</v>
      </c>
      <c r="J335" t="s">
        <v>114</v>
      </c>
      <c r="K335" t="s">
        <v>35</v>
      </c>
      <c r="L335" s="4" t="s">
        <v>34</v>
      </c>
      <c r="M335" s="9">
        <v>19.170000000000002</v>
      </c>
      <c r="N335" t="s">
        <v>36</v>
      </c>
      <c r="O335" s="7" t="s">
        <v>43</v>
      </c>
      <c r="P335" t="s">
        <v>120</v>
      </c>
      <c r="Q335" t="s">
        <v>121</v>
      </c>
      <c r="R335">
        <v>233</v>
      </c>
      <c r="S335">
        <v>244</v>
      </c>
    </row>
    <row r="336" spans="1:19" x14ac:dyDescent="0.25">
      <c r="A336">
        <v>335</v>
      </c>
      <c r="B336" t="s">
        <v>32</v>
      </c>
      <c r="C336" t="s">
        <v>41</v>
      </c>
      <c r="D336" s="5">
        <v>41827</v>
      </c>
      <c r="E336" s="5">
        <v>41828</v>
      </c>
      <c r="F336" s="6">
        <v>41827.583333333336</v>
      </c>
      <c r="G336" s="6">
        <v>41828.381944444445</v>
      </c>
      <c r="H336" t="str">
        <f t="shared" si="30"/>
        <v>CR_FN10_20140708_0910_FN_</v>
      </c>
      <c r="I336" t="str">
        <f t="shared" si="31"/>
        <v>CR_FN10_20140708_0910_FN__LMB</v>
      </c>
      <c r="J336" t="s">
        <v>114</v>
      </c>
      <c r="K336" t="s">
        <v>35</v>
      </c>
      <c r="L336" s="4" t="s">
        <v>34</v>
      </c>
      <c r="M336" s="9">
        <v>19.170000000000002</v>
      </c>
      <c r="N336" t="s">
        <v>36</v>
      </c>
      <c r="O336" s="7" t="s">
        <v>42</v>
      </c>
      <c r="P336" t="s">
        <v>80</v>
      </c>
      <c r="Q336" t="s">
        <v>108</v>
      </c>
      <c r="R336">
        <v>201</v>
      </c>
      <c r="S336">
        <v>99</v>
      </c>
    </row>
    <row r="337" spans="1:19" x14ac:dyDescent="0.25">
      <c r="A337">
        <v>336</v>
      </c>
      <c r="B337" t="s">
        <v>32</v>
      </c>
      <c r="C337" t="s">
        <v>41</v>
      </c>
      <c r="D337" s="5">
        <v>41827</v>
      </c>
      <c r="E337" s="5">
        <v>41828</v>
      </c>
      <c r="F337" s="6">
        <v>41827.583333333336</v>
      </c>
      <c r="G337" s="6">
        <v>41828.381944444445</v>
      </c>
      <c r="H337" t="str">
        <f t="shared" si="30"/>
        <v>CR_FN10_20140708_0910_FN_</v>
      </c>
      <c r="I337" t="str">
        <f t="shared" si="31"/>
        <v>CR_FN10_20140708_0910_FN__BLG</v>
      </c>
      <c r="J337" t="s">
        <v>114</v>
      </c>
      <c r="K337" t="s">
        <v>35</v>
      </c>
      <c r="L337" s="4" t="s">
        <v>34</v>
      </c>
      <c r="M337" s="9">
        <v>19.170000000000002</v>
      </c>
      <c r="N337" t="s">
        <v>36</v>
      </c>
      <c r="O337" s="7" t="s">
        <v>46</v>
      </c>
      <c r="P337" t="s">
        <v>44</v>
      </c>
      <c r="Q337" t="s">
        <v>45</v>
      </c>
      <c r="R337">
        <v>187</v>
      </c>
      <c r="S337">
        <v>106</v>
      </c>
    </row>
    <row r="338" spans="1:19" x14ac:dyDescent="0.25">
      <c r="A338">
        <v>337</v>
      </c>
      <c r="B338" t="s">
        <v>32</v>
      </c>
      <c r="C338" t="s">
        <v>41</v>
      </c>
      <c r="D338" s="5">
        <v>41827</v>
      </c>
      <c r="E338" s="5">
        <v>41828</v>
      </c>
      <c r="F338" s="6">
        <v>41827.583333333336</v>
      </c>
      <c r="G338" s="6">
        <v>41828.381944444445</v>
      </c>
      <c r="H338" t="str">
        <f t="shared" si="30"/>
        <v>CR_FN10_20140708_0910_FN_</v>
      </c>
      <c r="I338" t="str">
        <f t="shared" si="31"/>
        <v>CR_FN10_20140708_0910_FN__BLG</v>
      </c>
      <c r="J338" t="s">
        <v>114</v>
      </c>
      <c r="K338" t="s">
        <v>35</v>
      </c>
      <c r="L338" s="4" t="s">
        <v>34</v>
      </c>
      <c r="M338" s="9">
        <v>19.170000000000002</v>
      </c>
      <c r="N338" t="s">
        <v>36</v>
      </c>
      <c r="O338" s="7" t="s">
        <v>47</v>
      </c>
      <c r="P338" t="s">
        <v>44</v>
      </c>
      <c r="Q338" t="s">
        <v>45</v>
      </c>
      <c r="R338">
        <v>196</v>
      </c>
      <c r="S338">
        <v>135</v>
      </c>
    </row>
    <row r="339" spans="1:19" x14ac:dyDescent="0.25">
      <c r="A339">
        <v>338</v>
      </c>
      <c r="B339" t="s">
        <v>32</v>
      </c>
      <c r="C339" t="s">
        <v>68</v>
      </c>
      <c r="D339" s="5">
        <v>41827</v>
      </c>
      <c r="E339" s="5">
        <v>41828</v>
      </c>
      <c r="F339" s="6">
        <v>41827.590277777781</v>
      </c>
      <c r="G339" s="6">
        <v>41828.388888888891</v>
      </c>
      <c r="H339" t="str">
        <f t="shared" si="30"/>
        <v>CR_FN7_20140708_0920_FN_</v>
      </c>
      <c r="I339" t="str">
        <f t="shared" si="31"/>
        <v>CR_FN7_20140708_0920_FN__LMB</v>
      </c>
      <c r="J339" t="s">
        <v>114</v>
      </c>
      <c r="K339" t="s">
        <v>35</v>
      </c>
      <c r="L339" s="4" t="s">
        <v>34</v>
      </c>
      <c r="M339" s="9">
        <v>19.170000000000002</v>
      </c>
      <c r="N339" t="s">
        <v>36</v>
      </c>
      <c r="O339" s="7" t="s">
        <v>43</v>
      </c>
      <c r="P339" t="s">
        <v>80</v>
      </c>
      <c r="Q339" t="s">
        <v>108</v>
      </c>
      <c r="R339">
        <v>212</v>
      </c>
      <c r="S339">
        <v>116</v>
      </c>
    </row>
    <row r="340" spans="1:19" x14ac:dyDescent="0.25">
      <c r="A340">
        <v>339</v>
      </c>
      <c r="B340" t="s">
        <v>32</v>
      </c>
      <c r="C340" t="s">
        <v>68</v>
      </c>
      <c r="D340" s="5">
        <v>41827</v>
      </c>
      <c r="E340" s="5">
        <v>41828</v>
      </c>
      <c r="F340" s="6">
        <v>41827.590277777781</v>
      </c>
      <c r="G340" s="6">
        <v>41828.388888888891</v>
      </c>
      <c r="H340" t="str">
        <f t="shared" si="30"/>
        <v>CR_FN7_20140708_0920_FN_</v>
      </c>
      <c r="I340" t="str">
        <f t="shared" si="31"/>
        <v>CR_FN7_20140708_0920_FN__LMB</v>
      </c>
      <c r="J340" t="s">
        <v>114</v>
      </c>
      <c r="K340" t="s">
        <v>35</v>
      </c>
      <c r="L340" s="4" t="s">
        <v>34</v>
      </c>
      <c r="M340" s="9">
        <v>19.170000000000002</v>
      </c>
      <c r="N340" t="s">
        <v>36</v>
      </c>
      <c r="O340" s="7" t="s">
        <v>42</v>
      </c>
      <c r="P340" t="s">
        <v>80</v>
      </c>
      <c r="Q340" t="s">
        <v>108</v>
      </c>
      <c r="R340">
        <v>175</v>
      </c>
      <c r="S340">
        <v>67</v>
      </c>
    </row>
    <row r="341" spans="1:19" x14ac:dyDescent="0.25">
      <c r="A341">
        <v>340</v>
      </c>
      <c r="B341" t="s">
        <v>32</v>
      </c>
      <c r="C341" t="s">
        <v>33</v>
      </c>
      <c r="D341" s="5">
        <v>41827</v>
      </c>
      <c r="E341" s="5">
        <v>41828</v>
      </c>
      <c r="F341" s="6">
        <v>41827.597222222219</v>
      </c>
      <c r="G341" s="6">
        <v>41828.395833333336</v>
      </c>
      <c r="H341" t="str">
        <f t="shared" si="30"/>
        <v>CR_FN8_20140708_0930_FN_</v>
      </c>
      <c r="I341" t="str">
        <f t="shared" si="31"/>
        <v>CR_FN8_20140708_0930_FN__LMB</v>
      </c>
      <c r="J341" t="s">
        <v>114</v>
      </c>
      <c r="K341" t="s">
        <v>35</v>
      </c>
      <c r="L341" s="4" t="s">
        <v>34</v>
      </c>
      <c r="M341" s="9">
        <v>19.170000000000002</v>
      </c>
      <c r="N341" t="s">
        <v>36</v>
      </c>
      <c r="O341" s="7" t="s">
        <v>43</v>
      </c>
      <c r="P341" t="s">
        <v>80</v>
      </c>
      <c r="Q341" t="s">
        <v>108</v>
      </c>
      <c r="R341">
        <v>227</v>
      </c>
      <c r="S341">
        <v>154</v>
      </c>
    </row>
    <row r="342" spans="1:19" x14ac:dyDescent="0.25">
      <c r="A342">
        <v>341</v>
      </c>
      <c r="B342" t="s">
        <v>84</v>
      </c>
      <c r="C342" t="s">
        <v>69</v>
      </c>
      <c r="D342" s="5">
        <v>41828</v>
      </c>
      <c r="E342" s="5">
        <v>41829</v>
      </c>
      <c r="F342" s="6">
        <v>41828.583333333336</v>
      </c>
      <c r="G342" s="6">
        <v>41829.40625</v>
      </c>
      <c r="H342" t="str">
        <f t="shared" ref="H342" si="32">CONCATENATE(B342,"_",C342,"_",TEXT(G342,"yyyymmdd"),"_",TEXT(G342,"hhmm"),"_",K342,"_",AF342)</f>
        <v>MO_FN6_20140709_0945_FN_</v>
      </c>
      <c r="I342" t="str">
        <f t="shared" ref="I342" si="33">CONCATENATE(B342,"_",C342,"_",TEXT(G342,"yyyymmdd"),"_",TEXT(G342,"hhmm"),"_",K342,"_",AF342,"_",P342)</f>
        <v>MO_FN6_20140709_0945_FN__YWP</v>
      </c>
      <c r="J342" t="s">
        <v>95</v>
      </c>
      <c r="K342" t="s">
        <v>35</v>
      </c>
      <c r="L342" s="4" t="s">
        <v>34</v>
      </c>
      <c r="M342" s="9">
        <v>19.75</v>
      </c>
      <c r="N342" t="s">
        <v>36</v>
      </c>
      <c r="O342" s="7" t="s">
        <v>43</v>
      </c>
      <c r="P342" t="s">
        <v>58</v>
      </c>
      <c r="Q342" t="s">
        <v>105</v>
      </c>
      <c r="R342">
        <v>189</v>
      </c>
      <c r="S342">
        <v>83</v>
      </c>
    </row>
    <row r="343" spans="1:19" x14ac:dyDescent="0.25">
      <c r="A343">
        <v>342</v>
      </c>
      <c r="B343" t="s">
        <v>84</v>
      </c>
      <c r="C343" t="s">
        <v>69</v>
      </c>
      <c r="D343" s="5">
        <v>41828</v>
      </c>
      <c r="E343" s="5">
        <v>41829</v>
      </c>
      <c r="F343" s="6">
        <v>41828.583333333336</v>
      </c>
      <c r="G343" s="6">
        <v>41829.40625</v>
      </c>
      <c r="H343" t="str">
        <f t="shared" ref="H343:H344" si="34">CONCATENATE(B343,"_",C343,"_",TEXT(G343,"yyyymmdd"),"_",TEXT(G343,"hhmm"),"_",K343,"_",AF343)</f>
        <v>MO_FN6_20140709_0945_FN_</v>
      </c>
      <c r="I343" t="str">
        <f t="shared" ref="I343:I344" si="35">CONCATENATE(B343,"_",C343,"_",TEXT(G343,"yyyymmdd"),"_",TEXT(G343,"hhmm"),"_",K343,"_",AF343,"_",P343)</f>
        <v>MO_FN6_20140709_0945_FN__YWP</v>
      </c>
      <c r="J343" t="s">
        <v>95</v>
      </c>
      <c r="K343" t="s">
        <v>35</v>
      </c>
      <c r="L343" s="4" t="s">
        <v>34</v>
      </c>
      <c r="M343" s="9">
        <v>19.75</v>
      </c>
      <c r="N343" t="s">
        <v>36</v>
      </c>
      <c r="O343" s="7" t="s">
        <v>42</v>
      </c>
      <c r="P343" t="s">
        <v>58</v>
      </c>
      <c r="Q343" t="s">
        <v>105</v>
      </c>
      <c r="R343">
        <v>210</v>
      </c>
      <c r="S343">
        <v>117</v>
      </c>
    </row>
    <row r="344" spans="1:19" x14ac:dyDescent="0.25">
      <c r="A344">
        <v>343</v>
      </c>
      <c r="B344" t="s">
        <v>84</v>
      </c>
      <c r="C344" t="s">
        <v>69</v>
      </c>
      <c r="D344" s="5">
        <v>41828</v>
      </c>
      <c r="E344" s="5">
        <v>41829</v>
      </c>
      <c r="F344" s="6">
        <v>41828.583333333336</v>
      </c>
      <c r="G344" s="6">
        <v>41829.40625</v>
      </c>
      <c r="H344" t="str">
        <f t="shared" si="34"/>
        <v>MO_FN6_20140709_0945_FN_</v>
      </c>
      <c r="I344" t="str">
        <f t="shared" si="35"/>
        <v>MO_FN6_20140709_0945_FN__NPK</v>
      </c>
      <c r="J344" t="s">
        <v>95</v>
      </c>
      <c r="K344" t="s">
        <v>35</v>
      </c>
      <c r="L344" s="4" t="s">
        <v>34</v>
      </c>
      <c r="M344" s="9">
        <v>19.75</v>
      </c>
      <c r="N344" t="s">
        <v>36</v>
      </c>
      <c r="O344" s="7" t="s">
        <v>46</v>
      </c>
      <c r="P344" t="s">
        <v>75</v>
      </c>
      <c r="Q344" t="s">
        <v>107</v>
      </c>
      <c r="R344">
        <v>475</v>
      </c>
      <c r="S344">
        <v>590</v>
      </c>
    </row>
    <row r="345" spans="1:19" x14ac:dyDescent="0.25">
      <c r="A345">
        <v>344</v>
      </c>
      <c r="B345" t="s">
        <v>84</v>
      </c>
      <c r="C345" t="s">
        <v>38</v>
      </c>
      <c r="D345" s="5">
        <v>41828</v>
      </c>
      <c r="E345" s="5">
        <v>41829</v>
      </c>
      <c r="F345" s="6">
        <v>41828.590277777781</v>
      </c>
      <c r="G345" s="6">
        <v>41829.416666666664</v>
      </c>
      <c r="H345" t="str">
        <f t="shared" ref="H345" si="36">CONCATENATE(B345,"_",C345,"_",TEXT(G345,"yyyymmdd"),"_",TEXT(G345,"hhmm"),"_",K345,"_",AF345)</f>
        <v>MO_FN5_20140709_1000_FN_</v>
      </c>
      <c r="I345" t="str">
        <f t="shared" ref="I345" si="37">CONCATENATE(B345,"_",C345,"_",TEXT(G345,"yyyymmdd"),"_",TEXT(G345,"hhmm"),"_",K345,"_",AF345,"_",P345)</f>
        <v>MO_FN5_20140709_1000_FN__BHD</v>
      </c>
      <c r="J345" t="s">
        <v>95</v>
      </c>
      <c r="K345" t="s">
        <v>35</v>
      </c>
      <c r="L345" s="4" t="s">
        <v>34</v>
      </c>
      <c r="M345" s="9">
        <v>19.829999999999998</v>
      </c>
      <c r="N345" t="s">
        <v>36</v>
      </c>
      <c r="O345" s="7" t="s">
        <v>43</v>
      </c>
      <c r="P345" t="s">
        <v>90</v>
      </c>
      <c r="Q345" t="s">
        <v>109</v>
      </c>
      <c r="R345">
        <v>177</v>
      </c>
      <c r="S345">
        <v>79</v>
      </c>
    </row>
    <row r="346" spans="1:19" x14ac:dyDescent="0.25">
      <c r="A346">
        <v>345</v>
      </c>
      <c r="B346" t="s">
        <v>84</v>
      </c>
      <c r="C346" t="s">
        <v>40</v>
      </c>
      <c r="D346" s="5">
        <v>41828</v>
      </c>
      <c r="E346" s="5">
        <v>41829</v>
      </c>
      <c r="F346" s="6">
        <v>41828.597222222219</v>
      </c>
      <c r="G346" s="6">
        <v>41829.42291666667</v>
      </c>
      <c r="H346" t="str">
        <f t="shared" ref="H346" si="38">CONCATENATE(B346,"_",C346,"_",TEXT(G346,"yyyymmdd"),"_",TEXT(G346,"hhmm"),"_",K346,"_",AF346)</f>
        <v>MO_FN9_20140709_1009_FN_</v>
      </c>
      <c r="I346" t="str">
        <f t="shared" ref="I346" si="39">CONCATENATE(B346,"_",C346,"_",TEXT(G346,"yyyymmdd"),"_",TEXT(G346,"hhmm"),"_",K346,"_",AF346,"_",P346)</f>
        <v>MO_FN9_20140709_1009_FN__YWP</v>
      </c>
      <c r="J346" t="s">
        <v>95</v>
      </c>
      <c r="K346" t="s">
        <v>35</v>
      </c>
      <c r="L346" s="4" t="s">
        <v>34</v>
      </c>
      <c r="M346" s="9">
        <v>19.82</v>
      </c>
      <c r="N346" t="s">
        <v>36</v>
      </c>
      <c r="O346" s="7" t="s">
        <v>43</v>
      </c>
      <c r="P346" t="s">
        <v>58</v>
      </c>
      <c r="Q346" t="s">
        <v>105</v>
      </c>
      <c r="R346">
        <v>227</v>
      </c>
      <c r="S346">
        <v>126</v>
      </c>
    </row>
    <row r="347" spans="1:19" x14ac:dyDescent="0.25">
      <c r="A347">
        <v>346</v>
      </c>
      <c r="B347" t="s">
        <v>84</v>
      </c>
      <c r="C347" t="s">
        <v>40</v>
      </c>
      <c r="D347" s="5">
        <v>41828</v>
      </c>
      <c r="E347" s="5">
        <v>41829</v>
      </c>
      <c r="F347" s="6">
        <v>41828.597222222219</v>
      </c>
      <c r="G347" s="6">
        <v>41829.42291666667</v>
      </c>
      <c r="H347" t="str">
        <f t="shared" ref="H347:H355" si="40">CONCATENATE(B347,"_",C347,"_",TEXT(G347,"yyyymmdd"),"_",TEXT(G347,"hhmm"),"_",K347,"_",AF347)</f>
        <v>MO_FN9_20140709_1009_FN_</v>
      </c>
      <c r="I347" t="str">
        <f t="shared" ref="I347:I355" si="41">CONCATENATE(B347,"_",C347,"_",TEXT(G347,"yyyymmdd"),"_",TEXT(G347,"hhmm"),"_",K347,"_",AF347,"_",P347)</f>
        <v>MO_FN9_20140709_1009_FN__YWP</v>
      </c>
      <c r="J347" t="s">
        <v>95</v>
      </c>
      <c r="K347" t="s">
        <v>35</v>
      </c>
      <c r="L347" s="4" t="s">
        <v>34</v>
      </c>
      <c r="M347" s="9">
        <v>19.82</v>
      </c>
      <c r="N347" t="s">
        <v>36</v>
      </c>
      <c r="O347" s="7" t="s">
        <v>42</v>
      </c>
      <c r="P347" t="s">
        <v>58</v>
      </c>
      <c r="Q347" t="s">
        <v>105</v>
      </c>
      <c r="R347">
        <v>237</v>
      </c>
      <c r="S347">
        <v>151</v>
      </c>
    </row>
    <row r="348" spans="1:19" x14ac:dyDescent="0.25">
      <c r="A348">
        <v>347</v>
      </c>
      <c r="B348" t="s">
        <v>84</v>
      </c>
      <c r="C348" t="s">
        <v>40</v>
      </c>
      <c r="D348" s="5">
        <v>41828</v>
      </c>
      <c r="E348" s="5">
        <v>41829</v>
      </c>
      <c r="F348" s="6">
        <v>41828.597222222219</v>
      </c>
      <c r="G348" s="6">
        <v>41829.42291666667</v>
      </c>
      <c r="H348" t="str">
        <f t="shared" si="40"/>
        <v>MO_FN9_20140709_1009_FN_</v>
      </c>
      <c r="I348" t="str">
        <f t="shared" si="41"/>
        <v>MO_FN9_20140709_1009_FN__YWP</v>
      </c>
      <c r="J348" t="s">
        <v>95</v>
      </c>
      <c r="K348" t="s">
        <v>35</v>
      </c>
      <c r="L348" s="4" t="s">
        <v>34</v>
      </c>
      <c r="M348" s="9">
        <v>19.82</v>
      </c>
      <c r="N348" t="s">
        <v>36</v>
      </c>
      <c r="O348" s="7" t="s">
        <v>46</v>
      </c>
      <c r="P348" t="s">
        <v>58</v>
      </c>
      <c r="Q348" t="s">
        <v>105</v>
      </c>
      <c r="R348">
        <v>194</v>
      </c>
      <c r="S348">
        <v>80</v>
      </c>
    </row>
    <row r="349" spans="1:19" x14ac:dyDescent="0.25">
      <c r="A349">
        <v>348</v>
      </c>
      <c r="B349" t="s">
        <v>84</v>
      </c>
      <c r="C349" t="s">
        <v>40</v>
      </c>
      <c r="D349" s="5">
        <v>41828</v>
      </c>
      <c r="E349" s="5">
        <v>41829</v>
      </c>
      <c r="F349" s="6">
        <v>41828.597222222219</v>
      </c>
      <c r="G349" s="6">
        <v>41829.42291666667</v>
      </c>
      <c r="H349" t="str">
        <f t="shared" si="40"/>
        <v>MO_FN9_20140709_1009_FN_</v>
      </c>
      <c r="I349" t="str">
        <f t="shared" si="41"/>
        <v>MO_FN9_20140709_1009_FN__YWP</v>
      </c>
      <c r="J349" t="s">
        <v>95</v>
      </c>
      <c r="K349" t="s">
        <v>35</v>
      </c>
      <c r="L349" s="4" t="s">
        <v>34</v>
      </c>
      <c r="M349" s="9">
        <v>19.82</v>
      </c>
      <c r="N349" t="s">
        <v>36</v>
      </c>
      <c r="O349" s="7" t="s">
        <v>47</v>
      </c>
      <c r="P349" t="s">
        <v>58</v>
      </c>
      <c r="Q349" t="s">
        <v>105</v>
      </c>
      <c r="R349">
        <v>185</v>
      </c>
      <c r="S349">
        <v>72</v>
      </c>
    </row>
    <row r="350" spans="1:19" x14ac:dyDescent="0.25">
      <c r="A350">
        <v>349</v>
      </c>
      <c r="B350" t="s">
        <v>84</v>
      </c>
      <c r="C350" t="s">
        <v>40</v>
      </c>
      <c r="D350" s="5">
        <v>41828</v>
      </c>
      <c r="E350" s="5">
        <v>41829</v>
      </c>
      <c r="F350" s="6">
        <v>41828.597222222219</v>
      </c>
      <c r="G350" s="6">
        <v>41829.42291666667</v>
      </c>
      <c r="H350" t="str">
        <f t="shared" si="40"/>
        <v>MO_FN9_20140709_1009_FN_</v>
      </c>
      <c r="I350" t="str">
        <f t="shared" si="41"/>
        <v>MO_FN9_20140709_1009_FN__YWP</v>
      </c>
      <c r="J350" t="s">
        <v>95</v>
      </c>
      <c r="K350" t="s">
        <v>35</v>
      </c>
      <c r="L350" s="4" t="s">
        <v>34</v>
      </c>
      <c r="M350" s="9">
        <v>19.82</v>
      </c>
      <c r="N350" t="s">
        <v>36</v>
      </c>
      <c r="O350" s="7" t="s">
        <v>48</v>
      </c>
      <c r="P350" t="s">
        <v>58</v>
      </c>
      <c r="Q350" t="s">
        <v>105</v>
      </c>
      <c r="R350">
        <v>205</v>
      </c>
      <c r="S350">
        <v>89</v>
      </c>
    </row>
    <row r="351" spans="1:19" x14ac:dyDescent="0.25">
      <c r="A351">
        <v>350</v>
      </c>
      <c r="B351" t="s">
        <v>84</v>
      </c>
      <c r="C351" t="s">
        <v>40</v>
      </c>
      <c r="D351" s="5">
        <v>41828</v>
      </c>
      <c r="E351" s="5">
        <v>41829</v>
      </c>
      <c r="F351" s="6">
        <v>41828.597222222219</v>
      </c>
      <c r="G351" s="6">
        <v>41829.42291666667</v>
      </c>
      <c r="H351" t="str">
        <f t="shared" si="40"/>
        <v>MO_FN9_20140709_1009_FN_</v>
      </c>
      <c r="I351" t="str">
        <f t="shared" si="41"/>
        <v>MO_FN9_20140709_1009_FN__YWP</v>
      </c>
      <c r="J351" t="s">
        <v>95</v>
      </c>
      <c r="K351" t="s">
        <v>35</v>
      </c>
      <c r="L351" s="4" t="s">
        <v>34</v>
      </c>
      <c r="M351" s="9">
        <v>19.82</v>
      </c>
      <c r="N351" t="s">
        <v>36</v>
      </c>
      <c r="O351" s="7" t="s">
        <v>49</v>
      </c>
      <c r="P351" t="s">
        <v>58</v>
      </c>
      <c r="Q351" t="s">
        <v>105</v>
      </c>
      <c r="R351">
        <v>220</v>
      </c>
      <c r="S351">
        <v>112</v>
      </c>
    </row>
    <row r="352" spans="1:19" x14ac:dyDescent="0.25">
      <c r="A352">
        <v>351</v>
      </c>
      <c r="B352" t="s">
        <v>84</v>
      </c>
      <c r="C352" t="s">
        <v>40</v>
      </c>
      <c r="D352" s="5">
        <v>41828</v>
      </c>
      <c r="E352" s="5">
        <v>41829</v>
      </c>
      <c r="F352" s="6">
        <v>41828.597222222219</v>
      </c>
      <c r="G352" s="6">
        <v>41829.42291666667</v>
      </c>
      <c r="H352" t="str">
        <f t="shared" si="40"/>
        <v>MO_FN9_20140709_1009_FN_</v>
      </c>
      <c r="I352" t="str">
        <f t="shared" si="41"/>
        <v>MO_FN9_20140709_1009_FN__YWP</v>
      </c>
      <c r="J352" t="s">
        <v>95</v>
      </c>
      <c r="K352" t="s">
        <v>35</v>
      </c>
      <c r="L352" s="4" t="s">
        <v>34</v>
      </c>
      <c r="M352" s="9">
        <v>19.82</v>
      </c>
      <c r="N352" t="s">
        <v>36</v>
      </c>
      <c r="O352" s="7" t="s">
        <v>50</v>
      </c>
      <c r="P352" t="s">
        <v>58</v>
      </c>
      <c r="Q352" t="s">
        <v>105</v>
      </c>
      <c r="R352">
        <v>207</v>
      </c>
      <c r="S352">
        <v>100</v>
      </c>
    </row>
    <row r="353" spans="1:19" x14ac:dyDescent="0.25">
      <c r="A353">
        <v>352</v>
      </c>
      <c r="B353" t="s">
        <v>84</v>
      </c>
      <c r="C353" t="s">
        <v>40</v>
      </c>
      <c r="D353" s="5">
        <v>41828</v>
      </c>
      <c r="E353" s="5">
        <v>41829</v>
      </c>
      <c r="F353" s="6">
        <v>41828.597222222219</v>
      </c>
      <c r="G353" s="6">
        <v>41829.42291666667</v>
      </c>
      <c r="H353" t="str">
        <f t="shared" si="40"/>
        <v>MO_FN9_20140709_1009_FN_</v>
      </c>
      <c r="I353" t="str">
        <f t="shared" si="41"/>
        <v>MO_FN9_20140709_1009_FN__NPK</v>
      </c>
      <c r="J353" t="s">
        <v>95</v>
      </c>
      <c r="K353" t="s">
        <v>35</v>
      </c>
      <c r="L353" s="4" t="s">
        <v>34</v>
      </c>
      <c r="M353" s="9">
        <v>19.82</v>
      </c>
      <c r="N353" t="s">
        <v>36</v>
      </c>
      <c r="O353" s="7" t="s">
        <v>51</v>
      </c>
      <c r="P353" t="s">
        <v>75</v>
      </c>
      <c r="Q353" t="s">
        <v>107</v>
      </c>
      <c r="R353">
        <v>389</v>
      </c>
      <c r="S353">
        <v>379</v>
      </c>
    </row>
    <row r="354" spans="1:19" x14ac:dyDescent="0.25">
      <c r="A354">
        <v>353</v>
      </c>
      <c r="B354" t="s">
        <v>84</v>
      </c>
      <c r="C354" t="s">
        <v>40</v>
      </c>
      <c r="D354" s="5">
        <v>41828</v>
      </c>
      <c r="E354" s="5">
        <v>41829</v>
      </c>
      <c r="F354" s="6">
        <v>41828.597222222219</v>
      </c>
      <c r="G354" s="6">
        <v>41829.42291666667</v>
      </c>
      <c r="H354" t="str">
        <f t="shared" si="40"/>
        <v>MO_FN9_20140709_1009_FN_</v>
      </c>
      <c r="I354" t="str">
        <f t="shared" si="41"/>
        <v>MO_FN9_20140709_1009_FN__NPK</v>
      </c>
      <c r="J354" t="s">
        <v>95</v>
      </c>
      <c r="K354" t="s">
        <v>35</v>
      </c>
      <c r="L354" s="4" t="s">
        <v>34</v>
      </c>
      <c r="M354" s="9">
        <v>19.82</v>
      </c>
      <c r="N354" t="s">
        <v>36</v>
      </c>
      <c r="O354" s="7" t="s">
        <v>52</v>
      </c>
      <c r="P354" t="s">
        <v>75</v>
      </c>
      <c r="Q354" t="s">
        <v>107</v>
      </c>
      <c r="R354">
        <v>380</v>
      </c>
      <c r="S354">
        <v>351</v>
      </c>
    </row>
    <row r="355" spans="1:19" x14ac:dyDescent="0.25">
      <c r="A355">
        <v>354</v>
      </c>
      <c r="B355" t="s">
        <v>84</v>
      </c>
      <c r="C355" t="s">
        <v>40</v>
      </c>
      <c r="D355" s="5">
        <v>41828</v>
      </c>
      <c r="E355" s="5">
        <v>41829</v>
      </c>
      <c r="F355" s="6">
        <v>41828.597222222219</v>
      </c>
      <c r="G355" s="6">
        <v>41829.42291666667</v>
      </c>
      <c r="H355" t="str">
        <f t="shared" si="40"/>
        <v>MO_FN9_20140709_1009_FN_</v>
      </c>
      <c r="I355" t="str">
        <f t="shared" si="41"/>
        <v>MO_FN9_20140709_1009_FN__NPK</v>
      </c>
      <c r="J355" t="s">
        <v>95</v>
      </c>
      <c r="K355" t="s">
        <v>35</v>
      </c>
      <c r="L355" s="4" t="s">
        <v>34</v>
      </c>
      <c r="M355" s="9">
        <v>19.82</v>
      </c>
      <c r="N355" t="s">
        <v>36</v>
      </c>
      <c r="O355" s="7" t="s">
        <v>53</v>
      </c>
      <c r="P355" t="s">
        <v>75</v>
      </c>
      <c r="Q355" t="s">
        <v>107</v>
      </c>
      <c r="R355">
        <v>424</v>
      </c>
      <c r="S355">
        <v>495</v>
      </c>
    </row>
    <row r="356" spans="1:19" x14ac:dyDescent="0.25">
      <c r="A356">
        <v>355</v>
      </c>
      <c r="B356" t="s">
        <v>84</v>
      </c>
      <c r="C356" t="s">
        <v>41</v>
      </c>
      <c r="D356" s="5">
        <v>41828</v>
      </c>
      <c r="E356" s="5">
        <v>41829</v>
      </c>
      <c r="F356" s="6">
        <v>41828.604166666664</v>
      </c>
      <c r="G356" s="6">
        <v>41829.4375</v>
      </c>
      <c r="H356" t="str">
        <f t="shared" ref="H356" si="42">CONCATENATE(B356,"_",C356,"_",TEXT(G356,"yyyymmdd"),"_",TEXT(G356,"hhmm"),"_",K356,"_",AF356)</f>
        <v>MO_FN10_20140709_1030_FN_</v>
      </c>
      <c r="I356" t="str">
        <f t="shared" ref="I356" si="43">CONCATENATE(B356,"_",C356,"_",TEXT(G356,"yyyymmdd"),"_",TEXT(G356,"hhmm"),"_",K356,"_",AF356,"_",P356)</f>
        <v>MO_FN10_20140709_1030_FN__NPK</v>
      </c>
      <c r="J356" t="s">
        <v>95</v>
      </c>
      <c r="K356" t="s">
        <v>35</v>
      </c>
      <c r="L356" s="4" t="s">
        <v>34</v>
      </c>
      <c r="M356" s="9">
        <v>20</v>
      </c>
      <c r="N356" t="s">
        <v>36</v>
      </c>
      <c r="O356" s="7" t="s">
        <v>43</v>
      </c>
      <c r="P356" t="s">
        <v>75</v>
      </c>
      <c r="Q356" t="s">
        <v>107</v>
      </c>
      <c r="R356">
        <v>339</v>
      </c>
      <c r="S356">
        <v>202</v>
      </c>
    </row>
    <row r="357" spans="1:19" x14ac:dyDescent="0.25">
      <c r="A357">
        <v>356</v>
      </c>
      <c r="B357" t="s">
        <v>84</v>
      </c>
      <c r="C357" t="s">
        <v>41</v>
      </c>
      <c r="D357" s="5">
        <v>41828</v>
      </c>
      <c r="E357" s="5">
        <v>41829</v>
      </c>
      <c r="F357" s="6">
        <v>41828.604166666664</v>
      </c>
      <c r="G357" s="6">
        <v>41829.4375</v>
      </c>
      <c r="H357" t="str">
        <f t="shared" ref="H357:H362" si="44">CONCATENATE(B357,"_",C357,"_",TEXT(G357,"yyyymmdd"),"_",TEXT(G357,"hhmm"),"_",K357,"_",AF357)</f>
        <v>MO_FN10_20140709_1030_FN_</v>
      </c>
      <c r="I357" t="str">
        <f t="shared" ref="I357:I362" si="45">CONCATENATE(B357,"_",C357,"_",TEXT(G357,"yyyymmdd"),"_",TEXT(G357,"hhmm"),"_",K357,"_",AF357,"_",P357)</f>
        <v>MO_FN10_20140709_1030_FN__NPK</v>
      </c>
      <c r="J357" t="s">
        <v>95</v>
      </c>
      <c r="K357" t="s">
        <v>35</v>
      </c>
      <c r="L357" s="4" t="s">
        <v>34</v>
      </c>
      <c r="M357" s="9">
        <v>20</v>
      </c>
      <c r="N357" t="s">
        <v>36</v>
      </c>
      <c r="O357" s="7" t="s">
        <v>42</v>
      </c>
      <c r="P357" t="s">
        <v>75</v>
      </c>
      <c r="Q357" t="s">
        <v>107</v>
      </c>
      <c r="R357">
        <v>525</v>
      </c>
      <c r="S357">
        <v>612</v>
      </c>
    </row>
    <row r="358" spans="1:19" x14ac:dyDescent="0.25">
      <c r="A358">
        <v>357</v>
      </c>
      <c r="B358" t="s">
        <v>84</v>
      </c>
      <c r="C358" t="s">
        <v>41</v>
      </c>
      <c r="D358" s="5">
        <v>41828</v>
      </c>
      <c r="E358" s="5">
        <v>41829</v>
      </c>
      <c r="F358" s="6">
        <v>41828.604166666664</v>
      </c>
      <c r="G358" s="6">
        <v>41829.4375</v>
      </c>
      <c r="H358" t="str">
        <f t="shared" si="44"/>
        <v>MO_FN10_20140709_1030_FN_</v>
      </c>
      <c r="I358" t="str">
        <f t="shared" si="45"/>
        <v>MO_FN10_20140709_1030_FN__NPK</v>
      </c>
      <c r="J358" t="s">
        <v>95</v>
      </c>
      <c r="K358" t="s">
        <v>35</v>
      </c>
      <c r="L358" s="4" t="s">
        <v>34</v>
      </c>
      <c r="M358" s="9">
        <v>20</v>
      </c>
      <c r="N358" t="s">
        <v>36</v>
      </c>
      <c r="O358" s="7" t="s">
        <v>46</v>
      </c>
      <c r="P358" t="s">
        <v>75</v>
      </c>
      <c r="Q358" t="s">
        <v>107</v>
      </c>
      <c r="R358">
        <v>546</v>
      </c>
      <c r="S358">
        <v>827</v>
      </c>
    </row>
    <row r="359" spans="1:19" x14ac:dyDescent="0.25">
      <c r="A359">
        <v>358</v>
      </c>
      <c r="B359" t="s">
        <v>84</v>
      </c>
      <c r="C359" t="s">
        <v>41</v>
      </c>
      <c r="D359" s="5">
        <v>41828</v>
      </c>
      <c r="E359" s="5">
        <v>41829</v>
      </c>
      <c r="F359" s="6">
        <v>41828.604166666664</v>
      </c>
      <c r="G359" s="6">
        <v>41829.4375</v>
      </c>
      <c r="H359" t="str">
        <f t="shared" si="44"/>
        <v>MO_FN10_20140709_1030_FN_</v>
      </c>
      <c r="I359" t="str">
        <f t="shared" si="45"/>
        <v>MO_FN10_20140709_1030_FN__YWP</v>
      </c>
      <c r="J359" t="s">
        <v>95</v>
      </c>
      <c r="K359" t="s">
        <v>35</v>
      </c>
      <c r="L359" s="4" t="s">
        <v>34</v>
      </c>
      <c r="M359" s="9">
        <v>20</v>
      </c>
      <c r="N359" t="s">
        <v>36</v>
      </c>
      <c r="O359" s="7" t="s">
        <v>47</v>
      </c>
      <c r="P359" t="s">
        <v>58</v>
      </c>
      <c r="Q359" t="s">
        <v>105</v>
      </c>
      <c r="R359">
        <v>190</v>
      </c>
      <c r="S359">
        <v>72</v>
      </c>
    </row>
    <row r="360" spans="1:19" x14ac:dyDescent="0.25">
      <c r="A360">
        <v>359</v>
      </c>
      <c r="B360" t="s">
        <v>84</v>
      </c>
      <c r="C360" t="s">
        <v>41</v>
      </c>
      <c r="D360" s="5">
        <v>41828</v>
      </c>
      <c r="E360" s="5">
        <v>41829</v>
      </c>
      <c r="F360" s="6">
        <v>41828.604166666664</v>
      </c>
      <c r="G360" s="6">
        <v>41829.4375</v>
      </c>
      <c r="H360" t="str">
        <f t="shared" si="44"/>
        <v>MO_FN10_20140709_1030_FN_</v>
      </c>
      <c r="I360" t="str">
        <f t="shared" si="45"/>
        <v>MO_FN10_20140709_1030_FN__YWP</v>
      </c>
      <c r="J360" t="s">
        <v>95</v>
      </c>
      <c r="K360" t="s">
        <v>35</v>
      </c>
      <c r="L360" s="4" t="s">
        <v>34</v>
      </c>
      <c r="M360" s="9">
        <v>20</v>
      </c>
      <c r="N360" t="s">
        <v>36</v>
      </c>
      <c r="O360" s="7" t="s">
        <v>48</v>
      </c>
      <c r="P360" t="s">
        <v>58</v>
      </c>
      <c r="Q360" t="s">
        <v>105</v>
      </c>
      <c r="R360">
        <v>188</v>
      </c>
      <c r="S360">
        <v>73</v>
      </c>
    </row>
    <row r="361" spans="1:19" x14ac:dyDescent="0.25">
      <c r="A361">
        <v>360</v>
      </c>
      <c r="B361" t="s">
        <v>84</v>
      </c>
      <c r="C361" t="s">
        <v>41</v>
      </c>
      <c r="D361" s="5">
        <v>41828</v>
      </c>
      <c r="E361" s="5">
        <v>41829</v>
      </c>
      <c r="F361" s="6">
        <v>41828.604166666664</v>
      </c>
      <c r="G361" s="6">
        <v>41829.4375</v>
      </c>
      <c r="H361" t="str">
        <f t="shared" si="44"/>
        <v>MO_FN10_20140709_1030_FN_</v>
      </c>
      <c r="I361" t="str">
        <f t="shared" si="45"/>
        <v>MO_FN10_20140709_1030_FN__YWP</v>
      </c>
      <c r="J361" t="s">
        <v>95</v>
      </c>
      <c r="K361" t="s">
        <v>35</v>
      </c>
      <c r="L361" s="4" t="s">
        <v>34</v>
      </c>
      <c r="M361" s="9">
        <v>20</v>
      </c>
      <c r="N361" t="s">
        <v>36</v>
      </c>
      <c r="O361" s="7" t="s">
        <v>49</v>
      </c>
      <c r="P361" t="s">
        <v>58</v>
      </c>
      <c r="Q361" t="s">
        <v>105</v>
      </c>
      <c r="R361">
        <v>201</v>
      </c>
      <c r="S361">
        <v>88</v>
      </c>
    </row>
    <row r="362" spans="1:19" x14ac:dyDescent="0.25">
      <c r="A362">
        <v>361</v>
      </c>
      <c r="B362" t="s">
        <v>84</v>
      </c>
      <c r="C362" t="s">
        <v>41</v>
      </c>
      <c r="D362" s="5">
        <v>41828</v>
      </c>
      <c r="E362" s="5">
        <v>41829</v>
      </c>
      <c r="F362" s="6">
        <v>41828.604166666664</v>
      </c>
      <c r="G362" s="6">
        <v>41829.4375</v>
      </c>
      <c r="H362" t="str">
        <f t="shared" si="44"/>
        <v>MO_FN10_20140709_1030_FN_</v>
      </c>
      <c r="I362" t="str">
        <f t="shared" si="45"/>
        <v>MO_FN10_20140709_1030_FN__YWP</v>
      </c>
      <c r="J362" t="s">
        <v>95</v>
      </c>
      <c r="K362" t="s">
        <v>35</v>
      </c>
      <c r="L362" s="4" t="s">
        <v>34</v>
      </c>
      <c r="M362" s="9">
        <v>20</v>
      </c>
      <c r="N362" t="s">
        <v>36</v>
      </c>
      <c r="O362" s="7" t="s">
        <v>50</v>
      </c>
      <c r="P362" t="s">
        <v>58</v>
      </c>
      <c r="Q362" t="s">
        <v>105</v>
      </c>
      <c r="R362">
        <v>217</v>
      </c>
      <c r="S362">
        <v>123</v>
      </c>
    </row>
    <row r="363" spans="1:19" x14ac:dyDescent="0.25">
      <c r="A363">
        <v>362</v>
      </c>
      <c r="B363" t="s">
        <v>84</v>
      </c>
      <c r="C363" t="s">
        <v>68</v>
      </c>
      <c r="D363" s="5">
        <v>41828</v>
      </c>
      <c r="E363" s="5">
        <v>41829</v>
      </c>
      <c r="F363" s="6">
        <v>41828.611111111109</v>
      </c>
      <c r="G363" s="6">
        <v>41829.458333333336</v>
      </c>
      <c r="H363" t="str">
        <f t="shared" ref="H363" si="46">CONCATENATE(B363,"_",C363,"_",TEXT(G363,"yyyymmdd"),"_",TEXT(G363,"hhmm"),"_",K363,"_",AF363)</f>
        <v>MO_FN7_20140709_1100_FN_</v>
      </c>
      <c r="I363" t="str">
        <f t="shared" ref="I363" si="47">CONCATENATE(B363,"_",C363,"_",TEXT(G363,"yyyymmdd"),"_",TEXT(G363,"hhmm"),"_",K363,"_",AF363,"_",P363)</f>
        <v>MO_FN7_20140709_1100_FN__NPK</v>
      </c>
      <c r="J363" t="s">
        <v>95</v>
      </c>
      <c r="K363" t="s">
        <v>35</v>
      </c>
      <c r="L363" s="4" t="s">
        <v>34</v>
      </c>
      <c r="M363" s="9">
        <v>20.329999999999998</v>
      </c>
      <c r="N363" t="s">
        <v>36</v>
      </c>
      <c r="O363" s="7" t="s">
        <v>43</v>
      </c>
      <c r="P363" t="s">
        <v>75</v>
      </c>
      <c r="Q363" t="s">
        <v>107</v>
      </c>
      <c r="R363">
        <v>436</v>
      </c>
      <c r="S363">
        <v>299</v>
      </c>
    </row>
    <row r="364" spans="1:19" x14ac:dyDescent="0.25">
      <c r="A364">
        <v>363</v>
      </c>
      <c r="B364" t="s">
        <v>84</v>
      </c>
      <c r="C364" t="s">
        <v>68</v>
      </c>
      <c r="D364" s="5">
        <v>41828</v>
      </c>
      <c r="E364" s="5">
        <v>41829</v>
      </c>
      <c r="F364" s="6">
        <v>41828.611111111109</v>
      </c>
      <c r="G364" s="6">
        <v>41829.458333333336</v>
      </c>
      <c r="H364" t="str">
        <f t="shared" ref="H364:H378" si="48">CONCATENATE(B364,"_",C364,"_",TEXT(G364,"yyyymmdd"),"_",TEXT(G364,"hhmm"),"_",K364,"_",AF364)</f>
        <v>MO_FN7_20140709_1100_FN_</v>
      </c>
      <c r="I364" t="str">
        <f t="shared" ref="I364:I378" si="49">CONCATENATE(B364,"_",C364,"_",TEXT(G364,"yyyymmdd"),"_",TEXT(G364,"hhmm"),"_",K364,"_",AF364,"_",P364)</f>
        <v>MO_FN7_20140709_1100_FN__NPK</v>
      </c>
      <c r="J364" t="s">
        <v>95</v>
      </c>
      <c r="K364" t="s">
        <v>35</v>
      </c>
      <c r="L364" s="4" t="s">
        <v>34</v>
      </c>
      <c r="M364" s="9">
        <v>20.329999999999998</v>
      </c>
      <c r="N364" t="s">
        <v>36</v>
      </c>
      <c r="O364" s="7" t="s">
        <v>42</v>
      </c>
      <c r="P364" t="s">
        <v>75</v>
      </c>
      <c r="Q364" t="s">
        <v>107</v>
      </c>
      <c r="R364">
        <v>382</v>
      </c>
      <c r="S364">
        <v>321</v>
      </c>
    </row>
    <row r="365" spans="1:19" x14ac:dyDescent="0.25">
      <c r="A365">
        <v>364</v>
      </c>
      <c r="B365" t="s">
        <v>84</v>
      </c>
      <c r="C365" t="s">
        <v>68</v>
      </c>
      <c r="D365" s="5">
        <v>41828</v>
      </c>
      <c r="E365" s="5">
        <v>41829</v>
      </c>
      <c r="F365" s="6">
        <v>41828.611111111109</v>
      </c>
      <c r="G365" s="6">
        <v>41829.458333333336</v>
      </c>
      <c r="H365" t="str">
        <f t="shared" si="48"/>
        <v>MO_FN7_20140709_1100_FN_</v>
      </c>
      <c r="I365" t="str">
        <f t="shared" si="49"/>
        <v>MO_FN7_20140709_1100_FN__YWP</v>
      </c>
      <c r="J365" t="s">
        <v>95</v>
      </c>
      <c r="K365" t="s">
        <v>35</v>
      </c>
      <c r="L365" s="4" t="s">
        <v>34</v>
      </c>
      <c r="M365" s="9">
        <v>20.329999999999998</v>
      </c>
      <c r="N365" t="s">
        <v>36</v>
      </c>
      <c r="O365" s="7" t="s">
        <v>46</v>
      </c>
      <c r="P365" t="s">
        <v>58</v>
      </c>
      <c r="Q365" t="s">
        <v>105</v>
      </c>
      <c r="R365">
        <v>229</v>
      </c>
      <c r="S365">
        <v>141</v>
      </c>
    </row>
    <row r="366" spans="1:19" x14ac:dyDescent="0.25">
      <c r="A366">
        <v>365</v>
      </c>
      <c r="B366" t="s">
        <v>84</v>
      </c>
      <c r="C366" t="s">
        <v>68</v>
      </c>
      <c r="D366" s="5">
        <v>41828</v>
      </c>
      <c r="E366" s="5">
        <v>41829</v>
      </c>
      <c r="F366" s="6">
        <v>41828.611111111109</v>
      </c>
      <c r="G366" s="6">
        <v>41829.458333333336</v>
      </c>
      <c r="H366" t="str">
        <f t="shared" si="48"/>
        <v>MO_FN7_20140709_1100_FN_</v>
      </c>
      <c r="I366" t="str">
        <f t="shared" si="49"/>
        <v>MO_FN7_20140709_1100_FN__YWP</v>
      </c>
      <c r="J366" t="s">
        <v>95</v>
      </c>
      <c r="K366" t="s">
        <v>35</v>
      </c>
      <c r="L366" s="4" t="s">
        <v>34</v>
      </c>
      <c r="M366" s="9">
        <v>20.329999999999998</v>
      </c>
      <c r="N366" t="s">
        <v>36</v>
      </c>
      <c r="O366" s="7" t="s">
        <v>47</v>
      </c>
      <c r="P366" t="s">
        <v>58</v>
      </c>
      <c r="Q366" t="s">
        <v>105</v>
      </c>
      <c r="R366">
        <v>301</v>
      </c>
      <c r="S366">
        <v>279</v>
      </c>
    </row>
    <row r="367" spans="1:19" x14ac:dyDescent="0.25">
      <c r="A367">
        <v>366</v>
      </c>
      <c r="B367" t="s">
        <v>84</v>
      </c>
      <c r="C367" t="s">
        <v>68</v>
      </c>
      <c r="D367" s="5">
        <v>41828</v>
      </c>
      <c r="E367" s="5">
        <v>41829</v>
      </c>
      <c r="F367" s="6">
        <v>41828.611111111109</v>
      </c>
      <c r="G367" s="6">
        <v>41829.458333333336</v>
      </c>
      <c r="H367" t="str">
        <f t="shared" si="48"/>
        <v>MO_FN7_20140709_1100_FN_</v>
      </c>
      <c r="I367" t="str">
        <f t="shared" si="49"/>
        <v>MO_FN7_20140709_1100_FN__PKS</v>
      </c>
      <c r="J367" t="s">
        <v>95</v>
      </c>
      <c r="K367" t="s">
        <v>35</v>
      </c>
      <c r="L367" s="4" t="s">
        <v>34</v>
      </c>
      <c r="M367" s="9">
        <v>20.329999999999998</v>
      </c>
      <c r="N367" t="s">
        <v>36</v>
      </c>
      <c r="O367" s="7" t="s">
        <v>48</v>
      </c>
      <c r="P367" t="s">
        <v>76</v>
      </c>
      <c r="Q367" t="s">
        <v>77</v>
      </c>
      <c r="R367">
        <v>140</v>
      </c>
      <c r="S367">
        <v>46</v>
      </c>
    </row>
    <row r="368" spans="1:19" x14ac:dyDescent="0.25">
      <c r="A368">
        <v>367</v>
      </c>
      <c r="B368" t="s">
        <v>84</v>
      </c>
      <c r="C368" t="s">
        <v>68</v>
      </c>
      <c r="D368" s="5">
        <v>41828</v>
      </c>
      <c r="E368" s="5">
        <v>41829</v>
      </c>
      <c r="F368" s="6">
        <v>41828.611111111109</v>
      </c>
      <c r="G368" s="6">
        <v>41829.458333333336</v>
      </c>
      <c r="H368" t="str">
        <f t="shared" si="48"/>
        <v>MO_FN7_20140709_1100_FN_</v>
      </c>
      <c r="I368" t="str">
        <f t="shared" si="49"/>
        <v>MO_FN7_20140709_1100_FN__YWP</v>
      </c>
      <c r="J368" t="s">
        <v>95</v>
      </c>
      <c r="K368" t="s">
        <v>35</v>
      </c>
      <c r="L368" s="4" t="s">
        <v>34</v>
      </c>
      <c r="M368" s="9">
        <v>20.329999999999998</v>
      </c>
      <c r="N368" t="s">
        <v>36</v>
      </c>
      <c r="O368" s="7" t="s">
        <v>49</v>
      </c>
      <c r="P368" t="s">
        <v>58</v>
      </c>
      <c r="Q368" t="s">
        <v>105</v>
      </c>
      <c r="R368">
        <v>194</v>
      </c>
      <c r="S368">
        <v>83</v>
      </c>
    </row>
    <row r="369" spans="1:19" x14ac:dyDescent="0.25">
      <c r="A369">
        <v>368</v>
      </c>
      <c r="B369" t="s">
        <v>84</v>
      </c>
      <c r="C369" t="s">
        <v>68</v>
      </c>
      <c r="D369" s="5">
        <v>41828</v>
      </c>
      <c r="E369" s="5">
        <v>41829</v>
      </c>
      <c r="F369" s="6">
        <v>41828.611111111109</v>
      </c>
      <c r="G369" s="6">
        <v>41829.458333333336</v>
      </c>
      <c r="H369" t="str">
        <f t="shared" si="48"/>
        <v>MO_FN7_20140709_1100_FN_</v>
      </c>
      <c r="I369" t="str">
        <f t="shared" si="49"/>
        <v>MO_FN7_20140709_1100_FN__YWP</v>
      </c>
      <c r="J369" t="s">
        <v>95</v>
      </c>
      <c r="K369" t="s">
        <v>35</v>
      </c>
      <c r="L369" s="4" t="s">
        <v>34</v>
      </c>
      <c r="M369" s="9">
        <v>20.329999999999998</v>
      </c>
      <c r="N369" t="s">
        <v>36</v>
      </c>
      <c r="O369" s="7" t="s">
        <v>50</v>
      </c>
      <c r="P369" t="s">
        <v>58</v>
      </c>
      <c r="Q369" t="s">
        <v>105</v>
      </c>
      <c r="R369">
        <v>208</v>
      </c>
      <c r="S369">
        <v>98</v>
      </c>
    </row>
    <row r="370" spans="1:19" x14ac:dyDescent="0.25">
      <c r="A370">
        <v>369</v>
      </c>
      <c r="B370" t="s">
        <v>84</v>
      </c>
      <c r="C370" t="s">
        <v>68</v>
      </c>
      <c r="D370" s="5">
        <v>41828</v>
      </c>
      <c r="E370" s="5">
        <v>41829</v>
      </c>
      <c r="F370" s="6">
        <v>41828.611111111109</v>
      </c>
      <c r="G370" s="6">
        <v>41829.458333333336</v>
      </c>
      <c r="H370" t="str">
        <f t="shared" si="48"/>
        <v>MO_FN7_20140709_1100_FN_</v>
      </c>
      <c r="I370" t="str">
        <f t="shared" si="49"/>
        <v>MO_FN7_20140709_1100_FN__PKS</v>
      </c>
      <c r="J370" t="s">
        <v>95</v>
      </c>
      <c r="K370" t="s">
        <v>35</v>
      </c>
      <c r="L370" s="4" t="s">
        <v>34</v>
      </c>
      <c r="M370" s="9">
        <v>20.329999999999998</v>
      </c>
      <c r="N370" t="s">
        <v>36</v>
      </c>
      <c r="O370" s="7" t="s">
        <v>51</v>
      </c>
      <c r="P370" t="s">
        <v>76</v>
      </c>
      <c r="Q370" t="s">
        <v>77</v>
      </c>
      <c r="R370">
        <v>142</v>
      </c>
      <c r="S370">
        <v>53</v>
      </c>
    </row>
    <row r="371" spans="1:19" x14ac:dyDescent="0.25">
      <c r="A371">
        <v>370</v>
      </c>
      <c r="B371" t="s">
        <v>84</v>
      </c>
      <c r="C371" t="s">
        <v>68</v>
      </c>
      <c r="D371" s="5">
        <v>41828</v>
      </c>
      <c r="E371" s="5">
        <v>41829</v>
      </c>
      <c r="F371" s="6">
        <v>41828.611111111109</v>
      </c>
      <c r="G371" s="6">
        <v>41829.458333333336</v>
      </c>
      <c r="H371" t="str">
        <f t="shared" si="48"/>
        <v>MO_FN7_20140709_1100_FN_</v>
      </c>
      <c r="I371" t="str">
        <f t="shared" si="49"/>
        <v>MO_FN7_20140709_1100_FN__YWP</v>
      </c>
      <c r="J371" t="s">
        <v>95</v>
      </c>
      <c r="K371" t="s">
        <v>35</v>
      </c>
      <c r="L371" s="4" t="s">
        <v>34</v>
      </c>
      <c r="M371" s="9">
        <v>20.329999999999998</v>
      </c>
      <c r="N371" t="s">
        <v>36</v>
      </c>
      <c r="O371" s="7" t="s">
        <v>52</v>
      </c>
      <c r="P371" t="s">
        <v>58</v>
      </c>
      <c r="Q371" t="s">
        <v>105</v>
      </c>
      <c r="R371">
        <v>208</v>
      </c>
      <c r="S371">
        <v>94</v>
      </c>
    </row>
    <row r="372" spans="1:19" x14ac:dyDescent="0.25">
      <c r="A372">
        <v>371</v>
      </c>
      <c r="B372" t="s">
        <v>84</v>
      </c>
      <c r="C372" t="s">
        <v>68</v>
      </c>
      <c r="D372" s="5">
        <v>41828</v>
      </c>
      <c r="E372" s="5">
        <v>41829</v>
      </c>
      <c r="F372" s="6">
        <v>41828.611111111109</v>
      </c>
      <c r="G372" s="6">
        <v>41829.458333333336</v>
      </c>
      <c r="H372" t="str">
        <f t="shared" si="48"/>
        <v>MO_FN7_20140709_1100_FN_</v>
      </c>
      <c r="I372" t="str">
        <f t="shared" si="49"/>
        <v>MO_FN7_20140709_1100_FN__PKS</v>
      </c>
      <c r="J372" t="s">
        <v>95</v>
      </c>
      <c r="K372" t="s">
        <v>35</v>
      </c>
      <c r="L372" s="4" t="s">
        <v>34</v>
      </c>
      <c r="M372" s="9">
        <v>20.329999999999998</v>
      </c>
      <c r="N372" t="s">
        <v>36</v>
      </c>
      <c r="O372" s="7" t="s">
        <v>53</v>
      </c>
      <c r="P372" t="s">
        <v>76</v>
      </c>
      <c r="Q372" t="s">
        <v>77</v>
      </c>
      <c r="R372">
        <v>160</v>
      </c>
      <c r="S372">
        <v>77</v>
      </c>
    </row>
    <row r="373" spans="1:19" x14ac:dyDescent="0.25">
      <c r="A373">
        <v>372</v>
      </c>
      <c r="B373" t="s">
        <v>84</v>
      </c>
      <c r="C373" t="s">
        <v>68</v>
      </c>
      <c r="D373" s="5">
        <v>41828</v>
      </c>
      <c r="E373" s="5">
        <v>41829</v>
      </c>
      <c r="F373" s="6">
        <v>41828.611111111109</v>
      </c>
      <c r="G373" s="6">
        <v>41829.458333333336</v>
      </c>
      <c r="H373" t="str">
        <f t="shared" si="48"/>
        <v>MO_FN7_20140709_1100_FN_</v>
      </c>
      <c r="I373" t="str">
        <f t="shared" si="49"/>
        <v>MO_FN7_20140709_1100_FN__YWP</v>
      </c>
      <c r="J373" t="s">
        <v>95</v>
      </c>
      <c r="K373" t="s">
        <v>35</v>
      </c>
      <c r="L373" s="4" t="s">
        <v>34</v>
      </c>
      <c r="M373" s="9">
        <v>20.329999999999998</v>
      </c>
      <c r="N373" t="s">
        <v>36</v>
      </c>
      <c r="O373" s="7" t="s">
        <v>54</v>
      </c>
      <c r="P373" t="s">
        <v>58</v>
      </c>
      <c r="Q373" t="s">
        <v>105</v>
      </c>
      <c r="R373">
        <v>189</v>
      </c>
      <c r="S373">
        <v>76</v>
      </c>
    </row>
    <row r="374" spans="1:19" x14ac:dyDescent="0.25">
      <c r="A374">
        <v>373</v>
      </c>
      <c r="B374" t="s">
        <v>84</v>
      </c>
      <c r="C374" t="s">
        <v>68</v>
      </c>
      <c r="D374" s="5">
        <v>41828</v>
      </c>
      <c r="E374" s="5">
        <v>41829</v>
      </c>
      <c r="F374" s="6">
        <v>41828.611111111109</v>
      </c>
      <c r="G374" s="6">
        <v>41829.458333333336</v>
      </c>
      <c r="H374" t="str">
        <f t="shared" si="48"/>
        <v>MO_FN7_20140709_1100_FN_</v>
      </c>
      <c r="I374" t="str">
        <f t="shared" si="49"/>
        <v>MO_FN7_20140709_1100_FN__PKS</v>
      </c>
      <c r="J374" t="s">
        <v>95</v>
      </c>
      <c r="K374" t="s">
        <v>35</v>
      </c>
      <c r="L374" s="4" t="s">
        <v>34</v>
      </c>
      <c r="M374" s="9">
        <v>20.329999999999998</v>
      </c>
      <c r="N374" t="s">
        <v>36</v>
      </c>
      <c r="O374" s="7" t="s">
        <v>55</v>
      </c>
      <c r="P374" t="s">
        <v>76</v>
      </c>
      <c r="Q374" t="s">
        <v>77</v>
      </c>
      <c r="R374">
        <v>149</v>
      </c>
      <c r="S374">
        <v>72</v>
      </c>
    </row>
    <row r="375" spans="1:19" x14ac:dyDescent="0.25">
      <c r="A375">
        <v>374</v>
      </c>
      <c r="B375" t="s">
        <v>84</v>
      </c>
      <c r="C375" t="s">
        <v>68</v>
      </c>
      <c r="D375" s="5">
        <v>41828</v>
      </c>
      <c r="E375" s="5">
        <v>41829</v>
      </c>
      <c r="F375" s="6">
        <v>41828.611111111109</v>
      </c>
      <c r="G375" s="6">
        <v>41829.458333333336</v>
      </c>
      <c r="H375" t="str">
        <f t="shared" si="48"/>
        <v>MO_FN7_20140709_1100_FN_</v>
      </c>
      <c r="I375" t="str">
        <f t="shared" si="49"/>
        <v>MO_FN7_20140709_1100_FN__PKS</v>
      </c>
      <c r="J375" t="s">
        <v>95</v>
      </c>
      <c r="K375" t="s">
        <v>35</v>
      </c>
      <c r="L375" s="4" t="s">
        <v>34</v>
      </c>
      <c r="M375" s="9">
        <v>20.329999999999998</v>
      </c>
      <c r="N375" t="s">
        <v>36</v>
      </c>
      <c r="O375" s="7" t="s">
        <v>56</v>
      </c>
      <c r="P375" t="s">
        <v>76</v>
      </c>
      <c r="Q375" t="s">
        <v>77</v>
      </c>
      <c r="R375">
        <v>198</v>
      </c>
      <c r="S375">
        <v>140</v>
      </c>
    </row>
    <row r="376" spans="1:19" x14ac:dyDescent="0.25">
      <c r="A376">
        <v>375</v>
      </c>
      <c r="B376" t="s">
        <v>84</v>
      </c>
      <c r="C376" t="s">
        <v>68</v>
      </c>
      <c r="D376" s="5">
        <v>41828</v>
      </c>
      <c r="E376" s="5">
        <v>41829</v>
      </c>
      <c r="F376" s="6">
        <v>41828.611111111109</v>
      </c>
      <c r="G376" s="6">
        <v>41829.458333333336</v>
      </c>
      <c r="H376" t="str">
        <f t="shared" si="48"/>
        <v>MO_FN7_20140709_1100_FN_</v>
      </c>
      <c r="I376" t="str">
        <f t="shared" si="49"/>
        <v>MO_FN7_20140709_1100_FN__PKS</v>
      </c>
      <c r="J376" t="s">
        <v>95</v>
      </c>
      <c r="K376" t="s">
        <v>35</v>
      </c>
      <c r="L376" s="4" t="s">
        <v>34</v>
      </c>
      <c r="M376" s="9">
        <v>20.329999999999998</v>
      </c>
      <c r="N376" t="s">
        <v>36</v>
      </c>
      <c r="O376" s="7" t="s">
        <v>57</v>
      </c>
      <c r="P376" t="s">
        <v>76</v>
      </c>
      <c r="Q376" t="s">
        <v>77</v>
      </c>
      <c r="R376">
        <v>143</v>
      </c>
      <c r="S376">
        <v>56</v>
      </c>
    </row>
    <row r="377" spans="1:19" x14ac:dyDescent="0.25">
      <c r="A377">
        <v>376</v>
      </c>
      <c r="B377" t="s">
        <v>84</v>
      </c>
      <c r="C377" t="s">
        <v>68</v>
      </c>
      <c r="D377" s="5">
        <v>41828</v>
      </c>
      <c r="E377" s="5">
        <v>41829</v>
      </c>
      <c r="F377" s="6">
        <v>41828.611111111109</v>
      </c>
      <c r="G377" s="6">
        <v>41829.458333333336</v>
      </c>
      <c r="H377" t="str">
        <f t="shared" si="48"/>
        <v>MO_FN7_20140709_1100_FN_</v>
      </c>
      <c r="I377" t="str">
        <f t="shared" si="49"/>
        <v>MO_FN7_20140709_1100_FN__PKS</v>
      </c>
      <c r="J377" t="s">
        <v>95</v>
      </c>
      <c r="K377" t="s">
        <v>35</v>
      </c>
      <c r="L377" s="4" t="s">
        <v>34</v>
      </c>
      <c r="M377" s="9">
        <v>20.329999999999998</v>
      </c>
      <c r="N377" t="s">
        <v>36</v>
      </c>
      <c r="O377" s="7" t="s">
        <v>86</v>
      </c>
      <c r="P377" t="s">
        <v>76</v>
      </c>
      <c r="Q377" t="s">
        <v>77</v>
      </c>
      <c r="R377">
        <v>159</v>
      </c>
      <c r="S377">
        <v>75</v>
      </c>
    </row>
    <row r="378" spans="1:19" x14ac:dyDescent="0.25">
      <c r="A378">
        <v>377</v>
      </c>
      <c r="B378" t="s">
        <v>84</v>
      </c>
      <c r="C378" t="s">
        <v>68</v>
      </c>
      <c r="D378" s="5">
        <v>41828</v>
      </c>
      <c r="E378" s="5">
        <v>41829</v>
      </c>
      <c r="F378" s="6">
        <v>41828.611111111109</v>
      </c>
      <c r="G378" s="6">
        <v>41829.458333333336</v>
      </c>
      <c r="H378" t="str">
        <f t="shared" si="48"/>
        <v>MO_FN7_20140709_1100_FN_</v>
      </c>
      <c r="I378" t="str">
        <f t="shared" si="49"/>
        <v>MO_FN7_20140709_1100_FN__PKS</v>
      </c>
      <c r="J378" t="s">
        <v>95</v>
      </c>
      <c r="K378" t="s">
        <v>35</v>
      </c>
      <c r="L378" s="4" t="s">
        <v>34</v>
      </c>
      <c r="M378" s="9">
        <v>20.329999999999998</v>
      </c>
      <c r="N378" t="s">
        <v>36</v>
      </c>
      <c r="O378" s="7" t="s">
        <v>87</v>
      </c>
      <c r="P378" t="s">
        <v>76</v>
      </c>
      <c r="Q378" t="s">
        <v>77</v>
      </c>
      <c r="R378">
        <v>133</v>
      </c>
      <c r="S378">
        <v>46</v>
      </c>
    </row>
    <row r="379" spans="1:19" x14ac:dyDescent="0.25">
      <c r="A379">
        <v>378</v>
      </c>
      <c r="B379" t="s">
        <v>84</v>
      </c>
      <c r="C379" t="s">
        <v>33</v>
      </c>
      <c r="D379" s="5">
        <v>41828</v>
      </c>
      <c r="E379" s="5">
        <v>41829</v>
      </c>
      <c r="F379" s="6">
        <v>41828.618055555555</v>
      </c>
      <c r="G379" s="6">
        <v>41829.482638888891</v>
      </c>
      <c r="H379" t="str">
        <f t="shared" ref="H379" si="50">CONCATENATE(B379,"_",C379,"_",TEXT(G379,"yyyymmdd"),"_",TEXT(G379,"hhmm"),"_",K379,"_",AF379)</f>
        <v>MO_FN8_20140709_1135_FN_</v>
      </c>
      <c r="I379" t="str">
        <f t="shared" ref="I379" si="51">CONCATENATE(B379,"_",C379,"_",TEXT(G379,"yyyymmdd"),"_",TEXT(G379,"hhmm"),"_",K379,"_",AF379,"_",P379)</f>
        <v>MO_FN8_20140709_1135_FN__YWP</v>
      </c>
      <c r="J379" t="s">
        <v>95</v>
      </c>
      <c r="K379" t="s">
        <v>35</v>
      </c>
      <c r="L379" s="4" t="s">
        <v>34</v>
      </c>
      <c r="M379" s="9">
        <v>20.75</v>
      </c>
      <c r="N379" t="s">
        <v>36</v>
      </c>
      <c r="O379" s="7" t="s">
        <v>43</v>
      </c>
      <c r="P379" t="s">
        <v>58</v>
      </c>
      <c r="Q379" t="s">
        <v>105</v>
      </c>
      <c r="R379">
        <v>193</v>
      </c>
      <c r="S379">
        <v>86</v>
      </c>
    </row>
    <row r="380" spans="1:19" x14ac:dyDescent="0.25">
      <c r="A380">
        <v>379</v>
      </c>
      <c r="B380" t="s">
        <v>84</v>
      </c>
      <c r="C380" t="s">
        <v>33</v>
      </c>
      <c r="D380" s="5">
        <v>41828</v>
      </c>
      <c r="E380" s="5">
        <v>41829</v>
      </c>
      <c r="F380" s="6">
        <v>41828.618055555555</v>
      </c>
      <c r="G380" s="6">
        <v>41829.482638888891</v>
      </c>
      <c r="H380" t="str">
        <f t="shared" ref="H380:H384" si="52">CONCATENATE(B380,"_",C380,"_",TEXT(G380,"yyyymmdd"),"_",TEXT(G380,"hhmm"),"_",K380,"_",AF380)</f>
        <v>MO_FN8_20140709_1135_FN_</v>
      </c>
      <c r="I380" t="str">
        <f t="shared" ref="I380:I384" si="53">CONCATENATE(B380,"_",C380,"_",TEXT(G380,"yyyymmdd"),"_",TEXT(G380,"hhmm"),"_",K380,"_",AF380,"_",P380)</f>
        <v>MO_FN8_20140709_1135_FN__YWP</v>
      </c>
      <c r="J380" t="s">
        <v>95</v>
      </c>
      <c r="K380" t="s">
        <v>35</v>
      </c>
      <c r="L380" s="4" t="s">
        <v>34</v>
      </c>
      <c r="M380" s="9">
        <v>20.75</v>
      </c>
      <c r="N380" t="s">
        <v>36</v>
      </c>
      <c r="O380" s="7" t="s">
        <v>42</v>
      </c>
      <c r="P380" t="s">
        <v>58</v>
      </c>
      <c r="Q380" t="s">
        <v>105</v>
      </c>
      <c r="R380">
        <v>181</v>
      </c>
      <c r="S380">
        <v>66</v>
      </c>
    </row>
    <row r="381" spans="1:19" x14ac:dyDescent="0.25">
      <c r="A381">
        <v>380</v>
      </c>
      <c r="B381" t="s">
        <v>84</v>
      </c>
      <c r="C381" t="s">
        <v>33</v>
      </c>
      <c r="D381" s="5">
        <v>41828</v>
      </c>
      <c r="E381" s="5">
        <v>41829</v>
      </c>
      <c r="F381" s="6">
        <v>41828.618055555555</v>
      </c>
      <c r="G381" s="6">
        <v>41829.482638888891</v>
      </c>
      <c r="H381" t="str">
        <f t="shared" si="52"/>
        <v>MO_FN8_20140709_1135_FN_</v>
      </c>
      <c r="I381" t="str">
        <f t="shared" si="53"/>
        <v>MO_FN8_20140709_1135_FN__PKS</v>
      </c>
      <c r="J381" t="s">
        <v>95</v>
      </c>
      <c r="K381" t="s">
        <v>35</v>
      </c>
      <c r="L381" s="4" t="s">
        <v>34</v>
      </c>
      <c r="M381" s="9">
        <v>20.75</v>
      </c>
      <c r="N381" t="s">
        <v>36</v>
      </c>
      <c r="O381" s="7" t="s">
        <v>46</v>
      </c>
      <c r="P381" t="s">
        <v>76</v>
      </c>
      <c r="Q381" t="s">
        <v>77</v>
      </c>
      <c r="R381">
        <v>148</v>
      </c>
      <c r="S381">
        <v>61</v>
      </c>
    </row>
    <row r="382" spans="1:19" x14ac:dyDescent="0.25">
      <c r="A382">
        <v>381</v>
      </c>
      <c r="B382" t="s">
        <v>84</v>
      </c>
      <c r="C382" t="s">
        <v>33</v>
      </c>
      <c r="D382" s="5">
        <v>41828</v>
      </c>
      <c r="E382" s="5">
        <v>41829</v>
      </c>
      <c r="F382" s="6">
        <v>41828.618055555555</v>
      </c>
      <c r="G382" s="6">
        <v>41829.482638888891</v>
      </c>
      <c r="H382" t="str">
        <f t="shared" si="52"/>
        <v>MO_FN8_20140709_1135_FN_</v>
      </c>
      <c r="I382" t="str">
        <f t="shared" si="53"/>
        <v>MO_FN8_20140709_1135_FN__YWP</v>
      </c>
      <c r="J382" t="s">
        <v>95</v>
      </c>
      <c r="K382" t="s">
        <v>35</v>
      </c>
      <c r="L382" s="4" t="s">
        <v>34</v>
      </c>
      <c r="M382" s="9">
        <v>20.75</v>
      </c>
      <c r="N382" t="s">
        <v>36</v>
      </c>
      <c r="O382" s="7" t="s">
        <v>47</v>
      </c>
      <c r="P382" t="s">
        <v>58</v>
      </c>
      <c r="Q382" t="s">
        <v>105</v>
      </c>
      <c r="R382">
        <v>205</v>
      </c>
      <c r="S382">
        <v>102</v>
      </c>
    </row>
    <row r="383" spans="1:19" x14ac:dyDescent="0.25">
      <c r="A383">
        <v>382</v>
      </c>
      <c r="B383" t="s">
        <v>84</v>
      </c>
      <c r="C383" t="s">
        <v>33</v>
      </c>
      <c r="D383" s="5">
        <v>41828</v>
      </c>
      <c r="E383" s="5">
        <v>41829</v>
      </c>
      <c r="F383" s="6">
        <v>41828.618055555555</v>
      </c>
      <c r="G383" s="6">
        <v>41829.482638888891</v>
      </c>
      <c r="H383" t="str">
        <f t="shared" si="52"/>
        <v>MO_FN8_20140709_1135_FN_</v>
      </c>
      <c r="I383" t="str">
        <f t="shared" si="53"/>
        <v>MO_FN8_20140709_1135_FN__BHD</v>
      </c>
      <c r="J383" t="s">
        <v>95</v>
      </c>
      <c r="K383" t="s">
        <v>35</v>
      </c>
      <c r="L383" s="4" t="s">
        <v>34</v>
      </c>
      <c r="M383" s="9">
        <v>20.75</v>
      </c>
      <c r="N383" t="s">
        <v>36</v>
      </c>
      <c r="O383" s="7" t="s">
        <v>48</v>
      </c>
      <c r="P383" t="s">
        <v>90</v>
      </c>
      <c r="Q383" t="s">
        <v>109</v>
      </c>
      <c r="R383">
        <v>153</v>
      </c>
      <c r="S383">
        <v>55</v>
      </c>
    </row>
    <row r="384" spans="1:19" x14ac:dyDescent="0.25">
      <c r="A384">
        <v>383</v>
      </c>
      <c r="B384" t="s">
        <v>84</v>
      </c>
      <c r="C384" t="s">
        <v>33</v>
      </c>
      <c r="D384" s="5">
        <v>41828</v>
      </c>
      <c r="E384" s="5">
        <v>41829</v>
      </c>
      <c r="F384" s="6">
        <v>41828.618055555555</v>
      </c>
      <c r="G384" s="6">
        <v>41829.482638888891</v>
      </c>
      <c r="H384" t="str">
        <f t="shared" si="52"/>
        <v>MO_FN8_20140709_1135_FN_</v>
      </c>
      <c r="I384" t="str">
        <f t="shared" si="53"/>
        <v>MO_FN8_20140709_1135_FN__BHD</v>
      </c>
      <c r="J384" t="s">
        <v>95</v>
      </c>
      <c r="K384" t="s">
        <v>35</v>
      </c>
      <c r="L384" s="4" t="s">
        <v>34</v>
      </c>
      <c r="M384" s="9">
        <v>20.75</v>
      </c>
      <c r="N384" t="s">
        <v>36</v>
      </c>
      <c r="O384" s="7" t="s">
        <v>49</v>
      </c>
      <c r="P384" t="s">
        <v>90</v>
      </c>
      <c r="Q384" t="s">
        <v>109</v>
      </c>
      <c r="R384">
        <v>151</v>
      </c>
      <c r="S384">
        <v>61</v>
      </c>
    </row>
    <row r="385" spans="1:19" x14ac:dyDescent="0.25">
      <c r="A385">
        <v>384</v>
      </c>
      <c r="B385" t="s">
        <v>70</v>
      </c>
      <c r="C385" t="s">
        <v>33</v>
      </c>
      <c r="D385" s="5">
        <v>41831</v>
      </c>
      <c r="E385" s="5">
        <v>41832</v>
      </c>
      <c r="F385" s="6">
        <v>41831.375</v>
      </c>
      <c r="G385" s="6">
        <v>41829.364583333336</v>
      </c>
      <c r="H385" t="str">
        <f t="shared" ref="H385" si="54">CONCATENATE(B385,"_",C385,"_",TEXT(G385,"yyyymmdd"),"_",TEXT(G385,"hhmm"),"_",K385,"_",AF385)</f>
        <v>BR_FN8_20140709_0845_FN_</v>
      </c>
      <c r="I385" t="str">
        <f t="shared" ref="I385" si="55">CONCATENATE(B385,"_",C385,"_",TEXT(G385,"yyyymmdd"),"_",TEXT(G385,"hhmm"),"_",K385,"_",AF385,"_",P385)</f>
        <v>BR_FN8_20140709_0845_FN__YWP</v>
      </c>
      <c r="J385" t="s">
        <v>114</v>
      </c>
      <c r="K385" t="s">
        <v>35</v>
      </c>
      <c r="L385" s="4" t="s">
        <v>34</v>
      </c>
      <c r="M385" s="9">
        <v>23.75</v>
      </c>
      <c r="N385" t="s">
        <v>36</v>
      </c>
      <c r="O385" s="7" t="s">
        <v>43</v>
      </c>
      <c r="P385" t="s">
        <v>58</v>
      </c>
      <c r="Q385" t="s">
        <v>105</v>
      </c>
      <c r="R385">
        <v>168</v>
      </c>
      <c r="S385">
        <v>53</v>
      </c>
    </row>
    <row r="386" spans="1:19" x14ac:dyDescent="0.25">
      <c r="A386">
        <v>385</v>
      </c>
      <c r="B386" t="s">
        <v>70</v>
      </c>
      <c r="C386" t="s">
        <v>33</v>
      </c>
      <c r="D386" s="5">
        <v>41831</v>
      </c>
      <c r="E386" s="5">
        <v>41832</v>
      </c>
      <c r="F386" s="6">
        <v>41831.375</v>
      </c>
      <c r="G386" s="6">
        <v>41829.364583333336</v>
      </c>
      <c r="H386" t="str">
        <f t="shared" ref="H386:H387" si="56">CONCATENATE(B386,"_",C386,"_",TEXT(G386,"yyyymmdd"),"_",TEXT(G386,"hhmm"),"_",K386,"_",AF386)</f>
        <v>BR_FN8_20140709_0845_FN_</v>
      </c>
      <c r="I386" t="str">
        <f t="shared" ref="I386:I387" si="57">CONCATENATE(B386,"_",C386,"_",TEXT(G386,"yyyymmdd"),"_",TEXT(G386,"hhmm"),"_",K386,"_",AF386,"_",P386)</f>
        <v>BR_FN8_20140709_0845_FN__RKB</v>
      </c>
      <c r="J386" t="s">
        <v>114</v>
      </c>
      <c r="K386" t="s">
        <v>35</v>
      </c>
      <c r="L386" s="4" t="s">
        <v>34</v>
      </c>
      <c r="M386" s="9">
        <v>23.75</v>
      </c>
      <c r="N386" t="s">
        <v>36</v>
      </c>
      <c r="O386" s="7" t="s">
        <v>42</v>
      </c>
      <c r="P386" t="s">
        <v>124</v>
      </c>
      <c r="Q386" t="s">
        <v>125</v>
      </c>
      <c r="R386">
        <v>122</v>
      </c>
      <c r="S386">
        <v>40</v>
      </c>
    </row>
    <row r="387" spans="1:19" x14ac:dyDescent="0.25">
      <c r="A387">
        <v>386</v>
      </c>
      <c r="B387" t="s">
        <v>70</v>
      </c>
      <c r="C387" t="s">
        <v>33</v>
      </c>
      <c r="D387" s="5">
        <v>41831</v>
      </c>
      <c r="E387" s="5">
        <v>41832</v>
      </c>
      <c r="F387" s="6">
        <v>41831.375</v>
      </c>
      <c r="G387" s="6">
        <v>41829.364583333336</v>
      </c>
      <c r="H387" t="str">
        <f t="shared" si="56"/>
        <v>BR_FN8_20140709_0845_FN_</v>
      </c>
      <c r="I387" t="str">
        <f t="shared" si="57"/>
        <v>BR_FN8_20140709_0845_FN__YWP</v>
      </c>
      <c r="J387" t="s">
        <v>114</v>
      </c>
      <c r="K387" t="s">
        <v>35</v>
      </c>
      <c r="L387" s="4" t="s">
        <v>34</v>
      </c>
      <c r="M387" s="9">
        <v>23.75</v>
      </c>
      <c r="N387" t="s">
        <v>36</v>
      </c>
      <c r="O387" s="7" t="s">
        <v>46</v>
      </c>
      <c r="P387" t="s">
        <v>58</v>
      </c>
      <c r="Q387" t="s">
        <v>105</v>
      </c>
      <c r="R387">
        <v>192</v>
      </c>
      <c r="S387">
        <v>85</v>
      </c>
    </row>
    <row r="388" spans="1:19" x14ac:dyDescent="0.25">
      <c r="A388">
        <v>387</v>
      </c>
      <c r="B388" t="s">
        <v>70</v>
      </c>
      <c r="C388" t="s">
        <v>68</v>
      </c>
      <c r="D388" s="5">
        <v>41831</v>
      </c>
      <c r="E388" s="5">
        <v>41832</v>
      </c>
      <c r="F388" s="6">
        <v>41831.381944444445</v>
      </c>
      <c r="G388" s="6">
        <v>41829.375</v>
      </c>
      <c r="H388" t="str">
        <f t="shared" ref="H388:H400" si="58">CONCATENATE(B388,"_",C388,"_",TEXT(G388,"yyyymmdd"),"_",TEXT(G388,"hhmm"),"_",K388,"_",AF388)</f>
        <v>BR_FN7_20140709_0900_FN_</v>
      </c>
      <c r="I388" t="str">
        <f t="shared" ref="I388:I400" si="59">CONCATENATE(B388,"_",C388,"_",TEXT(G388,"yyyymmdd"),"_",TEXT(G388,"hhmm"),"_",K388,"_",AF388,"_",P388)</f>
        <v>BR_FN7_20140709_0900_FN__WLY</v>
      </c>
      <c r="J388" t="s">
        <v>114</v>
      </c>
      <c r="K388" t="s">
        <v>35</v>
      </c>
      <c r="L388" s="4" t="s">
        <v>34</v>
      </c>
      <c r="M388" s="9">
        <v>23.83</v>
      </c>
      <c r="N388" t="s">
        <v>36</v>
      </c>
      <c r="O388" s="7" t="s">
        <v>43</v>
      </c>
      <c r="P388" t="s">
        <v>126</v>
      </c>
      <c r="Q388" t="s">
        <v>74</v>
      </c>
      <c r="R388">
        <v>555</v>
      </c>
      <c r="S388">
        <v>1383</v>
      </c>
    </row>
    <row r="389" spans="1:19" x14ac:dyDescent="0.25">
      <c r="A389">
        <v>388</v>
      </c>
      <c r="B389" t="s">
        <v>70</v>
      </c>
      <c r="C389" t="s">
        <v>68</v>
      </c>
      <c r="D389" s="5">
        <v>41831</v>
      </c>
      <c r="E389" s="5">
        <v>41832</v>
      </c>
      <c r="F389" s="6">
        <v>41831.381944444445</v>
      </c>
      <c r="G389" s="6">
        <v>41829.375</v>
      </c>
      <c r="H389" t="str">
        <f t="shared" si="58"/>
        <v>BR_FN7_20140709_0900_FN_</v>
      </c>
      <c r="I389" t="str">
        <f t="shared" si="59"/>
        <v>BR_FN7_20140709_0900_FN__BLG</v>
      </c>
      <c r="J389" t="s">
        <v>114</v>
      </c>
      <c r="K389" t="s">
        <v>35</v>
      </c>
      <c r="L389" s="4" t="s">
        <v>34</v>
      </c>
      <c r="M389" s="9">
        <v>23.83</v>
      </c>
      <c r="N389" t="s">
        <v>36</v>
      </c>
      <c r="O389" s="7" t="s">
        <v>42</v>
      </c>
      <c r="P389" t="s">
        <v>44</v>
      </c>
      <c r="Q389" t="s">
        <v>45</v>
      </c>
      <c r="R389">
        <v>115</v>
      </c>
      <c r="S389">
        <v>33</v>
      </c>
    </row>
    <row r="390" spans="1:19" x14ac:dyDescent="0.25">
      <c r="A390">
        <v>389</v>
      </c>
      <c r="B390" t="s">
        <v>70</v>
      </c>
      <c r="C390" t="s">
        <v>68</v>
      </c>
      <c r="D390" s="5">
        <v>41831</v>
      </c>
      <c r="E390" s="5">
        <v>41832</v>
      </c>
      <c r="F390" s="6">
        <v>41831.381944444445</v>
      </c>
      <c r="G390" s="6">
        <v>41829.375</v>
      </c>
      <c r="H390" t="str">
        <f t="shared" si="58"/>
        <v>BR_FN7_20140709_0900_FN_</v>
      </c>
      <c r="I390" t="str">
        <f t="shared" ref="I390:I398" si="60">CONCATENATE(B390,"_",C390,"_",TEXT(G390,"yyyymmdd"),"_",TEXT(G390,"hhmm"),"_",K390,"_",AF390,"_",P391)</f>
        <v>BR_FN7_20140709_0900_FN__BLG</v>
      </c>
      <c r="J390" t="s">
        <v>114</v>
      </c>
      <c r="K390" t="s">
        <v>35</v>
      </c>
      <c r="L390" s="4" t="s">
        <v>34</v>
      </c>
      <c r="M390" s="9">
        <v>23.83</v>
      </c>
      <c r="N390" t="s">
        <v>36</v>
      </c>
      <c r="O390" s="7" t="s">
        <v>46</v>
      </c>
      <c r="P390" t="s">
        <v>124</v>
      </c>
      <c r="Q390" t="s">
        <v>125</v>
      </c>
      <c r="R390">
        <v>181</v>
      </c>
      <c r="S390">
        <v>135</v>
      </c>
    </row>
    <row r="391" spans="1:19" x14ac:dyDescent="0.25">
      <c r="A391">
        <v>390</v>
      </c>
      <c r="B391" t="s">
        <v>70</v>
      </c>
      <c r="C391" t="s">
        <v>68</v>
      </c>
      <c r="D391" s="5">
        <v>41831</v>
      </c>
      <c r="E391" s="5">
        <v>41832</v>
      </c>
      <c r="F391" s="6">
        <v>41831.381944444445</v>
      </c>
      <c r="G391" s="6">
        <v>41829.375</v>
      </c>
      <c r="H391" t="str">
        <f t="shared" si="58"/>
        <v>BR_FN7_20140709_0900_FN_</v>
      </c>
      <c r="I391" t="str">
        <f t="shared" si="60"/>
        <v>BR_FN7_20140709_0900_FN__PKS</v>
      </c>
      <c r="J391" t="s">
        <v>114</v>
      </c>
      <c r="K391" t="s">
        <v>35</v>
      </c>
      <c r="L391" s="4" t="s">
        <v>34</v>
      </c>
      <c r="M391" s="9">
        <v>23.83</v>
      </c>
      <c r="N391" t="s">
        <v>36</v>
      </c>
      <c r="O391" s="7" t="s">
        <v>47</v>
      </c>
      <c r="P391" t="s">
        <v>44</v>
      </c>
      <c r="Q391" t="s">
        <v>45</v>
      </c>
      <c r="R391">
        <v>125</v>
      </c>
      <c r="S391">
        <v>36</v>
      </c>
    </row>
    <row r="392" spans="1:19" x14ac:dyDescent="0.25">
      <c r="A392">
        <v>391</v>
      </c>
      <c r="B392" t="s">
        <v>70</v>
      </c>
      <c r="C392" t="s">
        <v>68</v>
      </c>
      <c r="D392" s="5">
        <v>41831</v>
      </c>
      <c r="E392" s="5">
        <v>41832</v>
      </c>
      <c r="F392" s="6">
        <v>41831.381944444445</v>
      </c>
      <c r="G392" s="6">
        <v>41829.375</v>
      </c>
      <c r="H392" t="str">
        <f t="shared" si="58"/>
        <v>BR_FN7_20140709_0900_FN_</v>
      </c>
      <c r="I392" t="str">
        <f t="shared" si="60"/>
        <v>BR_FN7_20140709_0900_FN__PKS</v>
      </c>
      <c r="J392" t="s">
        <v>114</v>
      </c>
      <c r="K392" t="s">
        <v>35</v>
      </c>
      <c r="L392" s="4" t="s">
        <v>34</v>
      </c>
      <c r="M392" s="9">
        <v>23.83</v>
      </c>
      <c r="N392" t="s">
        <v>36</v>
      </c>
      <c r="O392" s="7" t="s">
        <v>48</v>
      </c>
      <c r="P392" t="s">
        <v>76</v>
      </c>
      <c r="Q392" t="s">
        <v>77</v>
      </c>
      <c r="R392">
        <v>114</v>
      </c>
      <c r="S392">
        <v>33</v>
      </c>
    </row>
    <row r="393" spans="1:19" x14ac:dyDescent="0.25">
      <c r="A393">
        <v>392</v>
      </c>
      <c r="B393" t="s">
        <v>70</v>
      </c>
      <c r="C393" t="s">
        <v>68</v>
      </c>
      <c r="D393" s="5">
        <v>41831</v>
      </c>
      <c r="E393" s="5">
        <v>41832</v>
      </c>
      <c r="F393" s="6">
        <v>41831.381944444445</v>
      </c>
      <c r="G393" s="6">
        <v>41829.375</v>
      </c>
      <c r="H393" t="str">
        <f t="shared" si="58"/>
        <v>BR_FN7_20140709_0900_FN_</v>
      </c>
      <c r="I393" t="str">
        <f t="shared" si="60"/>
        <v>BR_FN7_20140709_0900_FN__RKB</v>
      </c>
      <c r="J393" t="s">
        <v>114</v>
      </c>
      <c r="K393" t="s">
        <v>35</v>
      </c>
      <c r="L393" s="4" t="s">
        <v>34</v>
      </c>
      <c r="M393" s="9">
        <v>23.83</v>
      </c>
      <c r="N393" t="s">
        <v>36</v>
      </c>
      <c r="O393" s="7" t="s">
        <v>49</v>
      </c>
      <c r="P393" t="s">
        <v>76</v>
      </c>
      <c r="Q393" t="s">
        <v>77</v>
      </c>
      <c r="R393">
        <v>134</v>
      </c>
      <c r="S393">
        <v>58</v>
      </c>
    </row>
    <row r="394" spans="1:19" x14ac:dyDescent="0.25">
      <c r="A394">
        <v>393</v>
      </c>
      <c r="B394" t="s">
        <v>70</v>
      </c>
      <c r="C394" t="s">
        <v>68</v>
      </c>
      <c r="D394" s="5">
        <v>41831</v>
      </c>
      <c r="E394" s="5">
        <v>41832</v>
      </c>
      <c r="F394" s="6">
        <v>41831.381944444445</v>
      </c>
      <c r="G394" s="6">
        <v>41829.375</v>
      </c>
      <c r="H394" t="str">
        <f t="shared" si="58"/>
        <v>BR_FN7_20140709_0900_FN_</v>
      </c>
      <c r="I394" t="str">
        <f t="shared" si="60"/>
        <v>BR_FN7_20140709_0900_FN__BLG</v>
      </c>
      <c r="J394" t="s">
        <v>114</v>
      </c>
      <c r="K394" t="s">
        <v>35</v>
      </c>
      <c r="L394" s="4" t="s">
        <v>34</v>
      </c>
      <c r="M394" s="9">
        <v>23.83</v>
      </c>
      <c r="N394" t="s">
        <v>36</v>
      </c>
      <c r="O394" s="7" t="s">
        <v>50</v>
      </c>
      <c r="P394" t="s">
        <v>124</v>
      </c>
      <c r="Q394" t="s">
        <v>125</v>
      </c>
      <c r="R394">
        <v>185</v>
      </c>
      <c r="S394">
        <v>128</v>
      </c>
    </row>
    <row r="395" spans="1:19" x14ac:dyDescent="0.25">
      <c r="A395">
        <v>394</v>
      </c>
      <c r="B395" t="s">
        <v>70</v>
      </c>
      <c r="C395" t="s">
        <v>68</v>
      </c>
      <c r="D395" s="5">
        <v>41831</v>
      </c>
      <c r="E395" s="5">
        <v>41832</v>
      </c>
      <c r="F395" s="6">
        <v>41831.381944444445</v>
      </c>
      <c r="G395" s="6">
        <v>41829.375</v>
      </c>
      <c r="H395" t="str">
        <f t="shared" si="58"/>
        <v>BR_FN7_20140709_0900_FN_</v>
      </c>
      <c r="I395" t="str">
        <f t="shared" si="60"/>
        <v>BR_FN7_20140709_0900_FN__BLG</v>
      </c>
      <c r="J395" t="s">
        <v>114</v>
      </c>
      <c r="K395" t="s">
        <v>35</v>
      </c>
      <c r="L395" s="4" t="s">
        <v>34</v>
      </c>
      <c r="M395" s="9">
        <v>23.83</v>
      </c>
      <c r="N395" t="s">
        <v>36</v>
      </c>
      <c r="O395" s="7" t="s">
        <v>51</v>
      </c>
      <c r="P395" t="s">
        <v>44</v>
      </c>
      <c r="Q395" t="s">
        <v>45</v>
      </c>
      <c r="R395">
        <v>137</v>
      </c>
      <c r="S395">
        <v>48</v>
      </c>
    </row>
    <row r="396" spans="1:19" x14ac:dyDescent="0.25">
      <c r="A396">
        <v>395</v>
      </c>
      <c r="B396" t="s">
        <v>70</v>
      </c>
      <c r="C396" t="s">
        <v>68</v>
      </c>
      <c r="D396" s="5">
        <v>41831</v>
      </c>
      <c r="E396" s="5">
        <v>41832</v>
      </c>
      <c r="F396" s="6">
        <v>41831.381944444445</v>
      </c>
      <c r="G396" s="6">
        <v>41829.375</v>
      </c>
      <c r="H396" t="str">
        <f t="shared" si="58"/>
        <v>BR_FN7_20140709_0900_FN_</v>
      </c>
      <c r="I396" t="str">
        <f t="shared" si="60"/>
        <v>BR_FN7_20140709_0900_FN__PKS</v>
      </c>
      <c r="J396" t="s">
        <v>114</v>
      </c>
      <c r="K396" t="s">
        <v>35</v>
      </c>
      <c r="L396" s="4" t="s">
        <v>34</v>
      </c>
      <c r="M396" s="9">
        <v>23.83</v>
      </c>
      <c r="N396" t="s">
        <v>36</v>
      </c>
      <c r="O396" s="7" t="s">
        <v>52</v>
      </c>
      <c r="P396" t="s">
        <v>44</v>
      </c>
      <c r="Q396" t="s">
        <v>45</v>
      </c>
      <c r="R396">
        <v>124</v>
      </c>
      <c r="S396">
        <v>34</v>
      </c>
    </row>
    <row r="397" spans="1:19" x14ac:dyDescent="0.25">
      <c r="A397">
        <v>396</v>
      </c>
      <c r="B397" t="s">
        <v>70</v>
      </c>
      <c r="C397" t="s">
        <v>68</v>
      </c>
      <c r="D397" s="5">
        <v>41831</v>
      </c>
      <c r="E397" s="5">
        <v>41832</v>
      </c>
      <c r="F397" s="6">
        <v>41831.381944444445</v>
      </c>
      <c r="G397" s="6">
        <v>41829.375</v>
      </c>
      <c r="H397" t="str">
        <f t="shared" si="58"/>
        <v>BR_FN7_20140709_0900_FN_</v>
      </c>
      <c r="I397" t="str">
        <f t="shared" si="60"/>
        <v>BR_FN7_20140709_0900_FN__BLG</v>
      </c>
      <c r="J397" t="s">
        <v>114</v>
      </c>
      <c r="K397" t="s">
        <v>35</v>
      </c>
      <c r="L397" s="4" t="s">
        <v>34</v>
      </c>
      <c r="M397" s="9">
        <v>23.83</v>
      </c>
      <c r="N397" t="s">
        <v>36</v>
      </c>
      <c r="O397" s="7" t="s">
        <v>53</v>
      </c>
      <c r="P397" t="s">
        <v>76</v>
      </c>
      <c r="Q397" t="s">
        <v>77</v>
      </c>
      <c r="R397">
        <v>129</v>
      </c>
      <c r="S397">
        <v>46</v>
      </c>
    </row>
    <row r="398" spans="1:19" x14ac:dyDescent="0.25">
      <c r="A398">
        <v>397</v>
      </c>
      <c r="B398" t="s">
        <v>70</v>
      </c>
      <c r="C398" t="s">
        <v>68</v>
      </c>
      <c r="D398" s="5">
        <v>41831</v>
      </c>
      <c r="E398" s="5">
        <v>41832</v>
      </c>
      <c r="F398" s="6">
        <v>41831.381944444445</v>
      </c>
      <c r="G398" s="6">
        <v>41829.375</v>
      </c>
      <c r="H398" t="str">
        <f t="shared" si="58"/>
        <v>BR_FN7_20140709_0900_FN_</v>
      </c>
      <c r="I398" t="str">
        <f t="shared" si="60"/>
        <v>BR_FN7_20140709_0900_FN__BLG</v>
      </c>
      <c r="J398" t="s">
        <v>114</v>
      </c>
      <c r="K398" t="s">
        <v>35</v>
      </c>
      <c r="L398" s="4" t="s">
        <v>34</v>
      </c>
      <c r="M398" s="9">
        <v>23.83</v>
      </c>
      <c r="N398" t="s">
        <v>36</v>
      </c>
      <c r="O398" s="7" t="s">
        <v>54</v>
      </c>
      <c r="P398" t="s">
        <v>44</v>
      </c>
      <c r="Q398" t="s">
        <v>45</v>
      </c>
      <c r="R398">
        <v>134</v>
      </c>
      <c r="S398">
        <v>48</v>
      </c>
    </row>
    <row r="399" spans="1:19" x14ac:dyDescent="0.25">
      <c r="A399">
        <v>398</v>
      </c>
      <c r="B399" t="s">
        <v>70</v>
      </c>
      <c r="C399" t="s">
        <v>68</v>
      </c>
      <c r="D399" s="5">
        <v>41831</v>
      </c>
      <c r="E399" s="5">
        <v>41832</v>
      </c>
      <c r="F399" s="6">
        <v>41831.381944444445</v>
      </c>
      <c r="G399" s="6">
        <v>41829.375</v>
      </c>
      <c r="H399" t="str">
        <f t="shared" si="58"/>
        <v>BR_FN7_20140709_0900_FN_</v>
      </c>
      <c r="I399" t="str">
        <f t="shared" si="59"/>
        <v>BR_FN7_20140709_0900_FN__BLG</v>
      </c>
      <c r="J399" t="s">
        <v>114</v>
      </c>
      <c r="K399" t="s">
        <v>35</v>
      </c>
      <c r="L399" s="4" t="s">
        <v>34</v>
      </c>
      <c r="M399" s="9">
        <v>23.83</v>
      </c>
      <c r="N399" t="s">
        <v>36</v>
      </c>
      <c r="O399" s="7" t="s">
        <v>55</v>
      </c>
      <c r="P399" t="s">
        <v>44</v>
      </c>
      <c r="Q399" t="s">
        <v>45</v>
      </c>
      <c r="R399">
        <v>121</v>
      </c>
      <c r="S399">
        <v>35</v>
      </c>
    </row>
    <row r="400" spans="1:19" x14ac:dyDescent="0.25">
      <c r="A400">
        <v>399</v>
      </c>
      <c r="B400" t="s">
        <v>70</v>
      </c>
      <c r="C400" t="s">
        <v>68</v>
      </c>
      <c r="D400" s="5">
        <v>41831</v>
      </c>
      <c r="E400" s="5">
        <v>41832</v>
      </c>
      <c r="F400" s="6">
        <v>41831.381944444445</v>
      </c>
      <c r="G400" s="6">
        <v>41829.375</v>
      </c>
      <c r="H400" t="str">
        <f t="shared" si="58"/>
        <v>BR_FN7_20140709_0900_FN_</v>
      </c>
      <c r="I400" t="str">
        <f t="shared" si="59"/>
        <v>BR_FN7_20140709_0900_FN__BLG</v>
      </c>
      <c r="J400" t="s">
        <v>114</v>
      </c>
      <c r="K400" t="s">
        <v>35</v>
      </c>
      <c r="L400" s="4" t="s">
        <v>34</v>
      </c>
      <c r="M400" s="9">
        <v>23.83</v>
      </c>
      <c r="N400" t="s">
        <v>36</v>
      </c>
      <c r="O400" s="7" t="s">
        <v>56</v>
      </c>
      <c r="P400" t="s">
        <v>44</v>
      </c>
      <c r="Q400" t="s">
        <v>45</v>
      </c>
      <c r="R400">
        <v>128</v>
      </c>
      <c r="S400">
        <v>37</v>
      </c>
    </row>
    <row r="401" spans="1:31" x14ac:dyDescent="0.25">
      <c r="A401">
        <v>400</v>
      </c>
      <c r="B401" t="s">
        <v>70</v>
      </c>
      <c r="C401" t="s">
        <v>41</v>
      </c>
      <c r="D401" s="5">
        <v>41831</v>
      </c>
      <c r="E401" s="5">
        <v>41832</v>
      </c>
      <c r="F401" s="6">
        <v>41831.388888888891</v>
      </c>
      <c r="G401" s="6">
        <v>41829.395833333336</v>
      </c>
      <c r="H401" t="str">
        <f t="shared" ref="H401" si="61">CONCATENATE(B401,"_",C401,"_",TEXT(G401,"yyyymmdd"),"_",TEXT(G401,"hhmm"),"_",K401,"_",AF401)</f>
        <v>BR_FN10_20140709_0930_FN_</v>
      </c>
      <c r="I401" t="str">
        <f t="shared" ref="I401" si="62">CONCATENATE(B401,"_",C401,"_",TEXT(G401,"yyyymmdd"),"_",TEXT(G401,"hhmm"),"_",K401,"_",AF401,"_",P401)</f>
        <v>BR_FN10_20140709_0930_FN__NPK</v>
      </c>
      <c r="J401" t="s">
        <v>114</v>
      </c>
      <c r="K401" t="s">
        <v>35</v>
      </c>
      <c r="L401" s="4" t="s">
        <v>34</v>
      </c>
      <c r="M401" s="9">
        <v>24.17</v>
      </c>
      <c r="N401" t="s">
        <v>36</v>
      </c>
      <c r="O401" s="7" t="s">
        <v>43</v>
      </c>
      <c r="P401" t="s">
        <v>75</v>
      </c>
      <c r="Q401" t="s">
        <v>107</v>
      </c>
      <c r="R401">
        <v>609</v>
      </c>
      <c r="S401">
        <v>1268</v>
      </c>
      <c r="Z401">
        <v>1</v>
      </c>
      <c r="AA401">
        <v>1</v>
      </c>
      <c r="AE401" t="s">
        <v>127</v>
      </c>
    </row>
    <row r="402" spans="1:31" x14ac:dyDescent="0.25">
      <c r="A402">
        <v>401</v>
      </c>
      <c r="B402" t="s">
        <v>70</v>
      </c>
      <c r="C402" t="s">
        <v>40</v>
      </c>
      <c r="D402" s="5">
        <v>41831</v>
      </c>
      <c r="E402" s="5">
        <v>41832</v>
      </c>
      <c r="F402" s="6">
        <v>41831.395833333336</v>
      </c>
      <c r="G402" s="6">
        <v>41829.40625</v>
      </c>
      <c r="H402" t="str">
        <f t="shared" ref="H402:H404" si="63">CONCATENATE(B402,"_",C402,"_",TEXT(G402,"yyyymmdd"),"_",TEXT(G402,"hhmm"),"_",K402,"_",AF402)</f>
        <v>BR_FN9_20140709_0945_FN_</v>
      </c>
      <c r="I402" t="str">
        <f t="shared" ref="I402:I404" si="64">CONCATENATE(B402,"_",C402,"_",TEXT(G402,"yyyymmdd"),"_",TEXT(G402,"hhmm"),"_",K402,"_",AF402,"_",P402)</f>
        <v>BR_FN9_20140709_0945_FN__WLY</v>
      </c>
      <c r="J402" t="s">
        <v>114</v>
      </c>
      <c r="K402" t="s">
        <v>35</v>
      </c>
      <c r="L402" s="4" t="s">
        <v>34</v>
      </c>
      <c r="M402" s="9">
        <v>24.25</v>
      </c>
      <c r="N402" t="s">
        <v>36</v>
      </c>
      <c r="O402" s="7" t="s">
        <v>43</v>
      </c>
      <c r="P402" t="s">
        <v>126</v>
      </c>
      <c r="Q402" t="s">
        <v>74</v>
      </c>
      <c r="R402">
        <v>534</v>
      </c>
      <c r="S402">
        <v>1437</v>
      </c>
    </row>
    <row r="403" spans="1:31" x14ac:dyDescent="0.25">
      <c r="A403">
        <v>402</v>
      </c>
      <c r="B403" t="s">
        <v>70</v>
      </c>
      <c r="C403" t="s">
        <v>40</v>
      </c>
      <c r="D403" s="5">
        <v>41831</v>
      </c>
      <c r="E403" s="5">
        <v>41832</v>
      </c>
      <c r="F403" s="6">
        <v>41831.395833333336</v>
      </c>
      <c r="G403" s="6">
        <v>41829.40625</v>
      </c>
      <c r="H403" t="str">
        <f t="shared" si="63"/>
        <v>BR_FN9_20140709_0945_FN_</v>
      </c>
      <c r="I403" t="str">
        <f t="shared" si="64"/>
        <v>BR_FN9_20140709_0945_FN__WLY</v>
      </c>
      <c r="J403" t="s">
        <v>114</v>
      </c>
      <c r="K403" t="s">
        <v>35</v>
      </c>
      <c r="L403" s="4" t="s">
        <v>34</v>
      </c>
      <c r="M403" s="9">
        <v>24.25</v>
      </c>
      <c r="N403" t="s">
        <v>36</v>
      </c>
      <c r="O403" s="7" t="s">
        <v>42</v>
      </c>
      <c r="P403" t="s">
        <v>126</v>
      </c>
      <c r="Q403" t="s">
        <v>74</v>
      </c>
      <c r="R403">
        <v>527</v>
      </c>
      <c r="S403">
        <v>1333</v>
      </c>
      <c r="Z403">
        <v>1</v>
      </c>
      <c r="AA403">
        <v>1</v>
      </c>
    </row>
    <row r="404" spans="1:31" x14ac:dyDescent="0.25">
      <c r="A404">
        <v>403</v>
      </c>
      <c r="B404" t="s">
        <v>70</v>
      </c>
      <c r="C404" t="s">
        <v>40</v>
      </c>
      <c r="D404" s="5">
        <v>41831</v>
      </c>
      <c r="E404" s="5">
        <v>41832</v>
      </c>
      <c r="F404" s="6">
        <v>41831.395833333336</v>
      </c>
      <c r="G404" s="6">
        <v>41829.40625</v>
      </c>
      <c r="H404" t="str">
        <f t="shared" si="63"/>
        <v>BR_FN9_20140709_0945_FN_</v>
      </c>
      <c r="I404" t="str">
        <f t="shared" si="64"/>
        <v>BR_FN9_20140709_0945_FN__NPK</v>
      </c>
      <c r="J404" t="s">
        <v>114</v>
      </c>
      <c r="K404" t="s">
        <v>35</v>
      </c>
      <c r="L404" s="4" t="s">
        <v>34</v>
      </c>
      <c r="M404" s="9">
        <v>24.25</v>
      </c>
      <c r="N404" t="s">
        <v>36</v>
      </c>
      <c r="O404" s="7" t="s">
        <v>46</v>
      </c>
      <c r="P404" t="s">
        <v>75</v>
      </c>
      <c r="Q404" t="s">
        <v>107</v>
      </c>
      <c r="AE404" t="s">
        <v>128</v>
      </c>
    </row>
    <row r="405" spans="1:31" x14ac:dyDescent="0.25">
      <c r="A405">
        <v>404</v>
      </c>
      <c r="B405" t="s">
        <v>70</v>
      </c>
      <c r="C405" t="s">
        <v>38</v>
      </c>
      <c r="D405" s="5">
        <v>41831</v>
      </c>
      <c r="E405" s="5">
        <v>41832</v>
      </c>
      <c r="F405" s="6">
        <v>41831.402777777781</v>
      </c>
      <c r="G405" s="6">
        <v>41829.420138888891</v>
      </c>
      <c r="H405" t="str">
        <f t="shared" ref="H405:H468" si="65">CONCATENATE(B405,"_",C405,"_",TEXT(G405,"yyyymmdd"),"_",TEXT(G405,"hhmm"),"_",K405,"_",AF405)</f>
        <v>BR_FN5_20140709_1005_FN_</v>
      </c>
      <c r="I405" t="str">
        <f t="shared" ref="I405:I468" si="66">CONCATENATE(B405,"_",C405,"_",TEXT(G405,"yyyymmdd"),"_",TEXT(G405,"hhmm"),"_",K405,"_",AF405,"_",P405)</f>
        <v>BR_FN5_20140709_1005_FN__BLG</v>
      </c>
      <c r="J405" t="s">
        <v>114</v>
      </c>
      <c r="K405" t="s">
        <v>35</v>
      </c>
      <c r="L405" s="4" t="s">
        <v>34</v>
      </c>
      <c r="M405" s="9">
        <v>24.42</v>
      </c>
      <c r="N405" t="s">
        <v>36</v>
      </c>
      <c r="O405" s="7" t="s">
        <v>43</v>
      </c>
      <c r="P405" t="s">
        <v>44</v>
      </c>
      <c r="Q405" t="s">
        <v>45</v>
      </c>
      <c r="R405">
        <v>199</v>
      </c>
      <c r="S405">
        <v>144</v>
      </c>
    </row>
    <row r="406" spans="1:31" x14ac:dyDescent="0.25">
      <c r="A406">
        <v>405</v>
      </c>
      <c r="B406" t="s">
        <v>70</v>
      </c>
      <c r="C406" t="s">
        <v>38</v>
      </c>
      <c r="D406" s="5">
        <v>41831</v>
      </c>
      <c r="E406" s="5">
        <v>41832</v>
      </c>
      <c r="F406" s="6">
        <v>41831.402777777781</v>
      </c>
      <c r="G406" s="6">
        <v>41829.420138888891</v>
      </c>
      <c r="H406" t="str">
        <f t="shared" si="65"/>
        <v>BR_FN5_20140709_1005_FN_</v>
      </c>
      <c r="I406" t="str">
        <f t="shared" si="66"/>
        <v>BR_FN5_20140709_1005_FN__PKS</v>
      </c>
      <c r="J406" t="s">
        <v>114</v>
      </c>
      <c r="K406" t="s">
        <v>35</v>
      </c>
      <c r="L406" s="4" t="s">
        <v>34</v>
      </c>
      <c r="M406" s="9">
        <v>24.42</v>
      </c>
      <c r="N406" t="s">
        <v>36</v>
      </c>
      <c r="O406" s="7" t="s">
        <v>42</v>
      </c>
      <c r="P406" t="s">
        <v>76</v>
      </c>
      <c r="Q406" t="s">
        <v>77</v>
      </c>
      <c r="R406">
        <v>127</v>
      </c>
      <c r="S406">
        <v>44</v>
      </c>
    </row>
    <row r="407" spans="1:31" x14ac:dyDescent="0.25">
      <c r="A407">
        <v>406</v>
      </c>
      <c r="B407" t="s">
        <v>70</v>
      </c>
      <c r="C407" t="s">
        <v>69</v>
      </c>
      <c r="D407" s="5">
        <v>41831</v>
      </c>
      <c r="E407" s="5">
        <v>41832</v>
      </c>
      <c r="F407" s="6">
        <v>41831.409722222219</v>
      </c>
      <c r="G407" s="6">
        <v>41829.430555555555</v>
      </c>
      <c r="H407" t="str">
        <f t="shared" si="65"/>
        <v>BR_FN6_20140709_1020_FN_</v>
      </c>
      <c r="I407" t="str">
        <f t="shared" si="66"/>
        <v>BR_FN6_20140709_1020_FN__NFC</v>
      </c>
      <c r="J407" t="s">
        <v>114</v>
      </c>
      <c r="K407" t="s">
        <v>35</v>
      </c>
      <c r="L407" s="4" t="s">
        <v>34</v>
      </c>
      <c r="M407" s="9">
        <v>24.5</v>
      </c>
      <c r="N407" t="s">
        <v>36</v>
      </c>
      <c r="P407" t="s">
        <v>37</v>
      </c>
    </row>
    <row r="408" spans="1:31" x14ac:dyDescent="0.25">
      <c r="A408">
        <v>407</v>
      </c>
      <c r="B408" t="s">
        <v>91</v>
      </c>
      <c r="C408" t="s">
        <v>69</v>
      </c>
      <c r="D408" s="5">
        <v>41833</v>
      </c>
      <c r="E408" s="5">
        <v>41834</v>
      </c>
      <c r="F408" s="6">
        <v>41833.510416666664</v>
      </c>
      <c r="G408" s="6">
        <v>41834.354166666664</v>
      </c>
      <c r="H408" t="str">
        <f t="shared" si="65"/>
        <v>HB_FN6_20140714_0830_FN_</v>
      </c>
      <c r="I408" t="str">
        <f t="shared" si="66"/>
        <v>HB_FN6_20140714_0830_FN__NFC</v>
      </c>
      <c r="J408" t="s">
        <v>129</v>
      </c>
      <c r="K408" t="s">
        <v>35</v>
      </c>
      <c r="L408" s="4" t="s">
        <v>34</v>
      </c>
      <c r="M408" s="9">
        <v>20.25</v>
      </c>
      <c r="N408" t="s">
        <v>36</v>
      </c>
      <c r="P408" t="s">
        <v>37</v>
      </c>
    </row>
    <row r="409" spans="1:31" x14ac:dyDescent="0.25">
      <c r="A409">
        <v>408</v>
      </c>
      <c r="B409" t="s">
        <v>91</v>
      </c>
      <c r="C409" t="s">
        <v>38</v>
      </c>
      <c r="D409" s="5">
        <v>41833</v>
      </c>
      <c r="E409" s="5">
        <v>41834</v>
      </c>
      <c r="F409" s="6">
        <v>41833.517361111109</v>
      </c>
      <c r="G409" s="6">
        <v>41834.361111111109</v>
      </c>
      <c r="H409" t="str">
        <f t="shared" si="65"/>
        <v>HB_FN5_20140714_0840_FN_</v>
      </c>
      <c r="I409" t="str">
        <f t="shared" si="66"/>
        <v>HB_FN5_20140714_0840_FN__NFC</v>
      </c>
      <c r="J409" t="s">
        <v>129</v>
      </c>
      <c r="K409" t="s">
        <v>35</v>
      </c>
      <c r="L409" s="4" t="s">
        <v>34</v>
      </c>
      <c r="M409" s="9">
        <v>20.25</v>
      </c>
      <c r="N409" t="s">
        <v>36</v>
      </c>
      <c r="P409" t="s">
        <v>37</v>
      </c>
    </row>
    <row r="410" spans="1:31" x14ac:dyDescent="0.25">
      <c r="A410">
        <v>409</v>
      </c>
      <c r="B410" t="s">
        <v>91</v>
      </c>
      <c r="C410" t="s">
        <v>40</v>
      </c>
      <c r="D410" s="5">
        <v>41833</v>
      </c>
      <c r="E410" s="5">
        <v>41834</v>
      </c>
      <c r="F410" s="6">
        <v>41833.524305497682</v>
      </c>
      <c r="G410" s="6">
        <v>41834.364583333336</v>
      </c>
      <c r="H410" t="str">
        <f t="shared" si="65"/>
        <v>HB_FN9_20140714_0845_FN_</v>
      </c>
      <c r="I410" t="str">
        <f t="shared" si="66"/>
        <v>HB_FN9_20140714_0845_FN__LMB</v>
      </c>
      <c r="J410" t="s">
        <v>129</v>
      </c>
      <c r="K410" t="s">
        <v>35</v>
      </c>
      <c r="L410" s="4" t="s">
        <v>34</v>
      </c>
      <c r="M410" s="9">
        <v>20.170000000000002</v>
      </c>
      <c r="N410" t="s">
        <v>36</v>
      </c>
      <c r="O410" s="7" t="s">
        <v>43</v>
      </c>
      <c r="P410" t="s">
        <v>80</v>
      </c>
      <c r="Q410" t="s">
        <v>108</v>
      </c>
      <c r="R410">
        <v>394</v>
      </c>
      <c r="S410">
        <v>673</v>
      </c>
    </row>
    <row r="411" spans="1:31" x14ac:dyDescent="0.25">
      <c r="A411">
        <v>410</v>
      </c>
      <c r="B411" t="s">
        <v>91</v>
      </c>
      <c r="C411" t="s">
        <v>33</v>
      </c>
      <c r="D411" s="5">
        <v>41833</v>
      </c>
      <c r="E411" s="5">
        <v>41834</v>
      </c>
      <c r="F411" s="6">
        <v>41833.531249942127</v>
      </c>
      <c r="G411" s="6">
        <v>41834.371527777781</v>
      </c>
      <c r="H411" t="str">
        <f t="shared" si="65"/>
        <v>HB_FN8_20140714_0855_FN_</v>
      </c>
      <c r="I411" t="str">
        <f t="shared" si="66"/>
        <v>HB_FN8_20140714_0855_FN__NFC</v>
      </c>
      <c r="J411" t="s">
        <v>129</v>
      </c>
      <c r="K411" t="s">
        <v>35</v>
      </c>
      <c r="L411" s="4" t="s">
        <v>34</v>
      </c>
      <c r="M411" s="9">
        <v>20.329999999999998</v>
      </c>
      <c r="N411" t="s">
        <v>36</v>
      </c>
      <c r="P411" t="s">
        <v>37</v>
      </c>
    </row>
    <row r="412" spans="1:31" x14ac:dyDescent="0.25">
      <c r="A412">
        <v>411</v>
      </c>
      <c r="B412" t="s">
        <v>91</v>
      </c>
      <c r="C412" t="s">
        <v>68</v>
      </c>
      <c r="D412" s="5">
        <v>41833</v>
      </c>
      <c r="E412" s="5">
        <v>41834</v>
      </c>
      <c r="F412" s="6">
        <v>41833.538194386572</v>
      </c>
      <c r="G412" s="6">
        <v>41834.375</v>
      </c>
      <c r="H412" t="str">
        <f t="shared" si="65"/>
        <v>HB_FN7_20140714_0900_FN_</v>
      </c>
      <c r="I412" t="str">
        <f t="shared" si="66"/>
        <v>HB_FN7_20140714_0900_FN__NFC</v>
      </c>
      <c r="J412" t="s">
        <v>129</v>
      </c>
      <c r="K412" t="s">
        <v>35</v>
      </c>
      <c r="L412" s="4" t="s">
        <v>34</v>
      </c>
      <c r="M412" s="9">
        <v>20.079999999999998</v>
      </c>
      <c r="N412" t="s">
        <v>36</v>
      </c>
      <c r="P412" t="s">
        <v>37</v>
      </c>
    </row>
    <row r="413" spans="1:31" x14ac:dyDescent="0.25">
      <c r="A413">
        <v>412</v>
      </c>
      <c r="B413" t="s">
        <v>91</v>
      </c>
      <c r="C413" t="s">
        <v>41</v>
      </c>
      <c r="D413" s="5">
        <v>41833</v>
      </c>
      <c r="E413" s="5">
        <v>41834</v>
      </c>
      <c r="F413" s="6">
        <v>41833.545138831018</v>
      </c>
      <c r="G413" s="6">
        <v>41834.378472222219</v>
      </c>
      <c r="H413" t="str">
        <f t="shared" si="65"/>
        <v>HB_FN10_20140714_0905_FN_</v>
      </c>
      <c r="I413" t="str">
        <f t="shared" si="66"/>
        <v>HB_FN10_20140714_0905_FN__NFC</v>
      </c>
      <c r="J413" t="s">
        <v>129</v>
      </c>
      <c r="K413" t="s">
        <v>35</v>
      </c>
      <c r="L413" s="4" t="s">
        <v>34</v>
      </c>
      <c r="M413" s="9">
        <v>20</v>
      </c>
      <c r="N413" t="s">
        <v>36</v>
      </c>
      <c r="P413" t="s">
        <v>37</v>
      </c>
    </row>
    <row r="414" spans="1:31" x14ac:dyDescent="0.25">
      <c r="A414">
        <v>413</v>
      </c>
      <c r="B414" t="s">
        <v>60</v>
      </c>
      <c r="C414" t="s">
        <v>41</v>
      </c>
      <c r="D414" s="5">
        <v>41834</v>
      </c>
      <c r="E414" s="5">
        <v>41835</v>
      </c>
      <c r="F414" s="6">
        <v>41834.5625</v>
      </c>
      <c r="G414" s="6">
        <v>41835.361111111109</v>
      </c>
      <c r="H414" t="str">
        <f t="shared" si="65"/>
        <v>BA_FN10_20140715_0840_FN_</v>
      </c>
      <c r="I414" t="str">
        <f t="shared" si="66"/>
        <v>BA_FN10_20140715_0840_FN__NFC</v>
      </c>
      <c r="J414" t="s">
        <v>129</v>
      </c>
      <c r="K414" t="s">
        <v>35</v>
      </c>
      <c r="L414" s="4" t="s">
        <v>34</v>
      </c>
      <c r="M414" s="9">
        <v>19.170000000000002</v>
      </c>
      <c r="N414" t="s">
        <v>36</v>
      </c>
      <c r="P414" t="s">
        <v>37</v>
      </c>
    </row>
    <row r="415" spans="1:31" x14ac:dyDescent="0.25">
      <c r="A415">
        <v>414</v>
      </c>
      <c r="B415" t="s">
        <v>60</v>
      </c>
      <c r="C415" t="s">
        <v>68</v>
      </c>
      <c r="D415" s="5">
        <v>41834</v>
      </c>
      <c r="E415" s="5">
        <v>41835</v>
      </c>
      <c r="F415" s="6">
        <v>41834.569444444445</v>
      </c>
      <c r="G415" s="6">
        <v>41835.368055555555</v>
      </c>
      <c r="H415" t="str">
        <f t="shared" si="65"/>
        <v>BA_FN7_20140715_0850_FN_</v>
      </c>
      <c r="I415" t="str">
        <f t="shared" si="66"/>
        <v>BA_FN7_20140715_0850_FN__BLG</v>
      </c>
      <c r="J415" t="s">
        <v>129</v>
      </c>
      <c r="K415" t="s">
        <v>35</v>
      </c>
      <c r="L415" s="4" t="s">
        <v>34</v>
      </c>
      <c r="M415" s="9">
        <v>19.170000000000002</v>
      </c>
      <c r="N415" t="s">
        <v>36</v>
      </c>
      <c r="O415" s="7" t="s">
        <v>43</v>
      </c>
      <c r="P415" t="s">
        <v>44</v>
      </c>
      <c r="Q415" t="s">
        <v>45</v>
      </c>
      <c r="R415">
        <v>231</v>
      </c>
      <c r="S415">
        <v>197</v>
      </c>
    </row>
    <row r="416" spans="1:31" x14ac:dyDescent="0.25">
      <c r="A416">
        <v>415</v>
      </c>
      <c r="B416" t="s">
        <v>60</v>
      </c>
      <c r="C416" t="s">
        <v>68</v>
      </c>
      <c r="D416" s="5">
        <v>41834</v>
      </c>
      <c r="E416" s="5">
        <v>41835</v>
      </c>
      <c r="F416" s="6">
        <v>41834.569444444445</v>
      </c>
      <c r="G416" s="6">
        <v>41835.368055555555</v>
      </c>
      <c r="H416" t="str">
        <f t="shared" si="65"/>
        <v>BA_FN7_20140715_0850_FN_</v>
      </c>
      <c r="I416" t="str">
        <f t="shared" si="66"/>
        <v>BA_FN7_20140715_0850_FN__SMB</v>
      </c>
      <c r="J416" t="s">
        <v>129</v>
      </c>
      <c r="K416" t="s">
        <v>35</v>
      </c>
      <c r="L416" s="4" t="s">
        <v>34</v>
      </c>
      <c r="M416" s="9">
        <v>19.170000000000002</v>
      </c>
      <c r="N416" t="s">
        <v>36</v>
      </c>
      <c r="O416" s="7" t="s">
        <v>42</v>
      </c>
      <c r="P416" t="s">
        <v>66</v>
      </c>
      <c r="Q416" t="s">
        <v>106</v>
      </c>
      <c r="R416">
        <v>191</v>
      </c>
      <c r="S416">
        <v>110</v>
      </c>
    </row>
    <row r="417" spans="1:19" x14ac:dyDescent="0.25">
      <c r="A417">
        <v>416</v>
      </c>
      <c r="B417" t="s">
        <v>60</v>
      </c>
      <c r="C417" t="s">
        <v>68</v>
      </c>
      <c r="D417" s="5">
        <v>41834</v>
      </c>
      <c r="E417" s="5">
        <v>41835</v>
      </c>
      <c r="F417" s="6">
        <v>41834.569444444445</v>
      </c>
      <c r="G417" s="6">
        <v>41835.368055555555</v>
      </c>
      <c r="H417" t="str">
        <f t="shared" si="65"/>
        <v>BA_FN7_20140715_0850_FN_</v>
      </c>
      <c r="I417" t="str">
        <f t="shared" si="66"/>
        <v>BA_FN7_20140715_0850_FN__LMB</v>
      </c>
      <c r="J417" t="s">
        <v>129</v>
      </c>
      <c r="K417" t="s">
        <v>35</v>
      </c>
      <c r="L417" s="4" t="s">
        <v>34</v>
      </c>
      <c r="M417" s="9">
        <v>19.170000000000002</v>
      </c>
      <c r="N417" t="s">
        <v>36</v>
      </c>
      <c r="O417" s="7" t="s">
        <v>46</v>
      </c>
      <c r="P417" t="s">
        <v>80</v>
      </c>
      <c r="Q417" t="s">
        <v>108</v>
      </c>
      <c r="R417">
        <v>312</v>
      </c>
      <c r="S417">
        <v>324</v>
      </c>
    </row>
    <row r="418" spans="1:19" x14ac:dyDescent="0.25">
      <c r="A418">
        <v>417</v>
      </c>
      <c r="B418" t="s">
        <v>60</v>
      </c>
      <c r="C418" t="s">
        <v>68</v>
      </c>
      <c r="D418" s="5">
        <v>41834</v>
      </c>
      <c r="E418" s="5">
        <v>41835</v>
      </c>
      <c r="F418" s="6">
        <v>41834.569444444445</v>
      </c>
      <c r="G418" s="6">
        <v>41835.368055555555</v>
      </c>
      <c r="H418" t="str">
        <f t="shared" si="65"/>
        <v>BA_FN7_20140715_0850_FN_</v>
      </c>
      <c r="I418" t="str">
        <f t="shared" si="66"/>
        <v>BA_FN7_20140715_0850_FN__BLG</v>
      </c>
      <c r="J418" t="s">
        <v>129</v>
      </c>
      <c r="K418" t="s">
        <v>35</v>
      </c>
      <c r="L418" s="4" t="s">
        <v>34</v>
      </c>
      <c r="M418" s="9">
        <v>19.170000000000002</v>
      </c>
      <c r="N418" t="s">
        <v>36</v>
      </c>
      <c r="O418" s="7" t="s">
        <v>47</v>
      </c>
      <c r="P418" t="s">
        <v>44</v>
      </c>
      <c r="Q418" t="s">
        <v>45</v>
      </c>
      <c r="R418">
        <v>295</v>
      </c>
      <c r="S418">
        <v>293</v>
      </c>
    </row>
    <row r="419" spans="1:19" x14ac:dyDescent="0.25">
      <c r="A419">
        <v>418</v>
      </c>
      <c r="B419" t="s">
        <v>60</v>
      </c>
      <c r="C419" t="s">
        <v>68</v>
      </c>
      <c r="D419" s="5">
        <v>41834</v>
      </c>
      <c r="E419" s="5">
        <v>41835</v>
      </c>
      <c r="F419" s="6">
        <v>41834.569444444445</v>
      </c>
      <c r="G419" s="6">
        <v>41835.368055555555</v>
      </c>
      <c r="H419" t="str">
        <f t="shared" si="65"/>
        <v>BA_FN7_20140715_0850_FN_</v>
      </c>
      <c r="I419" t="str">
        <f t="shared" si="66"/>
        <v>BA_FN7_20140715_0850_FN__BLG</v>
      </c>
      <c r="J419" t="s">
        <v>129</v>
      </c>
      <c r="K419" t="s">
        <v>35</v>
      </c>
      <c r="L419" s="4" t="s">
        <v>34</v>
      </c>
      <c r="M419" s="9">
        <v>19.170000000000002</v>
      </c>
      <c r="N419" t="s">
        <v>36</v>
      </c>
      <c r="O419" s="7" t="s">
        <v>48</v>
      </c>
      <c r="P419" t="s">
        <v>44</v>
      </c>
      <c r="Q419" t="s">
        <v>45</v>
      </c>
      <c r="R419">
        <v>209</v>
      </c>
      <c r="S419">
        <v>141</v>
      </c>
    </row>
    <row r="420" spans="1:19" x14ac:dyDescent="0.25">
      <c r="A420">
        <v>419</v>
      </c>
      <c r="B420" t="s">
        <v>60</v>
      </c>
      <c r="C420" t="s">
        <v>68</v>
      </c>
      <c r="D420" s="5">
        <v>41834</v>
      </c>
      <c r="E420" s="5">
        <v>41835</v>
      </c>
      <c r="F420" s="6">
        <v>41834.569444444445</v>
      </c>
      <c r="G420" s="6">
        <v>41835.368055555555</v>
      </c>
      <c r="H420" t="str">
        <f t="shared" si="65"/>
        <v>BA_FN7_20140715_0850_FN_</v>
      </c>
      <c r="I420" t="str">
        <f t="shared" si="66"/>
        <v>BA_FN7_20140715_0850_FN__BLG</v>
      </c>
      <c r="J420" t="s">
        <v>129</v>
      </c>
      <c r="K420" t="s">
        <v>35</v>
      </c>
      <c r="L420" s="4" t="s">
        <v>34</v>
      </c>
      <c r="M420" s="9">
        <v>19.170000000000002</v>
      </c>
      <c r="N420" t="s">
        <v>36</v>
      </c>
      <c r="O420" s="7" t="s">
        <v>49</v>
      </c>
      <c r="P420" t="s">
        <v>44</v>
      </c>
      <c r="Q420" t="s">
        <v>45</v>
      </c>
      <c r="R420">
        <v>221</v>
      </c>
      <c r="S420">
        <v>174</v>
      </c>
    </row>
    <row r="421" spans="1:19" x14ac:dyDescent="0.25">
      <c r="A421">
        <v>420</v>
      </c>
      <c r="B421" t="s">
        <v>60</v>
      </c>
      <c r="C421" t="s">
        <v>68</v>
      </c>
      <c r="D421" s="5">
        <v>41834</v>
      </c>
      <c r="E421" s="5">
        <v>41835</v>
      </c>
      <c r="F421" s="6">
        <v>41834.569444444445</v>
      </c>
      <c r="G421" s="6">
        <v>41835.368055555555</v>
      </c>
      <c r="H421" t="str">
        <f t="shared" si="65"/>
        <v>BA_FN7_20140715_0850_FN_</v>
      </c>
      <c r="I421" t="str">
        <f t="shared" si="66"/>
        <v>BA_FN7_20140715_0850_FN__BLG</v>
      </c>
      <c r="J421" t="s">
        <v>129</v>
      </c>
      <c r="K421" t="s">
        <v>35</v>
      </c>
      <c r="L421" s="4" t="s">
        <v>34</v>
      </c>
      <c r="M421" s="9">
        <v>19.170000000000002</v>
      </c>
      <c r="N421" t="s">
        <v>36</v>
      </c>
      <c r="O421" s="7" t="s">
        <v>50</v>
      </c>
      <c r="P421" t="s">
        <v>44</v>
      </c>
      <c r="Q421" t="s">
        <v>45</v>
      </c>
      <c r="R421">
        <v>206</v>
      </c>
      <c r="S421">
        <v>138</v>
      </c>
    </row>
    <row r="422" spans="1:19" x14ac:dyDescent="0.25">
      <c r="A422">
        <v>421</v>
      </c>
      <c r="B422" t="s">
        <v>60</v>
      </c>
      <c r="C422" t="s">
        <v>68</v>
      </c>
      <c r="D422" s="5">
        <v>41834</v>
      </c>
      <c r="E422" s="5">
        <v>41835</v>
      </c>
      <c r="F422" s="6">
        <v>41834.569444444445</v>
      </c>
      <c r="G422" s="6">
        <v>41835.368055555555</v>
      </c>
      <c r="H422" t="str">
        <f t="shared" si="65"/>
        <v>BA_FN7_20140715_0850_FN_</v>
      </c>
      <c r="I422" t="str">
        <f t="shared" si="66"/>
        <v>BA_FN7_20140715_0850_FN__BLG</v>
      </c>
      <c r="J422" t="s">
        <v>129</v>
      </c>
      <c r="K422" t="s">
        <v>35</v>
      </c>
      <c r="L422" s="4" t="s">
        <v>34</v>
      </c>
      <c r="M422" s="9">
        <v>19.170000000000002</v>
      </c>
      <c r="N422" t="s">
        <v>36</v>
      </c>
      <c r="O422" s="7" t="s">
        <v>51</v>
      </c>
      <c r="P422" t="s">
        <v>44</v>
      </c>
      <c r="Q422" t="s">
        <v>45</v>
      </c>
      <c r="R422">
        <v>219</v>
      </c>
      <c r="S422">
        <v>170</v>
      </c>
    </row>
    <row r="423" spans="1:19" x14ac:dyDescent="0.25">
      <c r="A423">
        <v>422</v>
      </c>
      <c r="B423" t="s">
        <v>60</v>
      </c>
      <c r="C423" t="s">
        <v>68</v>
      </c>
      <c r="D423" s="5">
        <v>41834</v>
      </c>
      <c r="E423" s="5">
        <v>41835</v>
      </c>
      <c r="F423" s="6">
        <v>41834.569444444445</v>
      </c>
      <c r="G423" s="6">
        <v>41835.368055555555</v>
      </c>
      <c r="H423" t="str">
        <f t="shared" si="65"/>
        <v>BA_FN7_20140715_0850_FN_</v>
      </c>
      <c r="I423" t="str">
        <f t="shared" si="66"/>
        <v>BA_FN7_20140715_0850_FN__BLG</v>
      </c>
      <c r="J423" t="s">
        <v>129</v>
      </c>
      <c r="K423" t="s">
        <v>35</v>
      </c>
      <c r="L423" s="4" t="s">
        <v>34</v>
      </c>
      <c r="M423" s="9">
        <v>19.170000000000002</v>
      </c>
      <c r="N423" t="s">
        <v>36</v>
      </c>
      <c r="O423" s="7" t="s">
        <v>52</v>
      </c>
      <c r="P423" t="s">
        <v>44</v>
      </c>
      <c r="Q423" t="s">
        <v>45</v>
      </c>
      <c r="R423">
        <v>228</v>
      </c>
      <c r="S423">
        <v>171</v>
      </c>
    </row>
    <row r="424" spans="1:19" x14ac:dyDescent="0.25">
      <c r="A424">
        <v>423</v>
      </c>
      <c r="B424" t="s">
        <v>60</v>
      </c>
      <c r="C424" t="s">
        <v>68</v>
      </c>
      <c r="D424" s="5">
        <v>41834</v>
      </c>
      <c r="E424" s="5">
        <v>41835</v>
      </c>
      <c r="F424" s="6">
        <v>41834.569444444445</v>
      </c>
      <c r="G424" s="6">
        <v>41835.368055555555</v>
      </c>
      <c r="H424" t="str">
        <f t="shared" si="65"/>
        <v>BA_FN7_20140715_0850_FN_</v>
      </c>
      <c r="I424" t="str">
        <f t="shared" si="66"/>
        <v>BA_FN7_20140715_0850_FN__BLG</v>
      </c>
      <c r="J424" t="s">
        <v>129</v>
      </c>
      <c r="K424" t="s">
        <v>35</v>
      </c>
      <c r="L424" s="4" t="s">
        <v>34</v>
      </c>
      <c r="M424" s="9">
        <v>19.170000000000002</v>
      </c>
      <c r="N424" t="s">
        <v>36</v>
      </c>
      <c r="O424" s="7" t="s">
        <v>53</v>
      </c>
      <c r="P424" t="s">
        <v>44</v>
      </c>
      <c r="Q424" t="s">
        <v>45</v>
      </c>
      <c r="R424">
        <v>200</v>
      </c>
      <c r="S424">
        <v>131</v>
      </c>
    </row>
    <row r="425" spans="1:19" x14ac:dyDescent="0.25">
      <c r="A425">
        <v>424</v>
      </c>
      <c r="B425" t="s">
        <v>60</v>
      </c>
      <c r="C425" t="s">
        <v>68</v>
      </c>
      <c r="D425" s="5">
        <v>41834</v>
      </c>
      <c r="E425" s="5">
        <v>41835</v>
      </c>
      <c r="F425" s="6">
        <v>41834.569444444445</v>
      </c>
      <c r="G425" s="6">
        <v>41835.368055555555</v>
      </c>
      <c r="H425" t="str">
        <f t="shared" si="65"/>
        <v>BA_FN7_20140715_0850_FN_</v>
      </c>
      <c r="I425" t="str">
        <f t="shared" si="66"/>
        <v>BA_FN7_20140715_0850_FN__BLG</v>
      </c>
      <c r="J425" t="s">
        <v>129</v>
      </c>
      <c r="K425" t="s">
        <v>35</v>
      </c>
      <c r="L425" s="4" t="s">
        <v>34</v>
      </c>
      <c r="M425" s="9">
        <v>19.170000000000002</v>
      </c>
      <c r="N425" t="s">
        <v>36</v>
      </c>
      <c r="O425" s="7" t="s">
        <v>54</v>
      </c>
      <c r="P425" t="s">
        <v>44</v>
      </c>
      <c r="Q425" t="s">
        <v>45</v>
      </c>
      <c r="R425">
        <v>205</v>
      </c>
      <c r="S425">
        <v>139</v>
      </c>
    </row>
    <row r="426" spans="1:19" x14ac:dyDescent="0.25">
      <c r="A426">
        <v>425</v>
      </c>
      <c r="B426" t="s">
        <v>60</v>
      </c>
      <c r="C426" t="s">
        <v>68</v>
      </c>
      <c r="D426" s="5">
        <v>41834</v>
      </c>
      <c r="E426" s="5">
        <v>41835</v>
      </c>
      <c r="F426" s="6">
        <v>41834.569444444445</v>
      </c>
      <c r="G426" s="6">
        <v>41835.368055555555</v>
      </c>
      <c r="H426" t="str">
        <f t="shared" si="65"/>
        <v>BA_FN7_20140715_0850_FN_</v>
      </c>
      <c r="I426" t="str">
        <f t="shared" si="66"/>
        <v>BA_FN7_20140715_0850_FN__BLG</v>
      </c>
      <c r="J426" t="s">
        <v>129</v>
      </c>
      <c r="K426" t="s">
        <v>35</v>
      </c>
      <c r="L426" s="4" t="s">
        <v>34</v>
      </c>
      <c r="M426" s="9">
        <v>19.170000000000002</v>
      </c>
      <c r="N426" t="s">
        <v>36</v>
      </c>
      <c r="O426" s="7" t="s">
        <v>55</v>
      </c>
      <c r="P426" t="s">
        <v>44</v>
      </c>
      <c r="Q426" t="s">
        <v>45</v>
      </c>
      <c r="R426">
        <v>185</v>
      </c>
      <c r="S426">
        <v>97</v>
      </c>
    </row>
    <row r="427" spans="1:19" x14ac:dyDescent="0.25">
      <c r="A427">
        <v>426</v>
      </c>
      <c r="B427" t="s">
        <v>60</v>
      </c>
      <c r="C427" t="s">
        <v>68</v>
      </c>
      <c r="D427" s="5">
        <v>41834</v>
      </c>
      <c r="E427" s="5">
        <v>41835</v>
      </c>
      <c r="F427" s="6">
        <v>41834.569444444445</v>
      </c>
      <c r="G427" s="6">
        <v>41835.368055555555</v>
      </c>
      <c r="H427" t="str">
        <f t="shared" si="65"/>
        <v>BA_FN7_20140715_0850_FN_</v>
      </c>
      <c r="I427" t="str">
        <f t="shared" si="66"/>
        <v>BA_FN7_20140715_0850_FN__BLG</v>
      </c>
      <c r="J427" t="s">
        <v>129</v>
      </c>
      <c r="K427" t="s">
        <v>35</v>
      </c>
      <c r="L427" s="4" t="s">
        <v>34</v>
      </c>
      <c r="M427" s="9">
        <v>19.170000000000002</v>
      </c>
      <c r="N427" t="s">
        <v>36</v>
      </c>
      <c r="O427" s="7" t="s">
        <v>56</v>
      </c>
      <c r="P427" t="s">
        <v>44</v>
      </c>
      <c r="Q427" t="s">
        <v>45</v>
      </c>
      <c r="R427">
        <v>213</v>
      </c>
      <c r="S427">
        <v>168</v>
      </c>
    </row>
    <row r="428" spans="1:19" x14ac:dyDescent="0.25">
      <c r="A428">
        <v>427</v>
      </c>
      <c r="B428" t="s">
        <v>60</v>
      </c>
      <c r="C428" t="s">
        <v>68</v>
      </c>
      <c r="D428" s="5">
        <v>41834</v>
      </c>
      <c r="E428" s="5">
        <v>41835</v>
      </c>
      <c r="F428" s="6">
        <v>41834.569444444445</v>
      </c>
      <c r="G428" s="6">
        <v>41835.368055555555</v>
      </c>
      <c r="H428" t="str">
        <f t="shared" si="65"/>
        <v>BA_FN7_20140715_0850_FN_</v>
      </c>
      <c r="I428" t="str">
        <f t="shared" si="66"/>
        <v>BA_FN7_20140715_0850_FN__BLG</v>
      </c>
      <c r="J428" t="s">
        <v>129</v>
      </c>
      <c r="K428" t="s">
        <v>35</v>
      </c>
      <c r="L428" s="4" t="s">
        <v>34</v>
      </c>
      <c r="M428" s="9">
        <v>19.170000000000002</v>
      </c>
      <c r="N428" t="s">
        <v>36</v>
      </c>
      <c r="O428" s="7" t="s">
        <v>57</v>
      </c>
      <c r="P428" t="s">
        <v>44</v>
      </c>
      <c r="Q428" t="s">
        <v>45</v>
      </c>
      <c r="R428">
        <v>225</v>
      </c>
      <c r="S428">
        <v>191</v>
      </c>
    </row>
    <row r="429" spans="1:19" x14ac:dyDescent="0.25">
      <c r="A429">
        <v>428</v>
      </c>
      <c r="B429" t="s">
        <v>60</v>
      </c>
      <c r="C429" t="s">
        <v>68</v>
      </c>
      <c r="D429" s="5">
        <v>41834</v>
      </c>
      <c r="E429" s="5">
        <v>41835</v>
      </c>
      <c r="F429" s="6">
        <v>41834.569444444445</v>
      </c>
      <c r="G429" s="6">
        <v>41835.368055555555</v>
      </c>
      <c r="H429" t="str">
        <f t="shared" si="65"/>
        <v>BA_FN7_20140715_0850_FN_</v>
      </c>
      <c r="I429" t="str">
        <f t="shared" si="66"/>
        <v>BA_FN7_20140715_0850_FN__HYB</v>
      </c>
      <c r="J429" t="s">
        <v>129</v>
      </c>
      <c r="K429" t="s">
        <v>35</v>
      </c>
      <c r="L429" s="4" t="s">
        <v>34</v>
      </c>
      <c r="M429" s="9">
        <v>19.170000000000002</v>
      </c>
      <c r="N429" t="s">
        <v>36</v>
      </c>
      <c r="O429" s="7" t="s">
        <v>86</v>
      </c>
      <c r="P429" t="s">
        <v>120</v>
      </c>
      <c r="Q429" t="s">
        <v>121</v>
      </c>
      <c r="R429">
        <v>185</v>
      </c>
      <c r="S429">
        <v>134</v>
      </c>
    </row>
    <row r="430" spans="1:19" x14ac:dyDescent="0.25">
      <c r="A430">
        <v>429</v>
      </c>
      <c r="B430" t="s">
        <v>60</v>
      </c>
      <c r="C430" t="s">
        <v>68</v>
      </c>
      <c r="D430" s="5">
        <v>41834</v>
      </c>
      <c r="E430" s="5">
        <v>41835</v>
      </c>
      <c r="F430" s="6">
        <v>41834.569444444445</v>
      </c>
      <c r="G430" s="6">
        <v>41835.368055555555</v>
      </c>
      <c r="H430" t="str">
        <f t="shared" si="65"/>
        <v>BA_FN7_20140715_0850_FN_</v>
      </c>
      <c r="I430" t="str">
        <f t="shared" si="66"/>
        <v>BA_FN7_20140715_0850_FN__BLG</v>
      </c>
      <c r="J430" t="s">
        <v>129</v>
      </c>
      <c r="K430" t="s">
        <v>35</v>
      </c>
      <c r="L430" s="4" t="s">
        <v>34</v>
      </c>
      <c r="M430" s="9">
        <v>19.170000000000002</v>
      </c>
      <c r="N430" t="s">
        <v>36</v>
      </c>
      <c r="O430" s="7" t="s">
        <v>87</v>
      </c>
      <c r="P430" t="s">
        <v>44</v>
      </c>
      <c r="Q430" t="s">
        <v>45</v>
      </c>
      <c r="R430">
        <v>216</v>
      </c>
      <c r="S430">
        <v>156</v>
      </c>
    </row>
    <row r="431" spans="1:19" x14ac:dyDescent="0.25">
      <c r="A431">
        <v>430</v>
      </c>
      <c r="B431" t="s">
        <v>60</v>
      </c>
      <c r="C431" t="s">
        <v>68</v>
      </c>
      <c r="D431" s="5">
        <v>41834</v>
      </c>
      <c r="E431" s="5">
        <v>41835</v>
      </c>
      <c r="F431" s="6">
        <v>41834.569444444445</v>
      </c>
      <c r="G431" s="6">
        <v>41835.368055555555</v>
      </c>
      <c r="H431" t="str">
        <f t="shared" si="65"/>
        <v>BA_FN7_20140715_0850_FN_</v>
      </c>
      <c r="I431" t="str">
        <f t="shared" si="66"/>
        <v>BA_FN7_20140715_0850_FN__BLG</v>
      </c>
      <c r="J431" t="s">
        <v>129</v>
      </c>
      <c r="K431" t="s">
        <v>35</v>
      </c>
      <c r="L431" s="4" t="s">
        <v>34</v>
      </c>
      <c r="M431" s="9">
        <v>19.170000000000002</v>
      </c>
      <c r="N431" t="s">
        <v>36</v>
      </c>
      <c r="O431" s="7" t="s">
        <v>115</v>
      </c>
      <c r="P431" t="s">
        <v>44</v>
      </c>
      <c r="Q431" t="s">
        <v>45</v>
      </c>
      <c r="R431">
        <v>200</v>
      </c>
      <c r="S431">
        <v>117</v>
      </c>
    </row>
    <row r="432" spans="1:19" x14ac:dyDescent="0.25">
      <c r="A432">
        <v>431</v>
      </c>
      <c r="B432" t="s">
        <v>60</v>
      </c>
      <c r="C432" t="s">
        <v>68</v>
      </c>
      <c r="D432" s="5">
        <v>41834</v>
      </c>
      <c r="E432" s="5">
        <v>41835</v>
      </c>
      <c r="F432" s="6">
        <v>41834.569444444445</v>
      </c>
      <c r="G432" s="6">
        <v>41835.368055555555</v>
      </c>
      <c r="H432" t="str">
        <f t="shared" si="65"/>
        <v>BA_FN7_20140715_0850_FN_</v>
      </c>
      <c r="I432" t="str">
        <f t="shared" si="66"/>
        <v>BA_FN7_20140715_0850_FN__BLG</v>
      </c>
      <c r="J432" t="s">
        <v>129</v>
      </c>
      <c r="K432" t="s">
        <v>35</v>
      </c>
      <c r="L432" s="4" t="s">
        <v>34</v>
      </c>
      <c r="M432" s="9">
        <v>19.170000000000002</v>
      </c>
      <c r="N432" t="s">
        <v>36</v>
      </c>
      <c r="O432" s="7" t="s">
        <v>116</v>
      </c>
      <c r="P432" t="s">
        <v>44</v>
      </c>
      <c r="Q432" t="s">
        <v>45</v>
      </c>
      <c r="R432">
        <v>184</v>
      </c>
      <c r="S432">
        <v>107</v>
      </c>
    </row>
    <row r="433" spans="1:27" x14ac:dyDescent="0.25">
      <c r="A433">
        <v>432</v>
      </c>
      <c r="B433" t="s">
        <v>60</v>
      </c>
      <c r="C433" t="s">
        <v>68</v>
      </c>
      <c r="D433" s="5">
        <v>41834</v>
      </c>
      <c r="E433" s="5">
        <v>41835</v>
      </c>
      <c r="F433" s="6">
        <v>41834.569444444445</v>
      </c>
      <c r="G433" s="6">
        <v>41835.368055555555</v>
      </c>
      <c r="H433" t="str">
        <f t="shared" si="65"/>
        <v>BA_FN7_20140715_0850_FN_</v>
      </c>
      <c r="I433" t="str">
        <f t="shared" si="66"/>
        <v>BA_FN7_20140715_0850_FN__BLG</v>
      </c>
      <c r="J433" t="s">
        <v>129</v>
      </c>
      <c r="K433" t="s">
        <v>35</v>
      </c>
      <c r="L433" s="4" t="s">
        <v>34</v>
      </c>
      <c r="M433" s="9">
        <v>19.170000000000002</v>
      </c>
      <c r="N433" t="s">
        <v>36</v>
      </c>
      <c r="O433" s="7" t="s">
        <v>117</v>
      </c>
      <c r="P433" t="s">
        <v>44</v>
      </c>
      <c r="Q433" t="s">
        <v>45</v>
      </c>
      <c r="R433">
        <v>196</v>
      </c>
      <c r="S433">
        <v>124</v>
      </c>
    </row>
    <row r="434" spans="1:27" x14ac:dyDescent="0.25">
      <c r="A434">
        <v>433</v>
      </c>
      <c r="B434" t="s">
        <v>60</v>
      </c>
      <c r="C434" t="s">
        <v>68</v>
      </c>
      <c r="D434" s="5">
        <v>41834</v>
      </c>
      <c r="E434" s="5">
        <v>41835</v>
      </c>
      <c r="F434" s="6">
        <v>41834.569444444445</v>
      </c>
      <c r="G434" s="6">
        <v>41835.368055555555</v>
      </c>
      <c r="H434" t="str">
        <f t="shared" si="65"/>
        <v>BA_FN7_20140715_0850_FN_</v>
      </c>
      <c r="I434" t="str">
        <f t="shared" si="66"/>
        <v>BA_FN7_20140715_0850_FN__BLG</v>
      </c>
      <c r="J434" t="s">
        <v>129</v>
      </c>
      <c r="K434" t="s">
        <v>35</v>
      </c>
      <c r="L434" s="4" t="s">
        <v>34</v>
      </c>
      <c r="M434" s="9">
        <v>19.170000000000002</v>
      </c>
      <c r="N434" t="s">
        <v>36</v>
      </c>
      <c r="O434" s="7" t="s">
        <v>118</v>
      </c>
      <c r="P434" t="s">
        <v>44</v>
      </c>
      <c r="Q434" t="s">
        <v>45</v>
      </c>
      <c r="R434">
        <v>205</v>
      </c>
      <c r="S434">
        <v>133</v>
      </c>
    </row>
    <row r="435" spans="1:27" x14ac:dyDescent="0.25">
      <c r="A435">
        <v>434</v>
      </c>
      <c r="B435" t="s">
        <v>60</v>
      </c>
      <c r="C435" t="s">
        <v>68</v>
      </c>
      <c r="D435" s="5">
        <v>41834</v>
      </c>
      <c r="E435" s="5">
        <v>41835</v>
      </c>
      <c r="F435" s="6">
        <v>41834.569444444445</v>
      </c>
      <c r="G435" s="6">
        <v>41835.368055555555</v>
      </c>
      <c r="H435" t="str">
        <f t="shared" si="65"/>
        <v>BA_FN7_20140715_0850_FN_</v>
      </c>
      <c r="I435" t="str">
        <f t="shared" si="66"/>
        <v>BA_FN7_20140715_0850_FN__HYB</v>
      </c>
      <c r="J435" t="s">
        <v>129</v>
      </c>
      <c r="K435" t="s">
        <v>35</v>
      </c>
      <c r="L435" s="4" t="s">
        <v>34</v>
      </c>
      <c r="M435" s="9">
        <v>19.170000000000002</v>
      </c>
      <c r="N435" t="s">
        <v>36</v>
      </c>
      <c r="O435" s="7" t="s">
        <v>119</v>
      </c>
      <c r="P435" t="s">
        <v>120</v>
      </c>
      <c r="Q435" t="s">
        <v>121</v>
      </c>
      <c r="R435">
        <v>200</v>
      </c>
      <c r="S435">
        <v>171</v>
      </c>
    </row>
    <row r="436" spans="1:27" x14ac:dyDescent="0.25">
      <c r="A436">
        <v>435</v>
      </c>
      <c r="B436" t="s">
        <v>60</v>
      </c>
      <c r="C436" t="s">
        <v>68</v>
      </c>
      <c r="D436" s="5">
        <v>41834</v>
      </c>
      <c r="E436" s="5">
        <v>41835</v>
      </c>
      <c r="F436" s="6">
        <v>41834.569444444445</v>
      </c>
      <c r="G436" s="6">
        <v>41835.368055555555</v>
      </c>
      <c r="H436" t="str">
        <f t="shared" si="65"/>
        <v>BA_FN7_20140715_0850_FN_</v>
      </c>
      <c r="I436" t="str">
        <f t="shared" si="66"/>
        <v>BA_FN7_20140715_0850_FN__LMB</v>
      </c>
      <c r="J436" t="s">
        <v>129</v>
      </c>
      <c r="K436" t="s">
        <v>35</v>
      </c>
      <c r="L436" s="4" t="s">
        <v>34</v>
      </c>
      <c r="M436" s="9">
        <v>19.170000000000002</v>
      </c>
      <c r="N436" t="s">
        <v>36</v>
      </c>
      <c r="O436" s="7" t="s">
        <v>130</v>
      </c>
      <c r="P436" t="s">
        <v>80</v>
      </c>
      <c r="Q436" t="s">
        <v>108</v>
      </c>
      <c r="R436">
        <v>239</v>
      </c>
      <c r="S436">
        <v>148</v>
      </c>
    </row>
    <row r="437" spans="1:27" x14ac:dyDescent="0.25">
      <c r="A437">
        <v>436</v>
      </c>
      <c r="B437" t="s">
        <v>60</v>
      </c>
      <c r="C437" t="s">
        <v>68</v>
      </c>
      <c r="D437" s="5">
        <v>41834</v>
      </c>
      <c r="E437" s="5">
        <v>41835</v>
      </c>
      <c r="F437" s="6">
        <v>41834.569444444445</v>
      </c>
      <c r="G437" s="6">
        <v>41835.368055555555</v>
      </c>
      <c r="H437" t="str">
        <f t="shared" si="65"/>
        <v>BA_FN7_20140715_0850_FN_</v>
      </c>
      <c r="I437" t="str">
        <f t="shared" si="66"/>
        <v>BA_FN7_20140715_0850_FN__BLG</v>
      </c>
      <c r="J437" t="s">
        <v>129</v>
      </c>
      <c r="K437" t="s">
        <v>35</v>
      </c>
      <c r="L437" s="4" t="s">
        <v>34</v>
      </c>
      <c r="M437" s="9">
        <v>19.170000000000002</v>
      </c>
      <c r="N437" t="s">
        <v>36</v>
      </c>
      <c r="O437" s="7" t="s">
        <v>131</v>
      </c>
      <c r="P437" t="s">
        <v>44</v>
      </c>
      <c r="Q437" t="s">
        <v>45</v>
      </c>
      <c r="R437">
        <v>168</v>
      </c>
      <c r="S437">
        <v>59</v>
      </c>
    </row>
    <row r="438" spans="1:27" x14ac:dyDescent="0.25">
      <c r="A438">
        <v>437</v>
      </c>
      <c r="B438" t="s">
        <v>60</v>
      </c>
      <c r="C438" t="s">
        <v>68</v>
      </c>
      <c r="D438" s="5">
        <v>41834</v>
      </c>
      <c r="E438" s="5">
        <v>41835</v>
      </c>
      <c r="F438" s="6">
        <v>41834.569444444445</v>
      </c>
      <c r="G438" s="6">
        <v>41835.368055555555</v>
      </c>
      <c r="H438" t="str">
        <f t="shared" si="65"/>
        <v>BA_FN7_20140715_0850_FN_</v>
      </c>
      <c r="I438" t="str">
        <f t="shared" si="66"/>
        <v>BA_FN7_20140715_0850_FN__BLG</v>
      </c>
      <c r="J438" t="s">
        <v>129</v>
      </c>
      <c r="K438" t="s">
        <v>35</v>
      </c>
      <c r="L438" s="4" t="s">
        <v>34</v>
      </c>
      <c r="M438" s="9">
        <v>19.170000000000002</v>
      </c>
      <c r="N438" t="s">
        <v>36</v>
      </c>
      <c r="O438" s="7" t="s">
        <v>132</v>
      </c>
      <c r="P438" t="s">
        <v>44</v>
      </c>
      <c r="Q438" t="s">
        <v>45</v>
      </c>
      <c r="R438">
        <v>160</v>
      </c>
      <c r="S438">
        <v>64</v>
      </c>
    </row>
    <row r="439" spans="1:27" x14ac:dyDescent="0.25">
      <c r="A439">
        <v>438</v>
      </c>
      <c r="B439" t="s">
        <v>60</v>
      </c>
      <c r="C439" t="s">
        <v>68</v>
      </c>
      <c r="D439" s="5">
        <v>41834</v>
      </c>
      <c r="E439" s="5">
        <v>41835</v>
      </c>
      <c r="F439" s="6">
        <v>41834.569444444445</v>
      </c>
      <c r="G439" s="6">
        <v>41835.368055555555</v>
      </c>
      <c r="H439" t="str">
        <f t="shared" si="65"/>
        <v>BA_FN7_20140715_0850_FN_</v>
      </c>
      <c r="I439" t="str">
        <f t="shared" si="66"/>
        <v>BA_FN7_20140715_0850_FN__LMB</v>
      </c>
      <c r="J439" t="s">
        <v>129</v>
      </c>
      <c r="K439" t="s">
        <v>35</v>
      </c>
      <c r="L439" s="4" t="s">
        <v>34</v>
      </c>
      <c r="M439" s="9">
        <v>19.170000000000002</v>
      </c>
      <c r="N439" t="s">
        <v>36</v>
      </c>
      <c r="O439" s="7" t="s">
        <v>133</v>
      </c>
      <c r="P439" t="s">
        <v>80</v>
      </c>
      <c r="Q439" t="s">
        <v>108</v>
      </c>
      <c r="R439">
        <v>218</v>
      </c>
      <c r="S439">
        <v>103</v>
      </c>
      <c r="Z439">
        <v>1</v>
      </c>
      <c r="AA439">
        <v>1</v>
      </c>
    </row>
    <row r="440" spans="1:27" x14ac:dyDescent="0.25">
      <c r="A440">
        <v>439</v>
      </c>
      <c r="B440" t="s">
        <v>60</v>
      </c>
      <c r="C440" t="s">
        <v>33</v>
      </c>
      <c r="D440" s="5">
        <v>41834</v>
      </c>
      <c r="E440" s="5">
        <v>41835</v>
      </c>
      <c r="F440" s="6">
        <v>41834.576388888891</v>
      </c>
      <c r="G440" s="6">
        <v>41835.385416666664</v>
      </c>
      <c r="H440" t="str">
        <f t="shared" si="65"/>
        <v>BA_FN8_20140715_0915_FN_</v>
      </c>
      <c r="I440" t="str">
        <f t="shared" si="66"/>
        <v>BA_FN8_20140715_0915_FN__BLG</v>
      </c>
      <c r="J440" t="s">
        <v>129</v>
      </c>
      <c r="K440" t="s">
        <v>35</v>
      </c>
      <c r="L440" s="4" t="s">
        <v>34</v>
      </c>
      <c r="M440" s="9">
        <v>19.420000000000002</v>
      </c>
      <c r="N440" t="s">
        <v>36</v>
      </c>
      <c r="O440" s="7" t="s">
        <v>43</v>
      </c>
      <c r="P440" t="s">
        <v>44</v>
      </c>
      <c r="Q440" t="s">
        <v>45</v>
      </c>
      <c r="R440">
        <v>223</v>
      </c>
      <c r="S440">
        <v>190</v>
      </c>
    </row>
    <row r="441" spans="1:27" x14ac:dyDescent="0.25">
      <c r="A441">
        <v>440</v>
      </c>
      <c r="B441" t="s">
        <v>60</v>
      </c>
      <c r="C441" t="s">
        <v>33</v>
      </c>
      <c r="D441" s="5">
        <v>41834</v>
      </c>
      <c r="E441" s="5">
        <v>41835</v>
      </c>
      <c r="F441" s="6">
        <v>41834.576388888891</v>
      </c>
      <c r="G441" s="6">
        <v>41835.385416666664</v>
      </c>
      <c r="H441" t="str">
        <f t="shared" si="65"/>
        <v>BA_FN8_20140715_0915_FN_</v>
      </c>
      <c r="I441" t="str">
        <f t="shared" si="66"/>
        <v>BA_FN8_20140715_0915_FN__LMB</v>
      </c>
      <c r="J441" t="s">
        <v>129</v>
      </c>
      <c r="K441" t="s">
        <v>35</v>
      </c>
      <c r="L441" s="4" t="s">
        <v>34</v>
      </c>
      <c r="M441" s="9">
        <v>19.420000000000002</v>
      </c>
      <c r="N441" t="s">
        <v>36</v>
      </c>
      <c r="O441" s="7" t="s">
        <v>42</v>
      </c>
      <c r="P441" t="s">
        <v>80</v>
      </c>
      <c r="Q441" t="s">
        <v>108</v>
      </c>
      <c r="R441">
        <v>184</v>
      </c>
      <c r="S441">
        <v>69</v>
      </c>
    </row>
    <row r="442" spans="1:27" x14ac:dyDescent="0.25">
      <c r="A442" s="7" t="s">
        <v>134</v>
      </c>
      <c r="B442" t="s">
        <v>60</v>
      </c>
      <c r="C442" t="s">
        <v>40</v>
      </c>
      <c r="D442" s="5">
        <v>41834</v>
      </c>
      <c r="E442" s="5">
        <v>41835</v>
      </c>
      <c r="F442" s="6">
        <v>41834.583333333336</v>
      </c>
      <c r="G442" s="6">
        <v>41835.392361111109</v>
      </c>
      <c r="H442" t="str">
        <f t="shared" si="65"/>
        <v>BA_FN9_20140715_0925_FN_</v>
      </c>
      <c r="I442" t="str">
        <f t="shared" si="66"/>
        <v>BA_FN9_20140715_0925_FN__BLG</v>
      </c>
      <c r="J442" t="s">
        <v>129</v>
      </c>
      <c r="K442" t="s">
        <v>35</v>
      </c>
      <c r="L442" s="4" t="s">
        <v>34</v>
      </c>
      <c r="M442" s="9">
        <v>19.420000000000002</v>
      </c>
      <c r="N442" t="s">
        <v>36</v>
      </c>
      <c r="O442" s="7" t="s">
        <v>43</v>
      </c>
      <c r="P442" t="s">
        <v>44</v>
      </c>
      <c r="Q442" t="s">
        <v>45</v>
      </c>
      <c r="R442">
        <v>177</v>
      </c>
      <c r="S442">
        <v>91</v>
      </c>
    </row>
    <row r="443" spans="1:27" x14ac:dyDescent="0.25">
      <c r="A443" s="7" t="s">
        <v>135</v>
      </c>
      <c r="B443" t="s">
        <v>60</v>
      </c>
      <c r="C443" t="s">
        <v>40</v>
      </c>
      <c r="D443" s="5">
        <v>41834</v>
      </c>
      <c r="E443" s="5">
        <v>41835</v>
      </c>
      <c r="F443" s="6">
        <v>41834.583333333336</v>
      </c>
      <c r="G443" s="6">
        <v>41835.392361111109</v>
      </c>
      <c r="H443" t="str">
        <f t="shared" si="65"/>
        <v>BA_FN9_20140715_0925_FN_</v>
      </c>
      <c r="I443" t="str">
        <f t="shared" si="66"/>
        <v>BA_FN9_20140715_0925_FN__BLG</v>
      </c>
      <c r="J443" t="s">
        <v>129</v>
      </c>
      <c r="K443" t="s">
        <v>35</v>
      </c>
      <c r="L443" s="4" t="s">
        <v>34</v>
      </c>
      <c r="M443" s="9">
        <v>19.420000000000002</v>
      </c>
      <c r="N443" t="s">
        <v>36</v>
      </c>
      <c r="O443" s="7" t="s">
        <v>42</v>
      </c>
      <c r="P443" t="s">
        <v>44</v>
      </c>
      <c r="Q443" t="s">
        <v>45</v>
      </c>
      <c r="R443">
        <v>143</v>
      </c>
      <c r="S443">
        <v>51</v>
      </c>
      <c r="Z443">
        <v>1</v>
      </c>
      <c r="AA443">
        <v>1</v>
      </c>
    </row>
    <row r="444" spans="1:27" x14ac:dyDescent="0.25">
      <c r="A444" s="7" t="s">
        <v>136</v>
      </c>
      <c r="B444" t="s">
        <v>60</v>
      </c>
      <c r="C444" t="s">
        <v>40</v>
      </c>
      <c r="D444" s="5">
        <v>41834</v>
      </c>
      <c r="E444" s="5">
        <v>41835</v>
      </c>
      <c r="F444" s="6">
        <v>41834.583333333336</v>
      </c>
      <c r="G444" s="6">
        <v>41835.392361111109</v>
      </c>
      <c r="H444" t="str">
        <f t="shared" si="65"/>
        <v>BA_FN9_20140715_0925_FN_</v>
      </c>
      <c r="I444" t="str">
        <f t="shared" si="66"/>
        <v>BA_FN9_20140715_0925_FN__HYB</v>
      </c>
      <c r="J444" t="s">
        <v>129</v>
      </c>
      <c r="K444" t="s">
        <v>35</v>
      </c>
      <c r="L444" s="4" t="s">
        <v>34</v>
      </c>
      <c r="M444" s="9">
        <v>19.420000000000002</v>
      </c>
      <c r="N444" t="s">
        <v>36</v>
      </c>
      <c r="O444" s="7" t="s">
        <v>46</v>
      </c>
      <c r="P444" t="s">
        <v>120</v>
      </c>
      <c r="Q444" t="s">
        <v>121</v>
      </c>
      <c r="R444">
        <v>200</v>
      </c>
      <c r="S444">
        <v>163</v>
      </c>
    </row>
    <row r="445" spans="1:27" x14ac:dyDescent="0.25">
      <c r="A445" s="7" t="s">
        <v>137</v>
      </c>
      <c r="B445" t="s">
        <v>60</v>
      </c>
      <c r="C445" t="s">
        <v>40</v>
      </c>
      <c r="D445" s="5">
        <v>41834</v>
      </c>
      <c r="E445" s="5">
        <v>41835</v>
      </c>
      <c r="F445" s="6">
        <v>41834.583333333336</v>
      </c>
      <c r="G445" s="6">
        <v>41835.392361111109</v>
      </c>
      <c r="H445" t="str">
        <f t="shared" si="65"/>
        <v>BA_FN9_20140715_0925_FN_</v>
      </c>
      <c r="I445" t="str">
        <f t="shared" si="66"/>
        <v>BA_FN9_20140715_0925_FN__LMB</v>
      </c>
      <c r="J445" t="s">
        <v>129</v>
      </c>
      <c r="K445" t="s">
        <v>35</v>
      </c>
      <c r="L445" s="4" t="s">
        <v>34</v>
      </c>
      <c r="M445" s="9">
        <v>19.420000000000002</v>
      </c>
      <c r="N445" t="s">
        <v>36</v>
      </c>
      <c r="O445" s="7" t="s">
        <v>47</v>
      </c>
      <c r="P445" t="s">
        <v>80</v>
      </c>
      <c r="Q445" t="s">
        <v>108</v>
      </c>
      <c r="R445">
        <v>338</v>
      </c>
      <c r="S445">
        <v>504</v>
      </c>
    </row>
    <row r="446" spans="1:27" x14ac:dyDescent="0.25">
      <c r="A446" s="7" t="s">
        <v>138</v>
      </c>
      <c r="B446" t="s">
        <v>60</v>
      </c>
      <c r="C446" t="s">
        <v>40</v>
      </c>
      <c r="D446" s="5">
        <v>41834</v>
      </c>
      <c r="E446" s="5">
        <v>41835</v>
      </c>
      <c r="F446" s="6">
        <v>41834.583333333336</v>
      </c>
      <c r="G446" s="6">
        <v>41835.392361111109</v>
      </c>
      <c r="H446" t="str">
        <f t="shared" si="65"/>
        <v>BA_FN9_20140715_0925_FN_</v>
      </c>
      <c r="I446" t="str">
        <f t="shared" si="66"/>
        <v>BA_FN9_20140715_0925_FN__BLG</v>
      </c>
      <c r="J446" t="s">
        <v>129</v>
      </c>
      <c r="K446" t="s">
        <v>35</v>
      </c>
      <c r="L446" s="4" t="s">
        <v>34</v>
      </c>
      <c r="M446" s="9">
        <v>19.420000000000002</v>
      </c>
      <c r="N446" t="s">
        <v>36</v>
      </c>
      <c r="O446" s="7" t="s">
        <v>48</v>
      </c>
      <c r="P446" t="s">
        <v>44</v>
      </c>
      <c r="Q446" t="s">
        <v>45</v>
      </c>
      <c r="R446">
        <v>195</v>
      </c>
      <c r="S446">
        <v>114</v>
      </c>
    </row>
    <row r="447" spans="1:27" x14ac:dyDescent="0.25">
      <c r="A447" s="7" t="s">
        <v>139</v>
      </c>
      <c r="B447" t="s">
        <v>60</v>
      </c>
      <c r="C447" t="s">
        <v>40</v>
      </c>
      <c r="D447" s="5">
        <v>41834</v>
      </c>
      <c r="E447" s="5">
        <v>41835</v>
      </c>
      <c r="F447" s="6">
        <v>41834.583333333336</v>
      </c>
      <c r="G447" s="6">
        <v>41835.392361111109</v>
      </c>
      <c r="H447" t="str">
        <f t="shared" si="65"/>
        <v>BA_FN9_20140715_0925_FN_</v>
      </c>
      <c r="I447" t="str">
        <f t="shared" si="66"/>
        <v>BA_FN9_20140715_0925_FN__BLG</v>
      </c>
      <c r="J447" t="s">
        <v>129</v>
      </c>
      <c r="K447" t="s">
        <v>35</v>
      </c>
      <c r="L447" s="4" t="s">
        <v>34</v>
      </c>
      <c r="M447" s="9">
        <v>19.420000000000002</v>
      </c>
      <c r="N447" t="s">
        <v>36</v>
      </c>
      <c r="O447" s="7" t="s">
        <v>49</v>
      </c>
      <c r="P447" t="s">
        <v>44</v>
      </c>
      <c r="Q447" t="s">
        <v>45</v>
      </c>
      <c r="R447">
        <v>129</v>
      </c>
      <c r="S447">
        <v>41</v>
      </c>
    </row>
    <row r="448" spans="1:27" x14ac:dyDescent="0.25">
      <c r="A448" s="7" t="s">
        <v>140</v>
      </c>
      <c r="B448" t="s">
        <v>60</v>
      </c>
      <c r="C448" t="s">
        <v>40</v>
      </c>
      <c r="D448" s="5">
        <v>41834</v>
      </c>
      <c r="E448" s="5">
        <v>41835</v>
      </c>
      <c r="F448" s="6">
        <v>41834.583333333336</v>
      </c>
      <c r="G448" s="6">
        <v>41835.392361111109</v>
      </c>
      <c r="H448" t="str">
        <f t="shared" si="65"/>
        <v>BA_FN9_20140715_0925_FN_</v>
      </c>
      <c r="I448" t="str">
        <f t="shared" si="66"/>
        <v>BA_FN9_20140715_0925_FN__HYB</v>
      </c>
      <c r="J448" t="s">
        <v>129</v>
      </c>
      <c r="K448" t="s">
        <v>35</v>
      </c>
      <c r="L448" s="4" t="s">
        <v>34</v>
      </c>
      <c r="M448" s="9">
        <v>19.420000000000002</v>
      </c>
      <c r="N448" t="s">
        <v>36</v>
      </c>
      <c r="O448" s="7" t="s">
        <v>50</v>
      </c>
      <c r="P448" t="s">
        <v>120</v>
      </c>
      <c r="Q448" t="s">
        <v>121</v>
      </c>
      <c r="R448">
        <v>182</v>
      </c>
      <c r="S448">
        <v>106</v>
      </c>
    </row>
    <row r="449" spans="1:19" x14ac:dyDescent="0.25">
      <c r="A449" s="7" t="s">
        <v>141</v>
      </c>
      <c r="B449" t="s">
        <v>60</v>
      </c>
      <c r="C449" t="s">
        <v>40</v>
      </c>
      <c r="D449" s="5">
        <v>41834</v>
      </c>
      <c r="E449" s="5">
        <v>41835</v>
      </c>
      <c r="F449" s="6">
        <v>41834.583333333336</v>
      </c>
      <c r="G449" s="6">
        <v>41835.392361111109</v>
      </c>
      <c r="H449" t="str">
        <f t="shared" si="65"/>
        <v>BA_FN9_20140715_0925_FN_</v>
      </c>
      <c r="I449" t="str">
        <f t="shared" si="66"/>
        <v>BA_FN9_20140715_0925_FN__BLG</v>
      </c>
      <c r="J449" t="s">
        <v>129</v>
      </c>
      <c r="K449" t="s">
        <v>35</v>
      </c>
      <c r="L449" s="4" t="s">
        <v>34</v>
      </c>
      <c r="M449" s="9">
        <v>19.420000000000002</v>
      </c>
      <c r="N449" t="s">
        <v>36</v>
      </c>
      <c r="O449" s="7" t="s">
        <v>51</v>
      </c>
      <c r="P449" t="s">
        <v>44</v>
      </c>
      <c r="Q449" t="s">
        <v>45</v>
      </c>
      <c r="R449">
        <v>200</v>
      </c>
      <c r="S449">
        <v>124</v>
      </c>
    </row>
    <row r="450" spans="1:19" x14ac:dyDescent="0.25">
      <c r="A450" s="7" t="s">
        <v>142</v>
      </c>
      <c r="B450" t="s">
        <v>60</v>
      </c>
      <c r="C450" t="s">
        <v>40</v>
      </c>
      <c r="D450" s="5">
        <v>41834</v>
      </c>
      <c r="E450" s="5">
        <v>41835</v>
      </c>
      <c r="F450" s="6">
        <v>41834.583333333336</v>
      </c>
      <c r="G450" s="6">
        <v>41835.392361111109</v>
      </c>
      <c r="H450" t="str">
        <f t="shared" si="65"/>
        <v>BA_FN9_20140715_0925_FN_</v>
      </c>
      <c r="I450" t="str">
        <f t="shared" si="66"/>
        <v>BA_FN9_20140715_0925_FN__BLG</v>
      </c>
      <c r="J450" t="s">
        <v>129</v>
      </c>
      <c r="K450" t="s">
        <v>35</v>
      </c>
      <c r="L450" s="4" t="s">
        <v>34</v>
      </c>
      <c r="M450" s="9">
        <v>19.420000000000002</v>
      </c>
      <c r="N450" t="s">
        <v>36</v>
      </c>
      <c r="O450" s="7" t="s">
        <v>52</v>
      </c>
      <c r="P450" t="s">
        <v>44</v>
      </c>
      <c r="Q450" t="s">
        <v>45</v>
      </c>
      <c r="R450">
        <v>204</v>
      </c>
      <c r="S450">
        <v>134</v>
      </c>
    </row>
    <row r="451" spans="1:19" x14ac:dyDescent="0.25">
      <c r="A451" s="7" t="s">
        <v>143</v>
      </c>
      <c r="B451" t="s">
        <v>60</v>
      </c>
      <c r="C451" t="s">
        <v>40</v>
      </c>
      <c r="D451" s="5">
        <v>41834</v>
      </c>
      <c r="E451" s="5">
        <v>41835</v>
      </c>
      <c r="F451" s="6">
        <v>41834.583333333336</v>
      </c>
      <c r="G451" s="6">
        <v>41835.392361111109</v>
      </c>
      <c r="H451" t="str">
        <f t="shared" si="65"/>
        <v>BA_FN9_20140715_0925_FN_</v>
      </c>
      <c r="I451" t="str">
        <f t="shared" si="66"/>
        <v>BA_FN9_20140715_0925_FN__BLG</v>
      </c>
      <c r="J451" t="s">
        <v>129</v>
      </c>
      <c r="K451" t="s">
        <v>35</v>
      </c>
      <c r="L451" s="4" t="s">
        <v>34</v>
      </c>
      <c r="M451" s="9">
        <v>19.420000000000002</v>
      </c>
      <c r="N451" t="s">
        <v>36</v>
      </c>
      <c r="O451" s="7" t="s">
        <v>53</v>
      </c>
      <c r="P451" t="s">
        <v>44</v>
      </c>
      <c r="Q451" t="s">
        <v>45</v>
      </c>
      <c r="R451">
        <v>211</v>
      </c>
      <c r="S451">
        <v>162</v>
      </c>
    </row>
    <row r="452" spans="1:19" x14ac:dyDescent="0.25">
      <c r="A452" s="7" t="s">
        <v>144</v>
      </c>
      <c r="B452" t="s">
        <v>60</v>
      </c>
      <c r="C452" t="s">
        <v>40</v>
      </c>
      <c r="D452" s="5">
        <v>41834</v>
      </c>
      <c r="E452" s="5">
        <v>41835</v>
      </c>
      <c r="F452" s="6">
        <v>41834.583333333336</v>
      </c>
      <c r="G452" s="6">
        <v>41835.392361111109</v>
      </c>
      <c r="H452" t="str">
        <f t="shared" si="65"/>
        <v>BA_FN9_20140715_0925_FN_</v>
      </c>
      <c r="I452" t="str">
        <f t="shared" si="66"/>
        <v>BA_FN9_20140715_0925_FN__BLG</v>
      </c>
      <c r="J452" t="s">
        <v>129</v>
      </c>
      <c r="K452" t="s">
        <v>35</v>
      </c>
      <c r="L452" s="4" t="s">
        <v>34</v>
      </c>
      <c r="M452" s="9">
        <v>19.420000000000002</v>
      </c>
      <c r="N452" t="s">
        <v>36</v>
      </c>
      <c r="O452" s="7" t="s">
        <v>54</v>
      </c>
      <c r="P452" t="s">
        <v>44</v>
      </c>
      <c r="Q452" t="s">
        <v>45</v>
      </c>
      <c r="R452">
        <v>210</v>
      </c>
      <c r="S452">
        <v>130</v>
      </c>
    </row>
    <row r="453" spans="1:19" x14ac:dyDescent="0.25">
      <c r="A453" s="7" t="s">
        <v>145</v>
      </c>
      <c r="B453" t="s">
        <v>60</v>
      </c>
      <c r="C453" t="s">
        <v>40</v>
      </c>
      <c r="D453" s="5">
        <v>41834</v>
      </c>
      <c r="E453" s="5">
        <v>41835</v>
      </c>
      <c r="F453" s="6">
        <v>41834.583333333336</v>
      </c>
      <c r="G453" s="6">
        <v>41835.392361111109</v>
      </c>
      <c r="H453" t="str">
        <f t="shared" si="65"/>
        <v>BA_FN9_20140715_0925_FN_</v>
      </c>
      <c r="I453" t="str">
        <f t="shared" si="66"/>
        <v>BA_FN9_20140715_0925_FN__BLG</v>
      </c>
      <c r="J453" t="s">
        <v>129</v>
      </c>
      <c r="K453" t="s">
        <v>35</v>
      </c>
      <c r="L453" s="4" t="s">
        <v>34</v>
      </c>
      <c r="M453" s="9">
        <v>19.420000000000002</v>
      </c>
      <c r="N453" t="s">
        <v>36</v>
      </c>
      <c r="O453" s="7" t="s">
        <v>55</v>
      </c>
      <c r="P453" t="s">
        <v>44</v>
      </c>
      <c r="Q453" t="s">
        <v>45</v>
      </c>
      <c r="R453">
        <v>200</v>
      </c>
      <c r="S453">
        <v>126</v>
      </c>
    </row>
    <row r="454" spans="1:19" x14ac:dyDescent="0.25">
      <c r="A454" s="7" t="s">
        <v>146</v>
      </c>
      <c r="B454" t="s">
        <v>60</v>
      </c>
      <c r="C454" t="s">
        <v>40</v>
      </c>
      <c r="D454" s="5">
        <v>41834</v>
      </c>
      <c r="E454" s="5">
        <v>41835</v>
      </c>
      <c r="F454" s="6">
        <v>41834.583333333336</v>
      </c>
      <c r="G454" s="6">
        <v>41835.392361111109</v>
      </c>
      <c r="H454" t="str">
        <f t="shared" si="65"/>
        <v>BA_FN9_20140715_0925_FN_</v>
      </c>
      <c r="I454" t="str">
        <f t="shared" si="66"/>
        <v>BA_FN9_20140715_0925_FN__PKS</v>
      </c>
      <c r="J454" t="s">
        <v>129</v>
      </c>
      <c r="K454" t="s">
        <v>35</v>
      </c>
      <c r="L454" s="4" t="s">
        <v>34</v>
      </c>
      <c r="M454" s="9">
        <v>19.420000000000002</v>
      </c>
      <c r="N454" t="s">
        <v>36</v>
      </c>
      <c r="O454" s="7" t="s">
        <v>56</v>
      </c>
      <c r="P454" t="s">
        <v>76</v>
      </c>
      <c r="Q454" t="s">
        <v>77</v>
      </c>
      <c r="R454">
        <v>184</v>
      </c>
      <c r="S454">
        <v>121</v>
      </c>
    </row>
    <row r="455" spans="1:19" x14ac:dyDescent="0.25">
      <c r="A455" s="7" t="s">
        <v>147</v>
      </c>
      <c r="B455" t="s">
        <v>60</v>
      </c>
      <c r="C455" t="s">
        <v>40</v>
      </c>
      <c r="D455" s="5">
        <v>41834</v>
      </c>
      <c r="E455" s="5">
        <v>41835</v>
      </c>
      <c r="F455" s="6">
        <v>41834.583333333336</v>
      </c>
      <c r="G455" s="6">
        <v>41835.392361111109</v>
      </c>
      <c r="H455" t="str">
        <f t="shared" si="65"/>
        <v>BA_FN9_20140715_0925_FN_</v>
      </c>
      <c r="I455" t="str">
        <f t="shared" si="66"/>
        <v>BA_FN9_20140715_0925_FN__LMB</v>
      </c>
      <c r="J455" t="s">
        <v>129</v>
      </c>
      <c r="K455" t="s">
        <v>35</v>
      </c>
      <c r="L455" s="4" t="s">
        <v>34</v>
      </c>
      <c r="M455" s="9">
        <v>19.420000000000002</v>
      </c>
      <c r="N455" t="s">
        <v>36</v>
      </c>
      <c r="O455" s="7" t="s">
        <v>57</v>
      </c>
      <c r="P455" t="s">
        <v>80</v>
      </c>
      <c r="Q455" t="s">
        <v>108</v>
      </c>
      <c r="R455">
        <v>225</v>
      </c>
      <c r="S455">
        <v>127</v>
      </c>
    </row>
    <row r="456" spans="1:19" x14ac:dyDescent="0.25">
      <c r="A456" s="7" t="s">
        <v>148</v>
      </c>
      <c r="B456" t="s">
        <v>60</v>
      </c>
      <c r="C456" t="s">
        <v>40</v>
      </c>
      <c r="D456" s="5">
        <v>41834</v>
      </c>
      <c r="E456" s="5">
        <v>41835</v>
      </c>
      <c r="F456" s="6">
        <v>41834.583333333336</v>
      </c>
      <c r="G456" s="6">
        <v>41835.392361111109</v>
      </c>
      <c r="H456" t="str">
        <f t="shared" si="65"/>
        <v>BA_FN9_20140715_0925_FN_</v>
      </c>
      <c r="I456" t="str">
        <f t="shared" si="66"/>
        <v>BA_FN9_20140715_0925_FN__LMB</v>
      </c>
      <c r="J456" t="s">
        <v>129</v>
      </c>
      <c r="K456" t="s">
        <v>35</v>
      </c>
      <c r="L456" s="4" t="s">
        <v>34</v>
      </c>
      <c r="M456" s="9">
        <v>19.420000000000002</v>
      </c>
      <c r="N456" t="s">
        <v>36</v>
      </c>
      <c r="O456" s="7" t="s">
        <v>86</v>
      </c>
      <c r="P456" t="s">
        <v>80</v>
      </c>
      <c r="Q456" t="s">
        <v>108</v>
      </c>
      <c r="R456">
        <v>360</v>
      </c>
      <c r="S456">
        <v>530</v>
      </c>
    </row>
    <row r="457" spans="1:19" x14ac:dyDescent="0.25">
      <c r="A457" s="7" t="s">
        <v>149</v>
      </c>
      <c r="B457" t="s">
        <v>60</v>
      </c>
      <c r="C457" t="s">
        <v>38</v>
      </c>
      <c r="D457" s="5">
        <v>41834</v>
      </c>
      <c r="E457" s="5">
        <v>41835</v>
      </c>
      <c r="F457" s="6">
        <v>41834.590277777781</v>
      </c>
      <c r="G457" s="6">
        <v>41835.402777777781</v>
      </c>
      <c r="H457" t="str">
        <f t="shared" si="65"/>
        <v>BA_FN5_20140715_0940_FN_</v>
      </c>
      <c r="I457" t="str">
        <f t="shared" si="66"/>
        <v>BA_FN5_20140715_0940_FN__BLG</v>
      </c>
      <c r="J457" t="s">
        <v>129</v>
      </c>
      <c r="K457" t="s">
        <v>35</v>
      </c>
      <c r="L457" s="4" t="s">
        <v>34</v>
      </c>
      <c r="M457" s="9">
        <v>19.5</v>
      </c>
      <c r="N457" t="s">
        <v>36</v>
      </c>
      <c r="O457" s="7" t="s">
        <v>43</v>
      </c>
      <c r="P457" t="s">
        <v>44</v>
      </c>
      <c r="Q457" t="s">
        <v>45</v>
      </c>
      <c r="R457">
        <v>214</v>
      </c>
      <c r="S457">
        <v>146</v>
      </c>
    </row>
    <row r="458" spans="1:19" x14ac:dyDescent="0.25">
      <c r="A458" s="7" t="s">
        <v>150</v>
      </c>
      <c r="B458" t="s">
        <v>60</v>
      </c>
      <c r="C458" t="s">
        <v>38</v>
      </c>
      <c r="D458" s="5">
        <v>41834</v>
      </c>
      <c r="E458" s="5">
        <v>41835</v>
      </c>
      <c r="F458" s="6">
        <v>41834.590277777781</v>
      </c>
      <c r="G458" s="6">
        <v>41835.402777777781</v>
      </c>
      <c r="H458" t="str">
        <f t="shared" si="65"/>
        <v>BA_FN5_20140715_0940_FN_</v>
      </c>
      <c r="I458" t="str">
        <f t="shared" si="66"/>
        <v>BA_FN5_20140715_0940_FN__HYB</v>
      </c>
      <c r="J458" t="s">
        <v>129</v>
      </c>
      <c r="K458" t="s">
        <v>35</v>
      </c>
      <c r="L458" s="4" t="s">
        <v>34</v>
      </c>
      <c r="M458" s="9">
        <v>19.5</v>
      </c>
      <c r="N458" t="s">
        <v>36</v>
      </c>
      <c r="O458" s="7" t="s">
        <v>42</v>
      </c>
      <c r="P458" t="s">
        <v>120</v>
      </c>
      <c r="Q458" t="s">
        <v>121</v>
      </c>
      <c r="R458">
        <v>190</v>
      </c>
      <c r="S458">
        <v>146</v>
      </c>
    </row>
    <row r="459" spans="1:19" x14ac:dyDescent="0.25">
      <c r="A459" s="7" t="s">
        <v>151</v>
      </c>
      <c r="B459" t="s">
        <v>60</v>
      </c>
      <c r="C459" t="s">
        <v>38</v>
      </c>
      <c r="D459" s="5">
        <v>41834</v>
      </c>
      <c r="E459" s="5">
        <v>41835</v>
      </c>
      <c r="F459" s="6">
        <v>41834.590277777781</v>
      </c>
      <c r="G459" s="6">
        <v>41835.402777777781</v>
      </c>
      <c r="H459" t="str">
        <f t="shared" si="65"/>
        <v>BA_FN5_20140715_0940_FN_</v>
      </c>
      <c r="I459" t="str">
        <f t="shared" si="66"/>
        <v>BA_FN5_20140715_0940_FN__BLG</v>
      </c>
      <c r="J459" t="s">
        <v>129</v>
      </c>
      <c r="K459" t="s">
        <v>35</v>
      </c>
      <c r="L459" s="4" t="s">
        <v>34</v>
      </c>
      <c r="M459" s="9">
        <v>19.5</v>
      </c>
      <c r="N459" t="s">
        <v>36</v>
      </c>
      <c r="O459" s="7" t="s">
        <v>46</v>
      </c>
      <c r="P459" t="s">
        <v>44</v>
      </c>
      <c r="Q459" t="s">
        <v>45</v>
      </c>
      <c r="R459">
        <v>225</v>
      </c>
      <c r="S459">
        <v>188</v>
      </c>
    </row>
    <row r="460" spans="1:19" x14ac:dyDescent="0.25">
      <c r="A460" s="7" t="s">
        <v>152</v>
      </c>
      <c r="B460" t="s">
        <v>60</v>
      </c>
      <c r="C460" t="s">
        <v>38</v>
      </c>
      <c r="D460" s="5">
        <v>41834</v>
      </c>
      <c r="E460" s="5">
        <v>41835</v>
      </c>
      <c r="F460" s="6">
        <v>41834.590277777781</v>
      </c>
      <c r="G460" s="6">
        <v>41835.402777777781</v>
      </c>
      <c r="H460" t="str">
        <f t="shared" si="65"/>
        <v>BA_FN5_20140715_0940_FN_</v>
      </c>
      <c r="I460" t="str">
        <f t="shared" si="66"/>
        <v>BA_FN5_20140715_0940_FN__BLG</v>
      </c>
      <c r="J460" t="s">
        <v>129</v>
      </c>
      <c r="K460" t="s">
        <v>35</v>
      </c>
      <c r="L460" s="4" t="s">
        <v>34</v>
      </c>
      <c r="M460" s="9">
        <v>19.5</v>
      </c>
      <c r="N460" t="s">
        <v>36</v>
      </c>
      <c r="O460" s="7" t="s">
        <v>47</v>
      </c>
      <c r="P460" t="s">
        <v>44</v>
      </c>
      <c r="Q460" t="s">
        <v>45</v>
      </c>
      <c r="R460">
        <v>225</v>
      </c>
      <c r="S460">
        <v>188</v>
      </c>
    </row>
    <row r="461" spans="1:19" x14ac:dyDescent="0.25">
      <c r="A461" s="7" t="s">
        <v>153</v>
      </c>
      <c r="B461" t="s">
        <v>60</v>
      </c>
      <c r="C461" t="s">
        <v>38</v>
      </c>
      <c r="D461" s="5">
        <v>41834</v>
      </c>
      <c r="E461" s="5">
        <v>41835</v>
      </c>
      <c r="F461" s="6">
        <v>41834.590277777781</v>
      </c>
      <c r="G461" s="6">
        <v>41835.402777777781</v>
      </c>
      <c r="H461" t="str">
        <f t="shared" si="65"/>
        <v>BA_FN5_20140715_0940_FN_</v>
      </c>
      <c r="I461" t="str">
        <f t="shared" si="66"/>
        <v>BA_FN5_20140715_0940_FN__BLG</v>
      </c>
      <c r="J461" t="s">
        <v>129</v>
      </c>
      <c r="K461" t="s">
        <v>35</v>
      </c>
      <c r="L461" s="4" t="s">
        <v>34</v>
      </c>
      <c r="M461" s="9">
        <v>19.5</v>
      </c>
      <c r="N461" t="s">
        <v>36</v>
      </c>
      <c r="O461" s="7" t="s">
        <v>48</v>
      </c>
      <c r="P461" t="s">
        <v>44</v>
      </c>
      <c r="Q461" t="s">
        <v>45</v>
      </c>
      <c r="R461">
        <v>225</v>
      </c>
      <c r="S461">
        <v>201</v>
      </c>
    </row>
    <row r="462" spans="1:19" x14ac:dyDescent="0.25">
      <c r="A462" s="7" t="s">
        <v>154</v>
      </c>
      <c r="B462" t="s">
        <v>60</v>
      </c>
      <c r="C462" t="s">
        <v>38</v>
      </c>
      <c r="D462" s="5">
        <v>41834</v>
      </c>
      <c r="E462" s="5">
        <v>41835</v>
      </c>
      <c r="F462" s="6">
        <v>41834.590277777781</v>
      </c>
      <c r="G462" s="6">
        <v>41835.402777777781</v>
      </c>
      <c r="H462" t="str">
        <f t="shared" si="65"/>
        <v>BA_FN5_20140715_0940_FN_</v>
      </c>
      <c r="I462" t="str">
        <f t="shared" si="66"/>
        <v>BA_FN5_20140715_0940_FN__PKS</v>
      </c>
      <c r="J462" t="s">
        <v>129</v>
      </c>
      <c r="K462" t="s">
        <v>35</v>
      </c>
      <c r="L462" s="4" t="s">
        <v>34</v>
      </c>
      <c r="M462" s="9">
        <v>19.5</v>
      </c>
      <c r="N462" t="s">
        <v>36</v>
      </c>
      <c r="O462" s="7" t="s">
        <v>49</v>
      </c>
      <c r="P462" t="s">
        <v>76</v>
      </c>
      <c r="Q462" t="s">
        <v>77</v>
      </c>
      <c r="R462">
        <v>156</v>
      </c>
      <c r="S462">
        <v>80</v>
      </c>
    </row>
    <row r="463" spans="1:19" x14ac:dyDescent="0.25">
      <c r="A463" s="7" t="s">
        <v>155</v>
      </c>
      <c r="B463" t="s">
        <v>60</v>
      </c>
      <c r="C463" t="s">
        <v>38</v>
      </c>
      <c r="D463" s="5">
        <v>41834</v>
      </c>
      <c r="E463" s="5">
        <v>41835</v>
      </c>
      <c r="F463" s="6">
        <v>41834.590277777781</v>
      </c>
      <c r="G463" s="6">
        <v>41835.402777777781</v>
      </c>
      <c r="H463" t="str">
        <f t="shared" si="65"/>
        <v>BA_FN5_20140715_0940_FN_</v>
      </c>
      <c r="I463" t="str">
        <f t="shared" si="66"/>
        <v>BA_FN5_20140715_0940_FN__PKS</v>
      </c>
      <c r="J463" t="s">
        <v>129</v>
      </c>
      <c r="K463" t="s">
        <v>35</v>
      </c>
      <c r="L463" s="4" t="s">
        <v>34</v>
      </c>
      <c r="M463" s="9">
        <v>19.5</v>
      </c>
      <c r="N463" t="s">
        <v>36</v>
      </c>
      <c r="O463" s="7" t="s">
        <v>50</v>
      </c>
      <c r="P463" t="s">
        <v>76</v>
      </c>
      <c r="Q463" t="s">
        <v>77</v>
      </c>
      <c r="R463">
        <v>199</v>
      </c>
      <c r="S463">
        <v>147</v>
      </c>
    </row>
    <row r="464" spans="1:19" x14ac:dyDescent="0.25">
      <c r="A464" s="7" t="s">
        <v>156</v>
      </c>
      <c r="B464" t="s">
        <v>60</v>
      </c>
      <c r="C464" t="s">
        <v>38</v>
      </c>
      <c r="D464" s="5">
        <v>41834</v>
      </c>
      <c r="E464" s="5">
        <v>41835</v>
      </c>
      <c r="F464" s="6">
        <v>41834.590277777781</v>
      </c>
      <c r="G464" s="6">
        <v>41835.402777777781</v>
      </c>
      <c r="H464" t="str">
        <f t="shared" si="65"/>
        <v>BA_FN5_20140715_0940_FN_</v>
      </c>
      <c r="I464" t="str">
        <f t="shared" si="66"/>
        <v>BA_FN5_20140715_0940_FN__BLG</v>
      </c>
      <c r="J464" t="s">
        <v>129</v>
      </c>
      <c r="K464" t="s">
        <v>35</v>
      </c>
      <c r="L464" s="4" t="s">
        <v>34</v>
      </c>
      <c r="M464" s="9">
        <v>19.5</v>
      </c>
      <c r="N464" t="s">
        <v>36</v>
      </c>
      <c r="O464" s="7" t="s">
        <v>51</v>
      </c>
      <c r="P464" t="s">
        <v>44</v>
      </c>
      <c r="Q464" t="s">
        <v>45</v>
      </c>
      <c r="R464">
        <v>189</v>
      </c>
      <c r="S464">
        <v>111</v>
      </c>
    </row>
    <row r="465" spans="1:27" x14ac:dyDescent="0.25">
      <c r="A465" s="7" t="s">
        <v>157</v>
      </c>
      <c r="B465" t="s">
        <v>60</v>
      </c>
      <c r="C465" t="s">
        <v>38</v>
      </c>
      <c r="D465" s="5">
        <v>41834</v>
      </c>
      <c r="E465" s="5">
        <v>41835</v>
      </c>
      <c r="F465" s="6">
        <v>41834.590277777781</v>
      </c>
      <c r="G465" s="6">
        <v>41835.402777777781</v>
      </c>
      <c r="H465" t="str">
        <f t="shared" si="65"/>
        <v>BA_FN5_20140715_0940_FN_</v>
      </c>
      <c r="I465" t="str">
        <f t="shared" si="66"/>
        <v>BA_FN5_20140715_0940_FN__HYB</v>
      </c>
      <c r="J465" t="s">
        <v>129</v>
      </c>
      <c r="K465" t="s">
        <v>35</v>
      </c>
      <c r="L465" s="4" t="s">
        <v>34</v>
      </c>
      <c r="M465" s="9">
        <v>19.5</v>
      </c>
      <c r="N465" t="s">
        <v>36</v>
      </c>
      <c r="O465" s="7" t="s">
        <v>52</v>
      </c>
      <c r="P465" t="s">
        <v>120</v>
      </c>
      <c r="Q465" t="s">
        <v>121</v>
      </c>
      <c r="R465">
        <v>168</v>
      </c>
      <c r="S465">
        <v>93</v>
      </c>
    </row>
    <row r="466" spans="1:27" x14ac:dyDescent="0.25">
      <c r="A466" s="7" t="s">
        <v>158</v>
      </c>
      <c r="B466" t="s">
        <v>60</v>
      </c>
      <c r="C466" t="s">
        <v>38</v>
      </c>
      <c r="D466" s="5">
        <v>41834</v>
      </c>
      <c r="E466" s="5">
        <v>41835</v>
      </c>
      <c r="F466" s="6">
        <v>41834.590277777781</v>
      </c>
      <c r="G466" s="6">
        <v>41835.402777777781</v>
      </c>
      <c r="H466" t="str">
        <f t="shared" si="65"/>
        <v>BA_FN5_20140715_0940_FN_</v>
      </c>
      <c r="I466" t="str">
        <f t="shared" si="66"/>
        <v>BA_FN5_20140715_0940_FN__BLG</v>
      </c>
      <c r="J466" t="s">
        <v>129</v>
      </c>
      <c r="K466" t="s">
        <v>35</v>
      </c>
      <c r="L466" s="4" t="s">
        <v>34</v>
      </c>
      <c r="M466" s="9">
        <v>19.5</v>
      </c>
      <c r="N466" t="s">
        <v>36</v>
      </c>
      <c r="O466" s="7" t="s">
        <v>53</v>
      </c>
      <c r="P466" t="s">
        <v>44</v>
      </c>
      <c r="Q466" t="s">
        <v>45</v>
      </c>
      <c r="R466">
        <v>228</v>
      </c>
      <c r="S466">
        <v>181</v>
      </c>
    </row>
    <row r="467" spans="1:27" x14ac:dyDescent="0.25">
      <c r="A467" s="7" t="s">
        <v>159</v>
      </c>
      <c r="B467" t="s">
        <v>60</v>
      </c>
      <c r="C467" t="s">
        <v>38</v>
      </c>
      <c r="D467" s="5">
        <v>41834</v>
      </c>
      <c r="E467" s="5">
        <v>41835</v>
      </c>
      <c r="F467" s="6">
        <v>41834.590277777781</v>
      </c>
      <c r="G467" s="6">
        <v>41835.402777777781</v>
      </c>
      <c r="H467" t="str">
        <f t="shared" si="65"/>
        <v>BA_FN5_20140715_0940_FN_</v>
      </c>
      <c r="I467" t="str">
        <f t="shared" si="66"/>
        <v>BA_FN5_20140715_0940_FN__LMB</v>
      </c>
      <c r="J467" t="s">
        <v>129</v>
      </c>
      <c r="K467" t="s">
        <v>35</v>
      </c>
      <c r="L467" s="4" t="s">
        <v>34</v>
      </c>
      <c r="M467" s="9">
        <v>19.5</v>
      </c>
      <c r="N467" t="s">
        <v>36</v>
      </c>
      <c r="O467" s="7" t="s">
        <v>54</v>
      </c>
      <c r="P467" t="s">
        <v>80</v>
      </c>
      <c r="Q467" t="s">
        <v>108</v>
      </c>
      <c r="R467">
        <v>195</v>
      </c>
      <c r="S467">
        <v>93</v>
      </c>
      <c r="Z467">
        <v>1</v>
      </c>
      <c r="AA467">
        <v>1</v>
      </c>
    </row>
    <row r="468" spans="1:27" x14ac:dyDescent="0.25">
      <c r="A468" s="7" t="s">
        <v>160</v>
      </c>
      <c r="B468" t="s">
        <v>60</v>
      </c>
      <c r="C468" t="s">
        <v>69</v>
      </c>
      <c r="D468" s="5">
        <v>41834</v>
      </c>
      <c r="E468" s="5">
        <v>41835</v>
      </c>
      <c r="F468" s="6">
        <v>41834.597222222219</v>
      </c>
      <c r="G468" s="6">
        <v>41835.416666666664</v>
      </c>
      <c r="H468" t="str">
        <f t="shared" si="65"/>
        <v>BA_FN6_20140715_1000_FN_</v>
      </c>
      <c r="I468" t="str">
        <f t="shared" si="66"/>
        <v>BA_FN6_20140715_1000_FN__BLG</v>
      </c>
      <c r="J468" t="s">
        <v>129</v>
      </c>
      <c r="K468" t="s">
        <v>35</v>
      </c>
      <c r="L468" s="4" t="s">
        <v>34</v>
      </c>
      <c r="M468" s="9">
        <v>19.670000000000002</v>
      </c>
      <c r="N468" t="s">
        <v>36</v>
      </c>
      <c r="O468" s="7" t="s">
        <v>43</v>
      </c>
      <c r="P468" t="s">
        <v>44</v>
      </c>
      <c r="Q468" t="s">
        <v>45</v>
      </c>
      <c r="R468">
        <v>238</v>
      </c>
      <c r="S468">
        <v>232</v>
      </c>
    </row>
    <row r="469" spans="1:27" x14ac:dyDescent="0.25">
      <c r="A469" s="7" t="s">
        <v>161</v>
      </c>
      <c r="B469" t="s">
        <v>60</v>
      </c>
      <c r="C469" t="s">
        <v>69</v>
      </c>
      <c r="D469" s="5">
        <v>41834</v>
      </c>
      <c r="E469" s="5">
        <v>41835</v>
      </c>
      <c r="F469" s="6">
        <v>41834.597222222219</v>
      </c>
      <c r="G469" s="6">
        <v>41835.416666666664</v>
      </c>
      <c r="H469" t="str">
        <f t="shared" ref="H469:H532" si="67">CONCATENATE(B469,"_",C469,"_",TEXT(G469,"yyyymmdd"),"_",TEXT(G469,"hhmm"),"_",K469,"_",AF469)</f>
        <v>BA_FN6_20140715_1000_FN_</v>
      </c>
      <c r="I469" t="str">
        <f t="shared" ref="I469:I532" si="68">CONCATENATE(B469,"_",C469,"_",TEXT(G469,"yyyymmdd"),"_",TEXT(G469,"hhmm"),"_",K469,"_",AF469,"_",P469)</f>
        <v>BA_FN6_20140715_1000_FN__BLG</v>
      </c>
      <c r="J469" t="s">
        <v>129</v>
      </c>
      <c r="K469" t="s">
        <v>35</v>
      </c>
      <c r="L469" s="4" t="s">
        <v>34</v>
      </c>
      <c r="M469" s="9">
        <v>19.670000000000002</v>
      </c>
      <c r="N469" t="s">
        <v>36</v>
      </c>
      <c r="O469" s="7" t="s">
        <v>42</v>
      </c>
      <c r="P469" t="s">
        <v>44</v>
      </c>
      <c r="Q469" t="s">
        <v>45</v>
      </c>
      <c r="R469">
        <v>225</v>
      </c>
      <c r="S469">
        <v>190</v>
      </c>
    </row>
    <row r="470" spans="1:27" x14ac:dyDescent="0.25">
      <c r="A470" s="7" t="s">
        <v>162</v>
      </c>
      <c r="B470" t="s">
        <v>60</v>
      </c>
      <c r="C470" t="s">
        <v>69</v>
      </c>
      <c r="D470" s="5">
        <v>41834</v>
      </c>
      <c r="E470" s="5">
        <v>41835</v>
      </c>
      <c r="F470" s="6">
        <v>41834.597222222219</v>
      </c>
      <c r="G470" s="6">
        <v>41835.416666666664</v>
      </c>
      <c r="H470" t="str">
        <f t="shared" si="67"/>
        <v>BA_FN6_20140715_1000_FN_</v>
      </c>
      <c r="I470" t="str">
        <f t="shared" si="68"/>
        <v>BA_FN6_20140715_1000_FN__LMB</v>
      </c>
      <c r="J470" t="s">
        <v>129</v>
      </c>
      <c r="K470" t="s">
        <v>35</v>
      </c>
      <c r="L470" s="4" t="s">
        <v>34</v>
      </c>
      <c r="M470" s="9">
        <v>19.670000000000002</v>
      </c>
      <c r="N470" t="s">
        <v>36</v>
      </c>
      <c r="O470" s="7" t="s">
        <v>46</v>
      </c>
      <c r="P470" t="s">
        <v>80</v>
      </c>
      <c r="Q470" t="s">
        <v>108</v>
      </c>
      <c r="R470">
        <v>239</v>
      </c>
      <c r="S470">
        <v>152</v>
      </c>
    </row>
    <row r="471" spans="1:27" x14ac:dyDescent="0.25">
      <c r="A471" s="7" t="s">
        <v>163</v>
      </c>
      <c r="B471" t="s">
        <v>93</v>
      </c>
      <c r="C471" t="s">
        <v>40</v>
      </c>
      <c r="D471" s="5">
        <v>41835</v>
      </c>
      <c r="E471" s="5">
        <v>41836</v>
      </c>
      <c r="F471" s="6">
        <v>41835.5625</v>
      </c>
      <c r="G471" s="6">
        <v>41836.361111111109</v>
      </c>
      <c r="H471" t="str">
        <f t="shared" si="67"/>
        <v>NG_FN9_20140716_0840_FN_</v>
      </c>
      <c r="I471" t="str">
        <f t="shared" si="68"/>
        <v>NG_FN9_20140716_0840_FN__NFC</v>
      </c>
      <c r="J471" t="s">
        <v>111</v>
      </c>
      <c r="K471" t="s">
        <v>35</v>
      </c>
      <c r="L471" s="4" t="s">
        <v>34</v>
      </c>
      <c r="M471" s="9">
        <v>19.170000000000002</v>
      </c>
      <c r="N471" t="s">
        <v>36</v>
      </c>
      <c r="O471" s="7"/>
      <c r="P471" t="s">
        <v>37</v>
      </c>
    </row>
    <row r="472" spans="1:27" x14ac:dyDescent="0.25">
      <c r="A472" s="7" t="s">
        <v>164</v>
      </c>
      <c r="B472" t="s">
        <v>93</v>
      </c>
      <c r="C472" t="s">
        <v>33</v>
      </c>
      <c r="D472" s="5">
        <v>41835</v>
      </c>
      <c r="E472" s="5">
        <v>41836</v>
      </c>
      <c r="F472" s="6">
        <v>41835.569444444445</v>
      </c>
      <c r="G472" s="6">
        <v>41836.364583333336</v>
      </c>
      <c r="H472" t="str">
        <f t="shared" si="67"/>
        <v>NG_FN8_20140716_0845_FN_</v>
      </c>
      <c r="I472" t="str">
        <f t="shared" si="68"/>
        <v>NG_FN8_20140716_0845_FN__NFC</v>
      </c>
      <c r="J472" t="s">
        <v>111</v>
      </c>
      <c r="K472" t="s">
        <v>35</v>
      </c>
      <c r="L472" s="4" t="s">
        <v>34</v>
      </c>
      <c r="M472" s="9">
        <v>19.079999999999998</v>
      </c>
      <c r="N472" t="s">
        <v>36</v>
      </c>
      <c r="P472" t="s">
        <v>37</v>
      </c>
    </row>
    <row r="473" spans="1:27" x14ac:dyDescent="0.25">
      <c r="A473" s="7" t="s">
        <v>165</v>
      </c>
      <c r="B473" t="s">
        <v>93</v>
      </c>
      <c r="C473" t="s">
        <v>68</v>
      </c>
      <c r="D473" s="5">
        <v>41835</v>
      </c>
      <c r="E473" s="5">
        <v>41836</v>
      </c>
      <c r="F473" s="6">
        <v>41835.576388888891</v>
      </c>
      <c r="G473" s="6">
        <v>41836.368055555555</v>
      </c>
      <c r="H473" t="str">
        <f t="shared" si="67"/>
        <v>NG_FN7_20140716_0850_FN_</v>
      </c>
      <c r="I473" t="str">
        <f t="shared" si="68"/>
        <v>NG_FN7_20140716_0850_FN__NFC</v>
      </c>
      <c r="J473" t="s">
        <v>111</v>
      </c>
      <c r="K473" t="s">
        <v>35</v>
      </c>
      <c r="L473" s="4" t="s">
        <v>34</v>
      </c>
      <c r="M473" s="9">
        <v>19</v>
      </c>
      <c r="N473" t="s">
        <v>36</v>
      </c>
      <c r="P473" t="s">
        <v>37</v>
      </c>
    </row>
    <row r="474" spans="1:27" x14ac:dyDescent="0.25">
      <c r="A474" s="7" t="s">
        <v>166</v>
      </c>
      <c r="B474" t="s">
        <v>93</v>
      </c>
      <c r="C474" t="s">
        <v>41</v>
      </c>
      <c r="D474" s="5">
        <v>41835</v>
      </c>
      <c r="E474" s="5">
        <v>41836</v>
      </c>
      <c r="F474" s="6">
        <v>41835.583333333336</v>
      </c>
      <c r="G474" s="6">
        <v>41836.371527777781</v>
      </c>
      <c r="H474" t="str">
        <f t="shared" si="67"/>
        <v>NG_FN10_20140716_0855_FN_</v>
      </c>
      <c r="I474" t="str">
        <f t="shared" si="68"/>
        <v>NG_FN10_20140716_0855_FN__NFC</v>
      </c>
      <c r="J474" t="s">
        <v>111</v>
      </c>
      <c r="K474" t="s">
        <v>35</v>
      </c>
      <c r="L474" s="4" t="s">
        <v>34</v>
      </c>
      <c r="M474" s="9">
        <v>18.91</v>
      </c>
      <c r="N474" t="s">
        <v>36</v>
      </c>
      <c r="P474" t="s">
        <v>37</v>
      </c>
    </row>
    <row r="475" spans="1:27" x14ac:dyDescent="0.25">
      <c r="A475" s="7" t="s">
        <v>167</v>
      </c>
      <c r="B475" t="s">
        <v>93</v>
      </c>
      <c r="C475" t="s">
        <v>69</v>
      </c>
      <c r="D475" s="5">
        <v>41835</v>
      </c>
      <c r="E475" s="5">
        <v>41836</v>
      </c>
      <c r="F475" s="6">
        <v>41835.590277777781</v>
      </c>
      <c r="G475" s="6">
        <v>41836.375</v>
      </c>
      <c r="H475" t="str">
        <f t="shared" si="67"/>
        <v>NG_FN6_20140716_0900_FN_</v>
      </c>
      <c r="I475" t="str">
        <f t="shared" si="68"/>
        <v>NG_FN6_20140716_0900_FN__NFC</v>
      </c>
      <c r="J475" t="s">
        <v>111</v>
      </c>
      <c r="K475" t="s">
        <v>35</v>
      </c>
      <c r="L475" s="4" t="s">
        <v>34</v>
      </c>
      <c r="M475" s="9">
        <v>18.829999999999998</v>
      </c>
      <c r="N475" t="s">
        <v>36</v>
      </c>
      <c r="P475" t="s">
        <v>37</v>
      </c>
    </row>
    <row r="476" spans="1:27" x14ac:dyDescent="0.25">
      <c r="A476" s="7" t="s">
        <v>168</v>
      </c>
      <c r="B476" t="s">
        <v>93</v>
      </c>
      <c r="C476" t="s">
        <v>38</v>
      </c>
      <c r="D476" s="5">
        <v>41835</v>
      </c>
      <c r="E476" s="5">
        <v>41836</v>
      </c>
      <c r="F476" s="6">
        <v>41835.597222222219</v>
      </c>
      <c r="G476" s="6">
        <v>41836.378472222219</v>
      </c>
      <c r="H476" t="str">
        <f t="shared" si="67"/>
        <v>NG_FN5_20140716_0905_FN_</v>
      </c>
      <c r="I476" t="str">
        <f t="shared" si="68"/>
        <v>NG_FN5_20140716_0905_FN__NFC</v>
      </c>
      <c r="J476" t="s">
        <v>111</v>
      </c>
      <c r="K476" t="s">
        <v>35</v>
      </c>
      <c r="L476" s="4" t="s">
        <v>34</v>
      </c>
      <c r="M476" s="9">
        <v>18.75</v>
      </c>
      <c r="N476" t="s">
        <v>36</v>
      </c>
      <c r="P476" t="s">
        <v>37</v>
      </c>
    </row>
    <row r="477" spans="1:27" x14ac:dyDescent="0.25">
      <c r="A477" s="7" t="s">
        <v>169</v>
      </c>
      <c r="B477" t="s">
        <v>67</v>
      </c>
      <c r="C477" t="s">
        <v>68</v>
      </c>
      <c r="D477" s="5">
        <v>41836</v>
      </c>
      <c r="E477" s="5">
        <v>41837</v>
      </c>
      <c r="F477" s="6">
        <v>41836.5625</v>
      </c>
      <c r="G477" s="6">
        <v>41837.361111111109</v>
      </c>
      <c r="H477" t="str">
        <f t="shared" si="67"/>
        <v>BO_FN7_20140717_0840_FN_</v>
      </c>
      <c r="I477" t="str">
        <f t="shared" si="68"/>
        <v>BO_FN7_20140717_0840_FN__NFC</v>
      </c>
      <c r="J477" t="s">
        <v>129</v>
      </c>
      <c r="K477" t="s">
        <v>35</v>
      </c>
      <c r="L477" s="4" t="s">
        <v>34</v>
      </c>
      <c r="M477" s="9">
        <v>19.12</v>
      </c>
      <c r="N477" t="s">
        <v>36</v>
      </c>
      <c r="P477" t="s">
        <v>37</v>
      </c>
    </row>
    <row r="478" spans="1:27" x14ac:dyDescent="0.25">
      <c r="A478" s="7" t="s">
        <v>170</v>
      </c>
      <c r="B478" t="s">
        <v>67</v>
      </c>
      <c r="C478" t="s">
        <v>41</v>
      </c>
      <c r="D478" s="5">
        <v>41836</v>
      </c>
      <c r="E478" s="5">
        <v>41837</v>
      </c>
      <c r="F478" s="6">
        <v>41836.5625</v>
      </c>
      <c r="G478" s="6">
        <v>41837.361111111109</v>
      </c>
      <c r="H478" t="str">
        <f t="shared" si="67"/>
        <v>BO_FN10_20140717_0840_FN_</v>
      </c>
      <c r="I478" t="str">
        <f t="shared" si="68"/>
        <v>BO_FN10_20140717_0840_FN__NFC</v>
      </c>
      <c r="J478" t="s">
        <v>129</v>
      </c>
      <c r="K478" t="s">
        <v>35</v>
      </c>
      <c r="L478" s="4" t="s">
        <v>34</v>
      </c>
      <c r="M478" s="9">
        <v>19.079999999999998</v>
      </c>
      <c r="N478" t="s">
        <v>36</v>
      </c>
      <c r="P478" t="s">
        <v>37</v>
      </c>
    </row>
    <row r="479" spans="1:27" x14ac:dyDescent="0.25">
      <c r="A479" s="7" t="s">
        <v>171</v>
      </c>
      <c r="B479" t="s">
        <v>67</v>
      </c>
      <c r="C479" t="s">
        <v>69</v>
      </c>
      <c r="D479" s="5">
        <v>41836</v>
      </c>
      <c r="E479" s="5">
        <v>41837</v>
      </c>
      <c r="F479" s="6">
        <v>41836.5625</v>
      </c>
      <c r="G479" s="6">
        <v>41837.361111111109</v>
      </c>
      <c r="H479" t="str">
        <f t="shared" si="67"/>
        <v>BO_FN6_20140717_0840_FN_</v>
      </c>
      <c r="I479" t="str">
        <f t="shared" si="68"/>
        <v>BO_FN6_20140717_0840_FN__NFC</v>
      </c>
      <c r="J479" t="s">
        <v>129</v>
      </c>
      <c r="K479" t="s">
        <v>35</v>
      </c>
      <c r="L479" s="4" t="s">
        <v>34</v>
      </c>
      <c r="M479" s="9">
        <v>19</v>
      </c>
      <c r="N479" t="s">
        <v>36</v>
      </c>
      <c r="P479" t="s">
        <v>37</v>
      </c>
    </row>
    <row r="480" spans="1:27" x14ac:dyDescent="0.25">
      <c r="A480" s="7" t="s">
        <v>172</v>
      </c>
      <c r="B480" t="s">
        <v>67</v>
      </c>
      <c r="C480" t="s">
        <v>40</v>
      </c>
      <c r="D480" s="5">
        <v>41836</v>
      </c>
      <c r="E480" s="5">
        <v>41837</v>
      </c>
      <c r="F480" s="6">
        <v>41836.5625</v>
      </c>
      <c r="G480" s="6">
        <v>41837.361111111109</v>
      </c>
      <c r="H480" t="str">
        <f t="shared" si="67"/>
        <v>BO_FN9_20140717_0840_FN_</v>
      </c>
      <c r="I480" t="str">
        <f t="shared" si="68"/>
        <v>BO_FN9_20140717_0840_FN__NFC</v>
      </c>
      <c r="J480" t="s">
        <v>129</v>
      </c>
      <c r="K480" t="s">
        <v>35</v>
      </c>
      <c r="L480" s="4" t="s">
        <v>34</v>
      </c>
      <c r="M480" s="9">
        <v>18.920000000000002</v>
      </c>
      <c r="N480" t="s">
        <v>36</v>
      </c>
      <c r="P480" t="s">
        <v>37</v>
      </c>
    </row>
    <row r="481" spans="1:19" x14ac:dyDescent="0.25">
      <c r="A481" s="7" t="s">
        <v>173</v>
      </c>
      <c r="B481" t="s">
        <v>67</v>
      </c>
      <c r="C481" t="s">
        <v>38</v>
      </c>
      <c r="D481" s="5">
        <v>41836</v>
      </c>
      <c r="E481" s="5">
        <v>41837</v>
      </c>
      <c r="F481" s="6">
        <v>41836.5625</v>
      </c>
      <c r="G481" s="6">
        <v>41837.361111111109</v>
      </c>
      <c r="H481" t="str">
        <f t="shared" si="67"/>
        <v>BO_FN5_20140717_0840_FN_</v>
      </c>
      <c r="I481" t="str">
        <f t="shared" si="68"/>
        <v>BO_FN5_20140717_0840_FN__PKS</v>
      </c>
      <c r="J481" t="s">
        <v>129</v>
      </c>
      <c r="K481" t="s">
        <v>35</v>
      </c>
      <c r="L481" s="4" t="s">
        <v>34</v>
      </c>
      <c r="M481" s="9">
        <v>18.829999999999998</v>
      </c>
      <c r="N481" t="s">
        <v>36</v>
      </c>
      <c r="O481" s="7" t="s">
        <v>43</v>
      </c>
      <c r="P481" t="s">
        <v>76</v>
      </c>
      <c r="Q481" t="s">
        <v>77</v>
      </c>
      <c r="R481">
        <v>97</v>
      </c>
      <c r="S481">
        <v>25</v>
      </c>
    </row>
    <row r="482" spans="1:19" x14ac:dyDescent="0.25">
      <c r="A482" s="7" t="s">
        <v>174</v>
      </c>
      <c r="B482" t="s">
        <v>67</v>
      </c>
      <c r="C482" t="s">
        <v>38</v>
      </c>
      <c r="D482" s="5">
        <v>41836</v>
      </c>
      <c r="E482" s="5">
        <v>41837</v>
      </c>
      <c r="F482" s="6">
        <v>41836.5625</v>
      </c>
      <c r="G482" s="6">
        <v>41837.361111111109</v>
      </c>
      <c r="H482" t="str">
        <f t="shared" si="67"/>
        <v>BO_FN5_20140717_0840_FN_</v>
      </c>
      <c r="I482" t="str">
        <f t="shared" si="68"/>
        <v>BO_FN5_20140717_0840_FN__PKS</v>
      </c>
      <c r="J482" t="s">
        <v>129</v>
      </c>
      <c r="K482" t="s">
        <v>35</v>
      </c>
      <c r="L482" s="4" t="s">
        <v>34</v>
      </c>
      <c r="M482" s="9">
        <v>18.829999999999998</v>
      </c>
      <c r="N482" t="s">
        <v>36</v>
      </c>
      <c r="O482" s="7" t="s">
        <v>42</v>
      </c>
      <c r="P482" t="s">
        <v>76</v>
      </c>
      <c r="Q482" t="s">
        <v>77</v>
      </c>
      <c r="R482">
        <v>134</v>
      </c>
      <c r="S482">
        <v>56</v>
      </c>
    </row>
    <row r="483" spans="1:19" x14ac:dyDescent="0.25">
      <c r="A483" s="7" t="s">
        <v>175</v>
      </c>
      <c r="B483" t="s">
        <v>67</v>
      </c>
      <c r="C483" t="s">
        <v>38</v>
      </c>
      <c r="D483" s="5">
        <v>41836</v>
      </c>
      <c r="E483" s="5">
        <v>41837</v>
      </c>
      <c r="F483" s="6">
        <v>41836.5625</v>
      </c>
      <c r="G483" s="6">
        <v>41837.361111111109</v>
      </c>
      <c r="H483" t="str">
        <f t="shared" si="67"/>
        <v>BO_FN5_20140717_0840_FN_</v>
      </c>
      <c r="I483" t="str">
        <f t="shared" si="68"/>
        <v>BO_FN5_20140717_0840_FN__BHD</v>
      </c>
      <c r="J483" t="s">
        <v>129</v>
      </c>
      <c r="K483" t="s">
        <v>35</v>
      </c>
      <c r="L483" s="4" t="s">
        <v>34</v>
      </c>
      <c r="M483" s="9">
        <v>18.829999999999998</v>
      </c>
      <c r="N483" t="s">
        <v>36</v>
      </c>
      <c r="O483" s="7" t="s">
        <v>46</v>
      </c>
      <c r="P483" t="s">
        <v>90</v>
      </c>
      <c r="Q483" t="s">
        <v>109</v>
      </c>
      <c r="R483">
        <v>165</v>
      </c>
      <c r="S483">
        <v>77</v>
      </c>
    </row>
    <row r="484" spans="1:19" x14ac:dyDescent="0.25">
      <c r="A484" s="7" t="s">
        <v>176</v>
      </c>
      <c r="B484" t="s">
        <v>67</v>
      </c>
      <c r="C484" t="s">
        <v>38</v>
      </c>
      <c r="D484" s="5">
        <v>41836</v>
      </c>
      <c r="E484" s="5">
        <v>41837</v>
      </c>
      <c r="F484" s="6">
        <v>41836.5625</v>
      </c>
      <c r="G484" s="6">
        <v>41837.361111111109</v>
      </c>
      <c r="H484" t="str">
        <f t="shared" si="67"/>
        <v>BO_FN5_20140717_0840_FN_</v>
      </c>
      <c r="I484" t="str">
        <f t="shared" si="68"/>
        <v>BO_FN5_20140717_0840_FN__BHD</v>
      </c>
      <c r="J484" t="s">
        <v>129</v>
      </c>
      <c r="K484" t="s">
        <v>35</v>
      </c>
      <c r="L484" s="4" t="s">
        <v>34</v>
      </c>
      <c r="M484" s="9">
        <v>18.829999999999998</v>
      </c>
      <c r="N484" t="s">
        <v>36</v>
      </c>
      <c r="O484" s="7" t="s">
        <v>47</v>
      </c>
      <c r="P484" t="s">
        <v>90</v>
      </c>
      <c r="Q484" t="s">
        <v>109</v>
      </c>
      <c r="R484">
        <v>192</v>
      </c>
      <c r="S484">
        <v>139</v>
      </c>
    </row>
    <row r="485" spans="1:19" x14ac:dyDescent="0.25">
      <c r="A485" s="7" t="s">
        <v>177</v>
      </c>
      <c r="B485" t="s">
        <v>67</v>
      </c>
      <c r="C485" t="s">
        <v>33</v>
      </c>
      <c r="D485" s="5">
        <v>41836</v>
      </c>
      <c r="E485" s="5">
        <v>41837</v>
      </c>
      <c r="F485" s="6">
        <v>41836.5625</v>
      </c>
      <c r="G485" s="6">
        <v>41837.361111111109</v>
      </c>
      <c r="H485" t="str">
        <f t="shared" si="67"/>
        <v>BO_FN8_20140717_0840_FN_</v>
      </c>
      <c r="I485" t="str">
        <f t="shared" si="68"/>
        <v>BO_FN8_20140717_0840_FN__PKS</v>
      </c>
      <c r="J485" t="s">
        <v>129</v>
      </c>
      <c r="K485" t="s">
        <v>35</v>
      </c>
      <c r="L485" s="4" t="s">
        <v>34</v>
      </c>
      <c r="M485" s="9">
        <v>18.829999999999998</v>
      </c>
      <c r="N485" t="s">
        <v>36</v>
      </c>
      <c r="O485" s="7" t="s">
        <v>43</v>
      </c>
      <c r="P485" t="s">
        <v>76</v>
      </c>
      <c r="Q485" t="s">
        <v>77</v>
      </c>
      <c r="R485">
        <v>129</v>
      </c>
      <c r="S485">
        <v>51</v>
      </c>
    </row>
    <row r="486" spans="1:19" x14ac:dyDescent="0.25">
      <c r="A486" s="7" t="s">
        <v>178</v>
      </c>
      <c r="B486" t="s">
        <v>67</v>
      </c>
      <c r="C486" t="s">
        <v>33</v>
      </c>
      <c r="D486" s="5">
        <v>41836</v>
      </c>
      <c r="E486" s="5">
        <v>41837</v>
      </c>
      <c r="F486" s="6">
        <v>41836.5625</v>
      </c>
      <c r="G486" s="6">
        <v>41837.361111111109</v>
      </c>
      <c r="H486" t="str">
        <f t="shared" si="67"/>
        <v>BO_FN8_20140717_0840_FN_</v>
      </c>
      <c r="I486" t="str">
        <f t="shared" si="68"/>
        <v>BO_FN8_20140717_0840_FN__BHD</v>
      </c>
      <c r="J486" t="s">
        <v>129</v>
      </c>
      <c r="K486" t="s">
        <v>35</v>
      </c>
      <c r="L486" s="4" t="s">
        <v>34</v>
      </c>
      <c r="M486" s="9">
        <v>18.829999999999998</v>
      </c>
      <c r="N486" t="s">
        <v>36</v>
      </c>
      <c r="O486" s="7" t="s">
        <v>42</v>
      </c>
      <c r="P486" t="s">
        <v>90</v>
      </c>
      <c r="Q486" t="s">
        <v>109</v>
      </c>
      <c r="R486">
        <v>190</v>
      </c>
      <c r="S486">
        <v>160</v>
      </c>
    </row>
    <row r="487" spans="1:19" x14ac:dyDescent="0.25">
      <c r="A487" s="7" t="s">
        <v>179</v>
      </c>
      <c r="B487" t="s">
        <v>79</v>
      </c>
      <c r="C487" t="s">
        <v>68</v>
      </c>
      <c r="D487" s="5">
        <v>41837</v>
      </c>
      <c r="E487" s="5">
        <v>41838</v>
      </c>
      <c r="F487" s="6">
        <v>41837.572916666664</v>
      </c>
      <c r="G487" s="6">
        <v>41838.364583333336</v>
      </c>
      <c r="H487" t="str">
        <f t="shared" si="67"/>
        <v>WL_FN7_20140718_0845_FN_</v>
      </c>
      <c r="I487" t="str">
        <f t="shared" si="68"/>
        <v>WL_FN7_20140718_0845_FN__LMB</v>
      </c>
      <c r="J487" t="s">
        <v>95</v>
      </c>
      <c r="K487" t="s">
        <v>35</v>
      </c>
      <c r="L487" s="4" t="s">
        <v>34</v>
      </c>
      <c r="M487" s="9">
        <v>19</v>
      </c>
      <c r="N487" t="s">
        <v>36</v>
      </c>
      <c r="O487" s="7" t="s">
        <v>43</v>
      </c>
      <c r="P487" t="s">
        <v>80</v>
      </c>
      <c r="Q487" t="s">
        <v>108</v>
      </c>
      <c r="R487">
        <v>211</v>
      </c>
      <c r="S487">
        <v>110</v>
      </c>
    </row>
    <row r="488" spans="1:19" x14ac:dyDescent="0.25">
      <c r="A488" s="7" t="s">
        <v>180</v>
      </c>
      <c r="B488" t="s">
        <v>79</v>
      </c>
      <c r="C488" t="s">
        <v>68</v>
      </c>
      <c r="D488" s="5">
        <v>41837</v>
      </c>
      <c r="E488" s="5">
        <v>41838</v>
      </c>
      <c r="F488" s="6">
        <v>41837.572916666664</v>
      </c>
      <c r="G488" s="6">
        <v>41838.364583333336</v>
      </c>
      <c r="H488" t="str">
        <f t="shared" si="67"/>
        <v>WL_FN7_20140718_0845_FN_</v>
      </c>
      <c r="I488" t="str">
        <f t="shared" si="68"/>
        <v>WL_FN7_20140718_0845_FN__LMB</v>
      </c>
      <c r="J488" t="s">
        <v>95</v>
      </c>
      <c r="K488" t="s">
        <v>35</v>
      </c>
      <c r="L488" s="4" t="s">
        <v>34</v>
      </c>
      <c r="M488" s="9">
        <v>19</v>
      </c>
      <c r="N488" t="s">
        <v>36</v>
      </c>
      <c r="O488" s="7" t="s">
        <v>42</v>
      </c>
      <c r="P488" t="s">
        <v>80</v>
      </c>
      <c r="Q488" t="s">
        <v>108</v>
      </c>
      <c r="R488">
        <v>275</v>
      </c>
      <c r="S488">
        <v>231</v>
      </c>
    </row>
    <row r="489" spans="1:19" x14ac:dyDescent="0.25">
      <c r="A489" s="7" t="s">
        <v>181</v>
      </c>
      <c r="B489" t="s">
        <v>79</v>
      </c>
      <c r="C489" t="s">
        <v>68</v>
      </c>
      <c r="D489" s="5">
        <v>41837</v>
      </c>
      <c r="E489" s="5">
        <v>41838</v>
      </c>
      <c r="F489" s="6">
        <v>41837.572916666664</v>
      </c>
      <c r="G489" s="6">
        <v>41838.364583333336</v>
      </c>
      <c r="H489" t="str">
        <f t="shared" si="67"/>
        <v>WL_FN7_20140718_0845_FN_</v>
      </c>
      <c r="I489" t="str">
        <f t="shared" si="68"/>
        <v>WL_FN7_20140718_0845_FN__LMB</v>
      </c>
      <c r="J489" t="s">
        <v>95</v>
      </c>
      <c r="K489" t="s">
        <v>35</v>
      </c>
      <c r="L489" s="4" t="s">
        <v>34</v>
      </c>
      <c r="M489" s="9">
        <v>19</v>
      </c>
      <c r="N489" t="s">
        <v>36</v>
      </c>
      <c r="O489" s="7" t="s">
        <v>46</v>
      </c>
      <c r="P489" t="s">
        <v>80</v>
      </c>
      <c r="Q489" t="s">
        <v>108</v>
      </c>
      <c r="R489">
        <v>320</v>
      </c>
      <c r="S489">
        <v>422</v>
      </c>
    </row>
    <row r="490" spans="1:19" x14ac:dyDescent="0.25">
      <c r="A490" s="7" t="s">
        <v>182</v>
      </c>
      <c r="B490" t="s">
        <v>79</v>
      </c>
      <c r="C490" t="s">
        <v>68</v>
      </c>
      <c r="D490" s="5">
        <v>41837</v>
      </c>
      <c r="E490" s="5">
        <v>41838</v>
      </c>
      <c r="F490" s="6">
        <v>41837.572916666664</v>
      </c>
      <c r="G490" s="6">
        <v>41838.364583333336</v>
      </c>
      <c r="H490" t="str">
        <f t="shared" si="67"/>
        <v>WL_FN7_20140718_0845_FN_</v>
      </c>
      <c r="I490" t="str">
        <f t="shared" si="68"/>
        <v>WL_FN7_20140718_0845_FN__LMB</v>
      </c>
      <c r="J490" t="s">
        <v>95</v>
      </c>
      <c r="K490" t="s">
        <v>35</v>
      </c>
      <c r="L490" s="4" t="s">
        <v>34</v>
      </c>
      <c r="M490" s="9">
        <v>19</v>
      </c>
      <c r="N490" t="s">
        <v>36</v>
      </c>
      <c r="O490" s="7" t="s">
        <v>47</v>
      </c>
      <c r="P490" t="s">
        <v>80</v>
      </c>
      <c r="Q490" t="s">
        <v>108</v>
      </c>
      <c r="R490">
        <v>337</v>
      </c>
      <c r="S490">
        <v>410</v>
      </c>
    </row>
    <row r="491" spans="1:19" x14ac:dyDescent="0.25">
      <c r="A491" s="7" t="s">
        <v>183</v>
      </c>
      <c r="B491" t="s">
        <v>79</v>
      </c>
      <c r="C491" t="s">
        <v>68</v>
      </c>
      <c r="D491" s="5">
        <v>41837</v>
      </c>
      <c r="E491" s="5">
        <v>41838</v>
      </c>
      <c r="F491" s="6">
        <v>41837.572916666664</v>
      </c>
      <c r="G491" s="6">
        <v>41838.364583333336</v>
      </c>
      <c r="H491" t="str">
        <f t="shared" si="67"/>
        <v>WL_FN7_20140718_0845_FN_</v>
      </c>
      <c r="I491" t="str">
        <f t="shared" si="68"/>
        <v>WL_FN7_20140718_0845_FN__LMB</v>
      </c>
      <c r="J491" t="s">
        <v>95</v>
      </c>
      <c r="K491" t="s">
        <v>35</v>
      </c>
      <c r="L491" s="4" t="s">
        <v>34</v>
      </c>
      <c r="M491" s="9">
        <v>19</v>
      </c>
      <c r="N491" t="s">
        <v>36</v>
      </c>
      <c r="O491" s="7" t="s">
        <v>48</v>
      </c>
      <c r="P491" t="s">
        <v>80</v>
      </c>
      <c r="Q491" t="s">
        <v>108</v>
      </c>
      <c r="R491">
        <v>329</v>
      </c>
      <c r="S491">
        <v>390</v>
      </c>
    </row>
    <row r="492" spans="1:19" x14ac:dyDescent="0.25">
      <c r="A492" s="7" t="s">
        <v>184</v>
      </c>
      <c r="B492" t="s">
        <v>79</v>
      </c>
      <c r="C492" t="s">
        <v>68</v>
      </c>
      <c r="D492" s="5">
        <v>41837</v>
      </c>
      <c r="E492" s="5">
        <v>41838</v>
      </c>
      <c r="F492" s="6">
        <v>41837.572916666664</v>
      </c>
      <c r="G492" s="6">
        <v>41838.364583333336</v>
      </c>
      <c r="H492" t="str">
        <f t="shared" si="67"/>
        <v>WL_FN7_20140718_0845_FN_</v>
      </c>
      <c r="I492" t="str">
        <f t="shared" si="68"/>
        <v>WL_FN7_20140718_0845_FN__LMB</v>
      </c>
      <c r="J492" t="s">
        <v>95</v>
      </c>
      <c r="K492" t="s">
        <v>35</v>
      </c>
      <c r="L492" s="4" t="s">
        <v>34</v>
      </c>
      <c r="M492" s="9">
        <v>19</v>
      </c>
      <c r="N492" t="s">
        <v>36</v>
      </c>
      <c r="O492" s="7" t="s">
        <v>49</v>
      </c>
      <c r="P492" t="s">
        <v>80</v>
      </c>
      <c r="Q492" t="s">
        <v>108</v>
      </c>
      <c r="R492">
        <v>333</v>
      </c>
      <c r="S492">
        <v>415</v>
      </c>
    </row>
    <row r="493" spans="1:19" x14ac:dyDescent="0.25">
      <c r="A493" s="7" t="s">
        <v>185</v>
      </c>
      <c r="B493" t="s">
        <v>79</v>
      </c>
      <c r="C493" t="s">
        <v>68</v>
      </c>
      <c r="D493" s="5">
        <v>41837</v>
      </c>
      <c r="E493" s="5">
        <v>41838</v>
      </c>
      <c r="F493" s="6">
        <v>41837.572916666664</v>
      </c>
      <c r="G493" s="6">
        <v>41838.364583333336</v>
      </c>
      <c r="H493" t="str">
        <f t="shared" si="67"/>
        <v>WL_FN7_20140718_0845_FN_</v>
      </c>
      <c r="I493" t="str">
        <f t="shared" si="68"/>
        <v>WL_FN7_20140718_0845_FN__LMB</v>
      </c>
      <c r="J493" t="s">
        <v>95</v>
      </c>
      <c r="K493" t="s">
        <v>35</v>
      </c>
      <c r="L493" s="4" t="s">
        <v>34</v>
      </c>
      <c r="M493" s="9">
        <v>19</v>
      </c>
      <c r="N493" t="s">
        <v>36</v>
      </c>
      <c r="O493" s="7" t="s">
        <v>50</v>
      </c>
      <c r="P493" t="s">
        <v>80</v>
      </c>
      <c r="Q493" t="s">
        <v>108</v>
      </c>
      <c r="R493">
        <v>195</v>
      </c>
      <c r="S493">
        <v>84</v>
      </c>
    </row>
    <row r="494" spans="1:19" x14ac:dyDescent="0.25">
      <c r="A494" s="7" t="s">
        <v>186</v>
      </c>
      <c r="B494" t="s">
        <v>79</v>
      </c>
      <c r="C494" t="s">
        <v>68</v>
      </c>
      <c r="D494" s="5">
        <v>41837</v>
      </c>
      <c r="E494" s="5">
        <v>41838</v>
      </c>
      <c r="F494" s="6">
        <v>41837.572916666664</v>
      </c>
      <c r="G494" s="6">
        <v>41838.364583333336</v>
      </c>
      <c r="H494" t="str">
        <f t="shared" si="67"/>
        <v>WL_FN7_20140718_0845_FN_</v>
      </c>
      <c r="I494" t="str">
        <f t="shared" si="68"/>
        <v>WL_FN7_20140718_0845_FN__LMB</v>
      </c>
      <c r="J494" t="s">
        <v>95</v>
      </c>
      <c r="K494" t="s">
        <v>35</v>
      </c>
      <c r="L494" s="4" t="s">
        <v>34</v>
      </c>
      <c r="M494" s="9">
        <v>19</v>
      </c>
      <c r="N494" t="s">
        <v>36</v>
      </c>
      <c r="O494" s="7" t="s">
        <v>51</v>
      </c>
      <c r="P494" t="s">
        <v>80</v>
      </c>
      <c r="Q494" t="s">
        <v>108</v>
      </c>
      <c r="R494">
        <v>187</v>
      </c>
      <c r="S494">
        <v>75</v>
      </c>
    </row>
    <row r="495" spans="1:19" x14ac:dyDescent="0.25">
      <c r="A495" s="7" t="s">
        <v>187</v>
      </c>
      <c r="B495" t="s">
        <v>79</v>
      </c>
      <c r="C495" t="s">
        <v>68</v>
      </c>
      <c r="D495" s="5">
        <v>41837</v>
      </c>
      <c r="E495" s="5">
        <v>41838</v>
      </c>
      <c r="F495" s="6">
        <v>41837.572916666664</v>
      </c>
      <c r="G495" s="6">
        <v>41838.364583333336</v>
      </c>
      <c r="H495" t="str">
        <f t="shared" si="67"/>
        <v>WL_FN7_20140718_0845_FN_</v>
      </c>
      <c r="I495" t="str">
        <f t="shared" si="68"/>
        <v>WL_FN7_20140718_0845_FN__LMB</v>
      </c>
      <c r="J495" t="s">
        <v>95</v>
      </c>
      <c r="K495" t="s">
        <v>35</v>
      </c>
      <c r="L495" s="4" t="s">
        <v>34</v>
      </c>
      <c r="M495" s="9">
        <v>19</v>
      </c>
      <c r="N495" t="s">
        <v>36</v>
      </c>
      <c r="O495" s="7" t="s">
        <v>52</v>
      </c>
      <c r="P495" t="s">
        <v>80</v>
      </c>
      <c r="Q495" t="s">
        <v>108</v>
      </c>
      <c r="R495">
        <v>275</v>
      </c>
      <c r="S495">
        <v>249</v>
      </c>
    </row>
    <row r="496" spans="1:19" x14ac:dyDescent="0.25">
      <c r="A496" s="7" t="s">
        <v>188</v>
      </c>
      <c r="B496" t="s">
        <v>79</v>
      </c>
      <c r="C496" t="s">
        <v>68</v>
      </c>
      <c r="D496" s="5">
        <v>41837</v>
      </c>
      <c r="E496" s="5">
        <v>41838</v>
      </c>
      <c r="F496" s="6">
        <v>41837.572916666664</v>
      </c>
      <c r="G496" s="6">
        <v>41838.364583333336</v>
      </c>
      <c r="H496" t="str">
        <f t="shared" si="67"/>
        <v>WL_FN7_20140718_0845_FN_</v>
      </c>
      <c r="I496" t="str">
        <f t="shared" si="68"/>
        <v>WL_FN7_20140718_0845_FN__LMB</v>
      </c>
      <c r="J496" t="s">
        <v>95</v>
      </c>
      <c r="K496" t="s">
        <v>35</v>
      </c>
      <c r="L496" s="4" t="s">
        <v>34</v>
      </c>
      <c r="M496" s="9">
        <v>19</v>
      </c>
      <c r="N496" t="s">
        <v>36</v>
      </c>
      <c r="O496" s="7" t="s">
        <v>53</v>
      </c>
      <c r="P496" t="s">
        <v>80</v>
      </c>
      <c r="Q496" t="s">
        <v>108</v>
      </c>
      <c r="R496">
        <v>189</v>
      </c>
      <c r="S496">
        <v>82</v>
      </c>
    </row>
    <row r="497" spans="1:31" x14ac:dyDescent="0.25">
      <c r="A497" s="7" t="s">
        <v>189</v>
      </c>
      <c r="B497" t="s">
        <v>79</v>
      </c>
      <c r="C497" t="s">
        <v>68</v>
      </c>
      <c r="D497" s="5">
        <v>41837</v>
      </c>
      <c r="E497" s="5">
        <v>41838</v>
      </c>
      <c r="F497" s="6">
        <v>41837.572916666664</v>
      </c>
      <c r="G497" s="6">
        <v>41838.364583333336</v>
      </c>
      <c r="H497" t="str">
        <f t="shared" si="67"/>
        <v>WL_FN7_20140718_0845_FN_</v>
      </c>
      <c r="I497" t="str">
        <f t="shared" si="68"/>
        <v>WL_FN7_20140718_0845_FN__LMB</v>
      </c>
      <c r="J497" t="s">
        <v>95</v>
      </c>
      <c r="K497" t="s">
        <v>35</v>
      </c>
      <c r="L497" s="4" t="s">
        <v>34</v>
      </c>
      <c r="M497" s="9">
        <v>19</v>
      </c>
      <c r="N497" t="s">
        <v>36</v>
      </c>
      <c r="O497" s="7" t="s">
        <v>54</v>
      </c>
      <c r="P497" t="s">
        <v>80</v>
      </c>
      <c r="Q497" t="s">
        <v>108</v>
      </c>
      <c r="R497">
        <v>200</v>
      </c>
      <c r="S497">
        <v>87</v>
      </c>
    </row>
    <row r="498" spans="1:31" x14ac:dyDescent="0.25">
      <c r="A498" s="7" t="s">
        <v>190</v>
      </c>
      <c r="B498" t="s">
        <v>79</v>
      </c>
      <c r="C498" t="s">
        <v>68</v>
      </c>
      <c r="D498" s="5">
        <v>41837</v>
      </c>
      <c r="E498" s="5">
        <v>41838</v>
      </c>
      <c r="F498" s="6">
        <v>41837.572916666664</v>
      </c>
      <c r="G498" s="6">
        <v>41838.364583333336</v>
      </c>
      <c r="H498" t="str">
        <f t="shared" si="67"/>
        <v>WL_FN7_20140718_0845_FN_</v>
      </c>
      <c r="I498" t="str">
        <f t="shared" si="68"/>
        <v>WL_FN7_20140718_0845_FN__LMB</v>
      </c>
      <c r="J498" t="s">
        <v>95</v>
      </c>
      <c r="K498" t="s">
        <v>35</v>
      </c>
      <c r="L498" s="4" t="s">
        <v>34</v>
      </c>
      <c r="M498" s="9">
        <v>19</v>
      </c>
      <c r="N498" t="s">
        <v>36</v>
      </c>
      <c r="O498" s="7" t="s">
        <v>55</v>
      </c>
      <c r="P498" t="s">
        <v>80</v>
      </c>
      <c r="Q498" t="s">
        <v>108</v>
      </c>
      <c r="R498">
        <v>270</v>
      </c>
      <c r="S498">
        <v>238</v>
      </c>
    </row>
    <row r="499" spans="1:31" x14ac:dyDescent="0.25">
      <c r="A499" s="7" t="s">
        <v>191</v>
      </c>
      <c r="B499" t="s">
        <v>79</v>
      </c>
      <c r="C499" t="s">
        <v>41</v>
      </c>
      <c r="D499" s="5">
        <v>41837</v>
      </c>
      <c r="E499" s="5">
        <v>41838</v>
      </c>
      <c r="F499" s="6">
        <v>41837.579861111109</v>
      </c>
      <c r="G499" s="6">
        <v>41838.378472222219</v>
      </c>
      <c r="H499" t="str">
        <f t="shared" si="67"/>
        <v>WL_FN10_20140718_0905_FN_</v>
      </c>
      <c r="I499" t="str">
        <f t="shared" si="68"/>
        <v>WL_FN10_20140718_0905_FN__LMB</v>
      </c>
      <c r="J499" t="s">
        <v>95</v>
      </c>
      <c r="K499" t="s">
        <v>35</v>
      </c>
      <c r="L499" s="4" t="s">
        <v>34</v>
      </c>
      <c r="M499" s="9">
        <v>19.170000000000002</v>
      </c>
      <c r="N499" t="s">
        <v>36</v>
      </c>
      <c r="O499" s="7" t="s">
        <v>43</v>
      </c>
      <c r="P499" t="s">
        <v>80</v>
      </c>
      <c r="Q499" t="s">
        <v>108</v>
      </c>
      <c r="R499">
        <v>266</v>
      </c>
      <c r="S499">
        <v>238</v>
      </c>
    </row>
    <row r="500" spans="1:31" x14ac:dyDescent="0.25">
      <c r="A500" s="7" t="s">
        <v>192</v>
      </c>
      <c r="B500" t="s">
        <v>79</v>
      </c>
      <c r="C500" t="s">
        <v>69</v>
      </c>
      <c r="D500" s="5">
        <v>41837</v>
      </c>
      <c r="E500" s="5">
        <v>41838</v>
      </c>
      <c r="F500" s="6">
        <v>41837.586805497682</v>
      </c>
      <c r="G500" s="6">
        <v>41838.385416666664</v>
      </c>
      <c r="H500" t="str">
        <f t="shared" si="67"/>
        <v>WL_FN6_20140718_0915_FN_</v>
      </c>
      <c r="I500" t="str">
        <f t="shared" si="68"/>
        <v>WL_FN6_20140718_0915_FN__NFC</v>
      </c>
      <c r="J500" t="s">
        <v>95</v>
      </c>
      <c r="K500" t="s">
        <v>35</v>
      </c>
      <c r="L500" s="4" t="s">
        <v>34</v>
      </c>
      <c r="M500" s="9">
        <v>19.170000000000002</v>
      </c>
      <c r="N500" t="s">
        <v>36</v>
      </c>
      <c r="P500" t="s">
        <v>37</v>
      </c>
    </row>
    <row r="501" spans="1:31" x14ac:dyDescent="0.25">
      <c r="A501" s="7" t="s">
        <v>193</v>
      </c>
      <c r="B501" t="s">
        <v>79</v>
      </c>
      <c r="C501" t="s">
        <v>40</v>
      </c>
      <c r="D501" s="5">
        <v>41837</v>
      </c>
      <c r="E501" s="5">
        <v>41838</v>
      </c>
      <c r="F501" s="6">
        <v>41837.593749942127</v>
      </c>
      <c r="G501" s="6">
        <v>41838.388888888891</v>
      </c>
      <c r="H501" t="str">
        <f t="shared" si="67"/>
        <v>WL_FN9_20140718_0920_FN_</v>
      </c>
      <c r="I501" t="str">
        <f t="shared" si="68"/>
        <v>WL_FN9_20140718_0920_FN__LMB</v>
      </c>
      <c r="J501" t="s">
        <v>95</v>
      </c>
      <c r="K501" t="s">
        <v>35</v>
      </c>
      <c r="L501" s="4" t="s">
        <v>34</v>
      </c>
      <c r="M501" s="9">
        <v>19.079999999999998</v>
      </c>
      <c r="N501" t="s">
        <v>36</v>
      </c>
      <c r="O501" s="7" t="s">
        <v>43</v>
      </c>
      <c r="P501" t="s">
        <v>80</v>
      </c>
      <c r="Q501" t="s">
        <v>108</v>
      </c>
      <c r="R501">
        <v>193</v>
      </c>
      <c r="S501">
        <v>85</v>
      </c>
    </row>
    <row r="502" spans="1:31" x14ac:dyDescent="0.25">
      <c r="A502" s="7" t="s">
        <v>194</v>
      </c>
      <c r="B502" t="s">
        <v>79</v>
      </c>
      <c r="C502" t="s">
        <v>40</v>
      </c>
      <c r="D502" s="5">
        <v>41837</v>
      </c>
      <c r="E502" s="5">
        <v>41838</v>
      </c>
      <c r="F502" s="6">
        <v>41837.593749942127</v>
      </c>
      <c r="G502" s="6">
        <v>41838.388888888891</v>
      </c>
      <c r="H502" t="str">
        <f t="shared" si="67"/>
        <v>WL_FN9_20140718_0920_FN_</v>
      </c>
      <c r="I502" t="str">
        <f t="shared" si="68"/>
        <v>WL_FN9_20140718_0920_FN__LMB</v>
      </c>
      <c r="J502" t="s">
        <v>95</v>
      </c>
      <c r="K502" t="s">
        <v>35</v>
      </c>
      <c r="L502" s="4" t="s">
        <v>34</v>
      </c>
      <c r="M502" s="9">
        <v>19.079999999999998</v>
      </c>
      <c r="N502" t="s">
        <v>36</v>
      </c>
      <c r="O502" s="7" t="s">
        <v>42</v>
      </c>
      <c r="P502" t="s">
        <v>80</v>
      </c>
      <c r="Q502" t="s">
        <v>108</v>
      </c>
      <c r="R502">
        <v>275</v>
      </c>
      <c r="S502">
        <v>236</v>
      </c>
    </row>
    <row r="503" spans="1:31" x14ac:dyDescent="0.25">
      <c r="A503" s="7" t="s">
        <v>195</v>
      </c>
      <c r="B503" t="s">
        <v>79</v>
      </c>
      <c r="C503" t="s">
        <v>38</v>
      </c>
      <c r="D503" s="5">
        <v>41837</v>
      </c>
      <c r="E503" s="5">
        <v>41838</v>
      </c>
      <c r="F503" s="6">
        <v>41837.600694444445</v>
      </c>
      <c r="G503" s="6">
        <v>41838.395833333336</v>
      </c>
      <c r="H503" t="str">
        <f t="shared" si="67"/>
        <v>WL_FN5_20140718_0930_FN_</v>
      </c>
      <c r="I503" t="str">
        <f t="shared" si="68"/>
        <v>WL_FN5_20140718_0930_FN__PKS</v>
      </c>
      <c r="J503" t="s">
        <v>95</v>
      </c>
      <c r="K503" t="s">
        <v>35</v>
      </c>
      <c r="L503" s="4" t="s">
        <v>34</v>
      </c>
      <c r="M503" s="9">
        <v>19.079999999999998</v>
      </c>
      <c r="N503" t="s">
        <v>36</v>
      </c>
      <c r="O503" s="7" t="s">
        <v>43</v>
      </c>
      <c r="P503" t="s">
        <v>76</v>
      </c>
      <c r="Q503" t="s">
        <v>77</v>
      </c>
      <c r="R503">
        <v>135</v>
      </c>
      <c r="S503">
        <v>59</v>
      </c>
      <c r="Z503">
        <v>1</v>
      </c>
      <c r="AA503">
        <v>1</v>
      </c>
      <c r="AE503" t="s">
        <v>207</v>
      </c>
    </row>
    <row r="504" spans="1:31" x14ac:dyDescent="0.25">
      <c r="A504" s="7" t="s">
        <v>196</v>
      </c>
      <c r="B504" t="s">
        <v>79</v>
      </c>
      <c r="C504" t="s">
        <v>33</v>
      </c>
      <c r="D504" s="5">
        <v>41837</v>
      </c>
      <c r="E504" s="5">
        <v>41838</v>
      </c>
      <c r="F504" s="6">
        <v>41837.607639004629</v>
      </c>
      <c r="G504" s="6">
        <v>41838.399305555555</v>
      </c>
      <c r="H504" t="str">
        <f t="shared" si="67"/>
        <v>WL_FN8_20140718_0935_FN_</v>
      </c>
      <c r="I504" t="str">
        <f t="shared" si="68"/>
        <v>WL_FN8_20140718_0935_FN__NFC</v>
      </c>
      <c r="J504" t="s">
        <v>95</v>
      </c>
      <c r="K504" t="s">
        <v>35</v>
      </c>
      <c r="L504" s="4" t="s">
        <v>34</v>
      </c>
      <c r="M504" s="9">
        <v>19</v>
      </c>
      <c r="N504" t="s">
        <v>36</v>
      </c>
      <c r="P504" t="s">
        <v>37</v>
      </c>
    </row>
    <row r="505" spans="1:31" x14ac:dyDescent="0.25">
      <c r="A505" s="7" t="s">
        <v>197</v>
      </c>
      <c r="B505" t="s">
        <v>32</v>
      </c>
      <c r="C505" t="s">
        <v>68</v>
      </c>
      <c r="D505" s="5">
        <v>41840</v>
      </c>
      <c r="E505" s="5">
        <v>41841</v>
      </c>
      <c r="F505" s="6">
        <v>41840.604166666664</v>
      </c>
      <c r="G505" s="6">
        <v>41841.364583333336</v>
      </c>
      <c r="H505" t="str">
        <f t="shared" si="67"/>
        <v>CR_FN7_20140721_0845_FN_</v>
      </c>
      <c r="I505" t="str">
        <f t="shared" si="68"/>
        <v>CR_FN7_20140721_0845_FN__LMB</v>
      </c>
      <c r="J505" t="s">
        <v>95</v>
      </c>
      <c r="K505" t="s">
        <v>35</v>
      </c>
      <c r="L505" s="4" t="s">
        <v>34</v>
      </c>
      <c r="M505" s="9">
        <v>18.25</v>
      </c>
      <c r="N505" t="s">
        <v>36</v>
      </c>
      <c r="O505" s="7" t="s">
        <v>43</v>
      </c>
      <c r="P505" t="s">
        <v>80</v>
      </c>
      <c r="Q505" t="s">
        <v>108</v>
      </c>
      <c r="R505">
        <v>204</v>
      </c>
      <c r="S505">
        <v>107</v>
      </c>
    </row>
    <row r="506" spans="1:31" x14ac:dyDescent="0.25">
      <c r="A506" s="7" t="s">
        <v>198</v>
      </c>
      <c r="B506" t="s">
        <v>32</v>
      </c>
      <c r="C506" t="s">
        <v>41</v>
      </c>
      <c r="D506" s="5">
        <v>41840</v>
      </c>
      <c r="E506" s="5">
        <v>41841</v>
      </c>
      <c r="F506" s="6">
        <v>41840.611111111109</v>
      </c>
      <c r="G506" s="6">
        <v>41841.375</v>
      </c>
      <c r="H506" t="str">
        <f t="shared" si="67"/>
        <v>CR_FN10_20140721_0900_FN_</v>
      </c>
      <c r="I506" t="str">
        <f t="shared" si="68"/>
        <v>CR_FN10_20140721_0900_FN__NFC</v>
      </c>
      <c r="J506" t="s">
        <v>95</v>
      </c>
      <c r="K506" t="s">
        <v>35</v>
      </c>
      <c r="L506" s="4" t="s">
        <v>34</v>
      </c>
      <c r="M506" s="9">
        <v>18.329999999999998</v>
      </c>
      <c r="N506" t="s">
        <v>36</v>
      </c>
      <c r="P506" t="s">
        <v>37</v>
      </c>
    </row>
    <row r="507" spans="1:31" x14ac:dyDescent="0.25">
      <c r="A507" s="7" t="s">
        <v>199</v>
      </c>
      <c r="B507" t="s">
        <v>32</v>
      </c>
      <c r="C507" t="s">
        <v>69</v>
      </c>
      <c r="D507" s="5">
        <v>41840</v>
      </c>
      <c r="E507" s="5">
        <v>41841</v>
      </c>
      <c r="F507" s="6">
        <v>41840.618055555555</v>
      </c>
      <c r="G507" s="6">
        <v>41841.378472222219</v>
      </c>
      <c r="H507" t="str">
        <f t="shared" si="67"/>
        <v>CR_FN6_20140721_0905_FN_</v>
      </c>
      <c r="I507" t="str">
        <f t="shared" si="68"/>
        <v>CR_FN6_20140721_0905_FN__LMB</v>
      </c>
      <c r="J507" t="s">
        <v>95</v>
      </c>
      <c r="K507" t="s">
        <v>35</v>
      </c>
      <c r="L507" s="4" t="s">
        <v>34</v>
      </c>
      <c r="M507" s="9">
        <v>18.25</v>
      </c>
      <c r="N507" t="s">
        <v>36</v>
      </c>
      <c r="O507" s="7" t="s">
        <v>43</v>
      </c>
      <c r="P507" t="s">
        <v>80</v>
      </c>
      <c r="Q507" t="s">
        <v>108</v>
      </c>
      <c r="R507">
        <v>215</v>
      </c>
      <c r="S507">
        <v>111</v>
      </c>
    </row>
    <row r="508" spans="1:31" x14ac:dyDescent="0.25">
      <c r="A508" s="7" t="s">
        <v>200</v>
      </c>
      <c r="B508" t="s">
        <v>32</v>
      </c>
      <c r="C508" t="s">
        <v>69</v>
      </c>
      <c r="D508" s="5">
        <v>41840</v>
      </c>
      <c r="E508" s="5">
        <v>41841</v>
      </c>
      <c r="F508" s="6">
        <v>41840.618055555555</v>
      </c>
      <c r="G508" s="6">
        <v>41841.378472222219</v>
      </c>
      <c r="H508" t="str">
        <f t="shared" si="67"/>
        <v>CR_FN6_20140721_0905_FN_</v>
      </c>
      <c r="I508" t="str">
        <f t="shared" si="68"/>
        <v>CR_FN6_20140721_0905_FN__LMB</v>
      </c>
      <c r="J508" t="s">
        <v>95</v>
      </c>
      <c r="K508" t="s">
        <v>35</v>
      </c>
      <c r="L508" s="4" t="s">
        <v>34</v>
      </c>
      <c r="M508" s="9">
        <v>18.25</v>
      </c>
      <c r="N508" t="s">
        <v>36</v>
      </c>
      <c r="O508" s="7" t="s">
        <v>42</v>
      </c>
      <c r="P508" t="s">
        <v>80</v>
      </c>
      <c r="Q508" t="s">
        <v>108</v>
      </c>
      <c r="R508">
        <v>278</v>
      </c>
      <c r="S508">
        <v>265</v>
      </c>
    </row>
    <row r="509" spans="1:31" x14ac:dyDescent="0.25">
      <c r="A509" s="7" t="s">
        <v>201</v>
      </c>
      <c r="B509" t="s">
        <v>32</v>
      </c>
      <c r="C509" t="s">
        <v>40</v>
      </c>
      <c r="D509" s="5">
        <v>41840</v>
      </c>
      <c r="E509" s="5">
        <v>41841</v>
      </c>
      <c r="F509" s="6">
        <v>41840.625</v>
      </c>
      <c r="G509" s="6">
        <v>41841.385416666664</v>
      </c>
      <c r="H509" t="str">
        <f t="shared" si="67"/>
        <v>CR_FN9_20140721_0915_FN_</v>
      </c>
      <c r="I509" t="str">
        <f t="shared" si="68"/>
        <v>CR_FN9_20140721_0915_FN__LMB</v>
      </c>
      <c r="J509" t="s">
        <v>95</v>
      </c>
      <c r="K509" t="s">
        <v>35</v>
      </c>
      <c r="L509" s="4" t="s">
        <v>34</v>
      </c>
      <c r="M509" s="9">
        <v>18.25</v>
      </c>
      <c r="N509" t="s">
        <v>36</v>
      </c>
      <c r="O509" s="7" t="s">
        <v>43</v>
      </c>
      <c r="P509" t="s">
        <v>80</v>
      </c>
      <c r="Q509" t="s">
        <v>108</v>
      </c>
      <c r="R509">
        <v>191</v>
      </c>
      <c r="S509">
        <v>71</v>
      </c>
      <c r="Z509">
        <v>1</v>
      </c>
      <c r="AA509">
        <v>1</v>
      </c>
    </row>
    <row r="510" spans="1:31" x14ac:dyDescent="0.25">
      <c r="A510" s="7" t="s">
        <v>202</v>
      </c>
      <c r="B510" t="s">
        <v>32</v>
      </c>
      <c r="C510" t="s">
        <v>38</v>
      </c>
      <c r="D510" s="5">
        <v>41840</v>
      </c>
      <c r="E510" s="5">
        <v>41841</v>
      </c>
      <c r="F510" s="6">
        <v>41840.631944444445</v>
      </c>
      <c r="G510" s="6">
        <v>41841.395833333336</v>
      </c>
      <c r="H510" t="str">
        <f t="shared" si="67"/>
        <v>CR_FN5_20140721_0930_FN_</v>
      </c>
      <c r="I510" t="str">
        <f t="shared" si="68"/>
        <v>CR_FN5_20140721_0930_FN__BLG</v>
      </c>
      <c r="J510" t="s">
        <v>95</v>
      </c>
      <c r="K510" t="s">
        <v>35</v>
      </c>
      <c r="L510" s="4" t="s">
        <v>34</v>
      </c>
      <c r="M510" s="9">
        <v>18.329999999999998</v>
      </c>
      <c r="N510" t="s">
        <v>36</v>
      </c>
      <c r="O510" s="7" t="s">
        <v>43</v>
      </c>
      <c r="P510" t="s">
        <v>44</v>
      </c>
      <c r="Q510" t="s">
        <v>45</v>
      </c>
      <c r="R510">
        <v>224</v>
      </c>
      <c r="S510">
        <v>160</v>
      </c>
    </row>
    <row r="511" spans="1:31" x14ac:dyDescent="0.25">
      <c r="A511" s="7" t="s">
        <v>203</v>
      </c>
      <c r="B511" t="s">
        <v>32</v>
      </c>
      <c r="C511" t="s">
        <v>38</v>
      </c>
      <c r="D511" s="5">
        <v>41840</v>
      </c>
      <c r="E511" s="5">
        <v>41841</v>
      </c>
      <c r="F511" s="6">
        <v>41840.631944444445</v>
      </c>
      <c r="G511" s="6">
        <v>41841.395833333336</v>
      </c>
      <c r="H511" t="str">
        <f t="shared" si="67"/>
        <v>CR_FN5_20140721_0930_FN_</v>
      </c>
      <c r="I511" t="str">
        <f t="shared" si="68"/>
        <v>CR_FN5_20140721_0930_FN__BLG</v>
      </c>
      <c r="J511" t="s">
        <v>95</v>
      </c>
      <c r="K511" t="s">
        <v>35</v>
      </c>
      <c r="L511" s="4" t="s">
        <v>34</v>
      </c>
      <c r="M511" s="9">
        <v>18.329999999999998</v>
      </c>
      <c r="N511" t="s">
        <v>36</v>
      </c>
      <c r="O511" s="7" t="s">
        <v>42</v>
      </c>
      <c r="P511" t="s">
        <v>44</v>
      </c>
      <c r="Q511" t="s">
        <v>45</v>
      </c>
      <c r="R511">
        <v>251</v>
      </c>
      <c r="S511">
        <v>290</v>
      </c>
    </row>
    <row r="512" spans="1:31" x14ac:dyDescent="0.25">
      <c r="A512" s="7" t="s">
        <v>204</v>
      </c>
      <c r="B512" t="s">
        <v>32</v>
      </c>
      <c r="C512" t="s">
        <v>38</v>
      </c>
      <c r="D512" s="5">
        <v>41840</v>
      </c>
      <c r="E512" s="5">
        <v>41841</v>
      </c>
      <c r="F512" s="6">
        <v>41840.631944444445</v>
      </c>
      <c r="G512" s="6">
        <v>41841.395833333336</v>
      </c>
      <c r="H512" t="str">
        <f t="shared" si="67"/>
        <v>CR_FN5_20140721_0930_FN_</v>
      </c>
      <c r="I512" t="str">
        <f t="shared" si="68"/>
        <v>CR_FN5_20140721_0930_FN__BLG</v>
      </c>
      <c r="J512" t="s">
        <v>95</v>
      </c>
      <c r="K512" t="s">
        <v>35</v>
      </c>
      <c r="L512" s="4" t="s">
        <v>34</v>
      </c>
      <c r="M512" s="9">
        <v>18.329999999999998</v>
      </c>
      <c r="N512" t="s">
        <v>36</v>
      </c>
      <c r="O512" s="7" t="s">
        <v>46</v>
      </c>
      <c r="P512" t="s">
        <v>44</v>
      </c>
      <c r="Q512" t="s">
        <v>45</v>
      </c>
      <c r="R512">
        <v>161</v>
      </c>
      <c r="S512">
        <v>61</v>
      </c>
    </row>
    <row r="513" spans="1:27" x14ac:dyDescent="0.25">
      <c r="A513" s="7" t="s">
        <v>205</v>
      </c>
      <c r="B513" t="s">
        <v>32</v>
      </c>
      <c r="C513" t="s">
        <v>38</v>
      </c>
      <c r="D513" s="5">
        <v>41840</v>
      </c>
      <c r="E513" s="5">
        <v>41841</v>
      </c>
      <c r="F513" s="6">
        <v>41840.638888888891</v>
      </c>
      <c r="G513" s="6">
        <v>41841.395833333336</v>
      </c>
      <c r="H513" t="str">
        <f t="shared" si="67"/>
        <v>CR_FN5_20140721_0930_FN_</v>
      </c>
      <c r="I513" t="str">
        <f t="shared" si="68"/>
        <v>CR_FN5_20140721_0930_FN__LMB</v>
      </c>
      <c r="J513" t="s">
        <v>95</v>
      </c>
      <c r="K513" t="s">
        <v>35</v>
      </c>
      <c r="L513" s="4" t="s">
        <v>34</v>
      </c>
      <c r="M513" s="9">
        <v>18.329999999999998</v>
      </c>
      <c r="N513" t="s">
        <v>36</v>
      </c>
      <c r="O513" s="7" t="s">
        <v>47</v>
      </c>
      <c r="P513" t="s">
        <v>80</v>
      </c>
      <c r="Q513" t="s">
        <v>108</v>
      </c>
      <c r="R513">
        <v>352</v>
      </c>
      <c r="S513">
        <v>596</v>
      </c>
    </row>
    <row r="514" spans="1:27" x14ac:dyDescent="0.25">
      <c r="A514" s="7" t="s">
        <v>206</v>
      </c>
      <c r="B514" t="s">
        <v>32</v>
      </c>
      <c r="C514" t="s">
        <v>33</v>
      </c>
      <c r="D514" s="5">
        <v>41840</v>
      </c>
      <c r="E514" s="5">
        <v>41841</v>
      </c>
      <c r="F514" s="6">
        <v>41840.631944444445</v>
      </c>
      <c r="G514" s="6">
        <v>41841.413194444445</v>
      </c>
      <c r="H514" t="str">
        <f t="shared" si="67"/>
        <v>CR_FN8_20140721_0955_FN_</v>
      </c>
      <c r="I514" t="str">
        <f t="shared" si="68"/>
        <v>CR_FN8_20140721_0955_FN__NFC</v>
      </c>
      <c r="J514" t="s">
        <v>95</v>
      </c>
      <c r="K514" t="s">
        <v>35</v>
      </c>
      <c r="L514" s="4" t="s">
        <v>34</v>
      </c>
      <c r="M514" s="9">
        <v>18.25</v>
      </c>
      <c r="N514" t="s">
        <v>36</v>
      </c>
      <c r="P514" t="s">
        <v>37</v>
      </c>
    </row>
    <row r="515" spans="1:27" x14ac:dyDescent="0.25">
      <c r="A515" s="7" t="s">
        <v>208</v>
      </c>
      <c r="B515" t="s">
        <v>103</v>
      </c>
      <c r="C515" t="s">
        <v>68</v>
      </c>
      <c r="D515" s="5">
        <v>41841</v>
      </c>
      <c r="E515" s="5">
        <v>41842</v>
      </c>
      <c r="F515" s="6">
        <v>41841.541666666664</v>
      </c>
      <c r="G515" s="6">
        <v>41842.354166666664</v>
      </c>
      <c r="H515" t="str">
        <f t="shared" si="67"/>
        <v>WA_FN7_20140722_0830_FN_</v>
      </c>
      <c r="I515" t="str">
        <f t="shared" si="68"/>
        <v>WA_FN7_20140722_0830_FN__NFC</v>
      </c>
      <c r="J515" t="s">
        <v>111</v>
      </c>
      <c r="K515" t="s">
        <v>35</v>
      </c>
      <c r="L515" s="4" t="s">
        <v>34</v>
      </c>
      <c r="M515" s="9">
        <v>19.5</v>
      </c>
      <c r="N515" t="s">
        <v>36</v>
      </c>
      <c r="P515" t="s">
        <v>37</v>
      </c>
    </row>
    <row r="516" spans="1:27" x14ac:dyDescent="0.25">
      <c r="A516" s="7" t="s">
        <v>209</v>
      </c>
      <c r="B516" t="s">
        <v>103</v>
      </c>
      <c r="C516" t="s">
        <v>41</v>
      </c>
      <c r="D516" s="5">
        <v>41841</v>
      </c>
      <c r="E516" s="5">
        <v>41842</v>
      </c>
      <c r="F516" s="6">
        <v>41841.548611111109</v>
      </c>
      <c r="G516" s="6">
        <v>41842.357638888891</v>
      </c>
      <c r="H516" t="str">
        <f t="shared" si="67"/>
        <v>WA_FN10_20140722_0835_FN_</v>
      </c>
      <c r="I516" t="str">
        <f t="shared" si="68"/>
        <v>WA_FN10_20140722_0835_FN__NFC</v>
      </c>
      <c r="J516" t="s">
        <v>111</v>
      </c>
      <c r="K516" t="s">
        <v>35</v>
      </c>
      <c r="L516" s="4" t="s">
        <v>34</v>
      </c>
      <c r="M516" s="9">
        <v>19.420000000000002</v>
      </c>
      <c r="N516" t="s">
        <v>36</v>
      </c>
      <c r="P516" t="s">
        <v>37</v>
      </c>
    </row>
    <row r="517" spans="1:27" x14ac:dyDescent="0.25">
      <c r="A517" s="7" t="s">
        <v>210</v>
      </c>
      <c r="B517" t="s">
        <v>103</v>
      </c>
      <c r="C517" t="s">
        <v>69</v>
      </c>
      <c r="D517" s="5">
        <v>41841</v>
      </c>
      <c r="E517" s="5">
        <v>41842</v>
      </c>
      <c r="F517" s="6">
        <v>41841.555555555555</v>
      </c>
      <c r="G517" s="6">
        <v>41842.361111111109</v>
      </c>
      <c r="H517" t="str">
        <f t="shared" si="67"/>
        <v>WA_FN6_20140722_0840_FN_</v>
      </c>
      <c r="I517" t="str">
        <f t="shared" si="68"/>
        <v>WA_FN6_20140722_0840_FN__NFC</v>
      </c>
      <c r="J517" t="s">
        <v>111</v>
      </c>
      <c r="K517" t="s">
        <v>35</v>
      </c>
      <c r="L517" s="4" t="s">
        <v>34</v>
      </c>
      <c r="M517" s="9">
        <v>19.329999999999998</v>
      </c>
      <c r="N517" t="s">
        <v>36</v>
      </c>
      <c r="P517" t="s">
        <v>37</v>
      </c>
    </row>
    <row r="518" spans="1:27" x14ac:dyDescent="0.25">
      <c r="A518" s="7" t="s">
        <v>211</v>
      </c>
      <c r="B518" t="s">
        <v>103</v>
      </c>
      <c r="C518" t="s">
        <v>40</v>
      </c>
      <c r="D518" s="5">
        <v>41841</v>
      </c>
      <c r="E518" s="5">
        <v>41842</v>
      </c>
      <c r="F518" s="6">
        <v>41841.5625</v>
      </c>
      <c r="G518" s="6">
        <v>41842.368055555555</v>
      </c>
      <c r="H518" t="str">
        <f t="shared" si="67"/>
        <v>WA_FN9_20140722_0850_FN_</v>
      </c>
      <c r="I518" t="str">
        <f t="shared" si="68"/>
        <v>WA_FN9_20140722_0850_FN__NFC</v>
      </c>
      <c r="J518" t="s">
        <v>111</v>
      </c>
      <c r="K518" t="s">
        <v>35</v>
      </c>
      <c r="L518" s="4" t="s">
        <v>34</v>
      </c>
      <c r="M518" s="9">
        <v>19.329999999999998</v>
      </c>
      <c r="N518" t="s">
        <v>36</v>
      </c>
      <c r="P518" t="s">
        <v>37</v>
      </c>
    </row>
    <row r="519" spans="1:27" x14ac:dyDescent="0.25">
      <c r="A519" s="7" t="s">
        <v>212</v>
      </c>
      <c r="B519" t="s">
        <v>103</v>
      </c>
      <c r="C519" t="s">
        <v>38</v>
      </c>
      <c r="D519" s="5">
        <v>41841</v>
      </c>
      <c r="E519" s="5">
        <v>41842</v>
      </c>
      <c r="F519" s="6">
        <v>41841.569444444445</v>
      </c>
      <c r="G519" s="6">
        <v>41842.371527777781</v>
      </c>
      <c r="H519" t="str">
        <f t="shared" si="67"/>
        <v>WA_FN5_20140722_0855_FN_</v>
      </c>
      <c r="I519" t="str">
        <f t="shared" si="68"/>
        <v>WA_FN5_20140722_0855_FN__BHD</v>
      </c>
      <c r="J519" t="s">
        <v>111</v>
      </c>
      <c r="K519" t="s">
        <v>35</v>
      </c>
      <c r="L519" s="4" t="s">
        <v>34</v>
      </c>
      <c r="M519" s="9">
        <v>19.25</v>
      </c>
      <c r="N519" t="s">
        <v>36</v>
      </c>
      <c r="O519" s="7" t="s">
        <v>43</v>
      </c>
      <c r="P519" t="s">
        <v>90</v>
      </c>
      <c r="Q519" t="s">
        <v>109</v>
      </c>
      <c r="R519">
        <v>187</v>
      </c>
      <c r="S519">
        <v>104</v>
      </c>
      <c r="Z519">
        <v>1</v>
      </c>
      <c r="AA519">
        <v>1</v>
      </c>
    </row>
    <row r="520" spans="1:27" x14ac:dyDescent="0.25">
      <c r="A520" s="7" t="s">
        <v>213</v>
      </c>
      <c r="B520" t="s">
        <v>103</v>
      </c>
      <c r="C520" t="s">
        <v>33</v>
      </c>
      <c r="D520" s="5">
        <v>41841</v>
      </c>
      <c r="E520" s="5">
        <v>41842</v>
      </c>
      <c r="F520" s="6">
        <v>41841.576388888891</v>
      </c>
      <c r="G520" s="6">
        <v>41842.375</v>
      </c>
      <c r="H520" t="str">
        <f t="shared" si="67"/>
        <v>WA_FN8_20140722_0900_FN_</v>
      </c>
      <c r="I520" t="str">
        <f t="shared" si="68"/>
        <v>WA_FN8_20140722_0900_FN__NFC</v>
      </c>
      <c r="J520" t="s">
        <v>111</v>
      </c>
      <c r="K520" t="s">
        <v>35</v>
      </c>
      <c r="L520" s="4" t="s">
        <v>34</v>
      </c>
      <c r="M520" s="9">
        <v>19.170000000000002</v>
      </c>
      <c r="N520" t="s">
        <v>36</v>
      </c>
      <c r="P520" t="s">
        <v>37</v>
      </c>
    </row>
    <row r="521" spans="1:27" x14ac:dyDescent="0.25">
      <c r="A521" s="7" t="s">
        <v>216</v>
      </c>
      <c r="B521" t="s">
        <v>70</v>
      </c>
      <c r="C521" t="s">
        <v>68</v>
      </c>
      <c r="D521" s="5">
        <v>41842</v>
      </c>
      <c r="E521" s="5">
        <v>41843</v>
      </c>
      <c r="F521" s="6">
        <v>41842.583333333336</v>
      </c>
      <c r="G521" s="6">
        <v>41843.371527777781</v>
      </c>
      <c r="H521" t="str">
        <f t="shared" si="67"/>
        <v>BR_FN7_20140723_0855_FN_</v>
      </c>
      <c r="I521" t="str">
        <f t="shared" si="68"/>
        <v>BR_FN7_20140723_0855_FN__YWP</v>
      </c>
      <c r="J521" t="s">
        <v>129</v>
      </c>
      <c r="K521" t="s">
        <v>35</v>
      </c>
      <c r="L521" s="4" t="s">
        <v>34</v>
      </c>
      <c r="M521" s="9">
        <v>18.920000000000002</v>
      </c>
      <c r="N521" t="s">
        <v>36</v>
      </c>
      <c r="O521" s="7" t="s">
        <v>43</v>
      </c>
      <c r="P521" t="s">
        <v>58</v>
      </c>
      <c r="Q521" t="s">
        <v>105</v>
      </c>
      <c r="R521">
        <v>235</v>
      </c>
      <c r="S521">
        <v>150</v>
      </c>
    </row>
    <row r="522" spans="1:27" x14ac:dyDescent="0.25">
      <c r="A522" s="7" t="s">
        <v>217</v>
      </c>
      <c r="B522" t="s">
        <v>70</v>
      </c>
      <c r="C522" t="s">
        <v>68</v>
      </c>
      <c r="D522" s="5">
        <v>41842</v>
      </c>
      <c r="E522" s="5">
        <v>41843</v>
      </c>
      <c r="F522" s="6">
        <v>41842.583333333336</v>
      </c>
      <c r="G522" s="6">
        <v>41843.371527777781</v>
      </c>
      <c r="H522" t="str">
        <f t="shared" si="67"/>
        <v>BR_FN7_20140723_0855_FN_</v>
      </c>
      <c r="I522" t="str">
        <f t="shared" si="68"/>
        <v>BR_FN7_20140723_0855_FN__RKB</v>
      </c>
      <c r="J522" t="s">
        <v>129</v>
      </c>
      <c r="K522" t="s">
        <v>35</v>
      </c>
      <c r="L522" s="4" t="s">
        <v>34</v>
      </c>
      <c r="M522" s="9">
        <v>18.920000000000002</v>
      </c>
      <c r="N522" t="s">
        <v>36</v>
      </c>
      <c r="O522" s="7" t="s">
        <v>42</v>
      </c>
      <c r="P522" t="s">
        <v>124</v>
      </c>
      <c r="Q522" t="s">
        <v>125</v>
      </c>
      <c r="R522">
        <v>167</v>
      </c>
      <c r="S522">
        <v>87</v>
      </c>
    </row>
    <row r="523" spans="1:27" x14ac:dyDescent="0.25">
      <c r="A523" s="7" t="s">
        <v>218</v>
      </c>
      <c r="B523" t="s">
        <v>70</v>
      </c>
      <c r="C523" t="s">
        <v>68</v>
      </c>
      <c r="D523" s="5">
        <v>41842</v>
      </c>
      <c r="E523" s="5">
        <v>41843</v>
      </c>
      <c r="F523" s="6">
        <v>41842.583333333336</v>
      </c>
      <c r="G523" s="6">
        <v>41843.371527777781</v>
      </c>
      <c r="H523" t="str">
        <f t="shared" si="67"/>
        <v>BR_FN7_20140723_0855_FN_</v>
      </c>
      <c r="I523" t="str">
        <f t="shared" si="68"/>
        <v>BR_FN7_20140723_0855_FN__YWP</v>
      </c>
      <c r="J523" t="s">
        <v>129</v>
      </c>
      <c r="K523" t="s">
        <v>35</v>
      </c>
      <c r="L523" s="4" t="s">
        <v>34</v>
      </c>
      <c r="M523" s="9">
        <v>18.920000000000002</v>
      </c>
      <c r="N523" t="s">
        <v>36</v>
      </c>
      <c r="O523" s="7" t="s">
        <v>46</v>
      </c>
      <c r="P523" t="s">
        <v>58</v>
      </c>
      <c r="Q523" t="s">
        <v>105</v>
      </c>
      <c r="R523">
        <v>178</v>
      </c>
      <c r="S523">
        <v>60</v>
      </c>
    </row>
    <row r="524" spans="1:27" x14ac:dyDescent="0.25">
      <c r="A524" s="7" t="s">
        <v>219</v>
      </c>
      <c r="B524" t="s">
        <v>70</v>
      </c>
      <c r="C524" t="s">
        <v>68</v>
      </c>
      <c r="D524" s="5">
        <v>41842</v>
      </c>
      <c r="E524" s="5">
        <v>41843</v>
      </c>
      <c r="F524" s="6">
        <v>41842.583333333336</v>
      </c>
      <c r="G524" s="6">
        <v>41843.371527777781</v>
      </c>
      <c r="H524" t="str">
        <f t="shared" si="67"/>
        <v>BR_FN7_20140723_0855_FN_</v>
      </c>
      <c r="I524" t="str">
        <f t="shared" si="68"/>
        <v>BR_FN7_20140723_0855_FN__BLG</v>
      </c>
      <c r="J524" t="s">
        <v>129</v>
      </c>
      <c r="K524" t="s">
        <v>35</v>
      </c>
      <c r="L524" s="4" t="s">
        <v>34</v>
      </c>
      <c r="M524" s="9">
        <v>18.920000000000002</v>
      </c>
      <c r="N524" t="s">
        <v>36</v>
      </c>
      <c r="O524" s="7" t="s">
        <v>47</v>
      </c>
      <c r="P524" t="s">
        <v>44</v>
      </c>
      <c r="Q524" t="s">
        <v>45</v>
      </c>
      <c r="R524">
        <v>146</v>
      </c>
      <c r="S524">
        <v>68</v>
      </c>
    </row>
    <row r="525" spans="1:27" x14ac:dyDescent="0.25">
      <c r="A525" s="7" t="s">
        <v>220</v>
      </c>
      <c r="B525" t="s">
        <v>70</v>
      </c>
      <c r="C525" t="s">
        <v>68</v>
      </c>
      <c r="D525" s="5">
        <v>41842</v>
      </c>
      <c r="E525" s="5">
        <v>41843</v>
      </c>
      <c r="F525" s="6">
        <v>41842.583333333336</v>
      </c>
      <c r="G525" s="6">
        <v>41843.371527777781</v>
      </c>
      <c r="H525" t="str">
        <f t="shared" si="67"/>
        <v>BR_FN7_20140723_0855_FN_</v>
      </c>
      <c r="I525" t="str">
        <f t="shared" si="68"/>
        <v>BR_FN7_20140723_0855_FN__YWP</v>
      </c>
      <c r="J525" t="s">
        <v>129</v>
      </c>
      <c r="K525" t="s">
        <v>35</v>
      </c>
      <c r="L525" s="4" t="s">
        <v>34</v>
      </c>
      <c r="M525" s="9">
        <v>18.920000000000002</v>
      </c>
      <c r="N525" t="s">
        <v>36</v>
      </c>
      <c r="O525" s="7" t="s">
        <v>48</v>
      </c>
      <c r="P525" t="s">
        <v>58</v>
      </c>
      <c r="Q525" t="s">
        <v>105</v>
      </c>
      <c r="R525">
        <v>183</v>
      </c>
      <c r="S525">
        <v>62</v>
      </c>
    </row>
    <row r="526" spans="1:27" x14ac:dyDescent="0.25">
      <c r="A526" s="7" t="s">
        <v>221</v>
      </c>
      <c r="B526" t="s">
        <v>70</v>
      </c>
      <c r="C526" t="s">
        <v>68</v>
      </c>
      <c r="D526" s="5">
        <v>41842</v>
      </c>
      <c r="E526" s="5">
        <v>41843</v>
      </c>
      <c r="F526" s="6">
        <v>41842.583333333336</v>
      </c>
      <c r="G526" s="6">
        <v>41843.371527777781</v>
      </c>
      <c r="H526" t="str">
        <f t="shared" si="67"/>
        <v>BR_FN7_20140723_0855_FN_</v>
      </c>
      <c r="I526" t="str">
        <f t="shared" si="68"/>
        <v>BR_FN7_20140723_0855_FN__BLG</v>
      </c>
      <c r="J526" t="s">
        <v>129</v>
      </c>
      <c r="K526" t="s">
        <v>35</v>
      </c>
      <c r="L526" s="4" t="s">
        <v>34</v>
      </c>
      <c r="M526" s="9">
        <v>18.920000000000002</v>
      </c>
      <c r="N526" t="s">
        <v>36</v>
      </c>
      <c r="O526" s="7" t="s">
        <v>49</v>
      </c>
      <c r="P526" t="s">
        <v>44</v>
      </c>
      <c r="Q526" t="s">
        <v>45</v>
      </c>
      <c r="R526">
        <v>160</v>
      </c>
      <c r="S526">
        <v>72</v>
      </c>
    </row>
    <row r="527" spans="1:27" x14ac:dyDescent="0.25">
      <c r="A527" s="7" t="s">
        <v>222</v>
      </c>
      <c r="B527" t="s">
        <v>70</v>
      </c>
      <c r="C527" t="s">
        <v>68</v>
      </c>
      <c r="D527" s="5">
        <v>41842</v>
      </c>
      <c r="E527" s="5">
        <v>41843</v>
      </c>
      <c r="F527" s="6">
        <v>41842.583333333336</v>
      </c>
      <c r="G527" s="6">
        <v>41843.371527777781</v>
      </c>
      <c r="H527" t="str">
        <f t="shared" si="67"/>
        <v>BR_FN7_20140723_0855_FN_</v>
      </c>
      <c r="I527" t="str">
        <f t="shared" si="68"/>
        <v>BR_FN7_20140723_0855_FN__PKS</v>
      </c>
      <c r="J527" t="s">
        <v>129</v>
      </c>
      <c r="K527" t="s">
        <v>35</v>
      </c>
      <c r="L527" s="4" t="s">
        <v>34</v>
      </c>
      <c r="M527" s="9">
        <v>18.920000000000002</v>
      </c>
      <c r="N527" t="s">
        <v>36</v>
      </c>
      <c r="O527" s="7" t="s">
        <v>50</v>
      </c>
      <c r="P527" t="s">
        <v>76</v>
      </c>
      <c r="Q527" t="s">
        <v>77</v>
      </c>
      <c r="R527">
        <v>155</v>
      </c>
      <c r="S527">
        <v>75</v>
      </c>
    </row>
    <row r="528" spans="1:27" x14ac:dyDescent="0.25">
      <c r="A528" s="7" t="s">
        <v>223</v>
      </c>
      <c r="B528" t="s">
        <v>70</v>
      </c>
      <c r="C528" t="s">
        <v>68</v>
      </c>
      <c r="D528" s="5">
        <v>41842</v>
      </c>
      <c r="E528" s="5">
        <v>41843</v>
      </c>
      <c r="F528" s="6">
        <v>41842.583333333336</v>
      </c>
      <c r="G528" s="6">
        <v>41843.371527777781</v>
      </c>
      <c r="H528" t="str">
        <f t="shared" si="67"/>
        <v>BR_FN7_20140723_0855_FN_</v>
      </c>
      <c r="I528" t="str">
        <f t="shared" si="68"/>
        <v>BR_FN7_20140723_0855_FN__BLG</v>
      </c>
      <c r="J528" t="s">
        <v>129</v>
      </c>
      <c r="K528" t="s">
        <v>35</v>
      </c>
      <c r="L528" s="4" t="s">
        <v>34</v>
      </c>
      <c r="M528" s="9">
        <v>18.920000000000002</v>
      </c>
      <c r="N528" t="s">
        <v>36</v>
      </c>
      <c r="O528" s="7" t="s">
        <v>51</v>
      </c>
      <c r="P528" t="s">
        <v>44</v>
      </c>
      <c r="Q528" t="s">
        <v>45</v>
      </c>
      <c r="R528">
        <v>122</v>
      </c>
      <c r="S528">
        <v>37</v>
      </c>
    </row>
    <row r="529" spans="1:31" x14ac:dyDescent="0.25">
      <c r="A529" s="7" t="s">
        <v>224</v>
      </c>
      <c r="B529" t="s">
        <v>70</v>
      </c>
      <c r="C529" t="s">
        <v>68</v>
      </c>
      <c r="D529" s="5">
        <v>41842</v>
      </c>
      <c r="E529" s="5">
        <v>41843</v>
      </c>
      <c r="F529" s="6">
        <v>41842.583333333336</v>
      </c>
      <c r="G529" s="6">
        <v>41843.371527777781</v>
      </c>
      <c r="H529" t="str">
        <f t="shared" si="67"/>
        <v>BR_FN7_20140723_0855_FN_</v>
      </c>
      <c r="I529" t="str">
        <f t="shared" si="68"/>
        <v>BR_FN7_20140723_0855_FN__BLG</v>
      </c>
      <c r="J529" t="s">
        <v>129</v>
      </c>
      <c r="K529" t="s">
        <v>35</v>
      </c>
      <c r="L529" s="4" t="s">
        <v>34</v>
      </c>
      <c r="M529" s="9">
        <v>18.920000000000002</v>
      </c>
      <c r="N529" t="s">
        <v>36</v>
      </c>
      <c r="O529" s="7" t="s">
        <v>52</v>
      </c>
      <c r="P529" t="s">
        <v>44</v>
      </c>
      <c r="Q529" t="s">
        <v>45</v>
      </c>
      <c r="R529">
        <v>148</v>
      </c>
      <c r="S529">
        <v>64</v>
      </c>
    </row>
    <row r="530" spans="1:31" x14ac:dyDescent="0.25">
      <c r="A530" s="7" t="s">
        <v>225</v>
      </c>
      <c r="B530" t="s">
        <v>70</v>
      </c>
      <c r="C530" t="s">
        <v>68</v>
      </c>
      <c r="D530" s="5">
        <v>41842</v>
      </c>
      <c r="E530" s="5">
        <v>41843</v>
      </c>
      <c r="F530" s="6">
        <v>41842.583333333336</v>
      </c>
      <c r="G530" s="6">
        <v>41843.371527777781</v>
      </c>
      <c r="H530" t="str">
        <f t="shared" si="67"/>
        <v>BR_FN7_20140723_0855_FN_</v>
      </c>
      <c r="I530" t="str">
        <f t="shared" si="68"/>
        <v>BR_FN7_20140723_0855_FN__MSK</v>
      </c>
      <c r="J530" t="s">
        <v>129</v>
      </c>
      <c r="K530" t="s">
        <v>35</v>
      </c>
      <c r="L530" s="4" t="s">
        <v>34</v>
      </c>
      <c r="M530" s="9">
        <v>18.920000000000002</v>
      </c>
      <c r="N530" t="s">
        <v>36</v>
      </c>
      <c r="O530" s="7" t="s">
        <v>53</v>
      </c>
      <c r="P530" t="s">
        <v>214</v>
      </c>
      <c r="Q530" t="s">
        <v>215</v>
      </c>
      <c r="R530">
        <v>1115</v>
      </c>
      <c r="S530" s="10" t="s">
        <v>240</v>
      </c>
      <c r="AE530" t="s">
        <v>241</v>
      </c>
    </row>
    <row r="531" spans="1:31" x14ac:dyDescent="0.25">
      <c r="A531" s="7" t="s">
        <v>230</v>
      </c>
      <c r="B531" t="s">
        <v>70</v>
      </c>
      <c r="C531" t="s">
        <v>41</v>
      </c>
      <c r="D531" s="5">
        <v>41842</v>
      </c>
      <c r="E531" s="5">
        <v>41843</v>
      </c>
      <c r="F531" s="6">
        <v>41842.590277777781</v>
      </c>
      <c r="G531" s="6">
        <v>41843.388888888891</v>
      </c>
      <c r="H531" t="str">
        <f t="shared" si="67"/>
        <v>BR_FN10_20140723_0920_FN_</v>
      </c>
      <c r="I531" t="str">
        <f t="shared" si="68"/>
        <v>BR_FN10_20140723_0920_FN__BLG</v>
      </c>
      <c r="J531" t="s">
        <v>129</v>
      </c>
      <c r="K531" t="s">
        <v>35</v>
      </c>
      <c r="L531" s="4" t="s">
        <v>34</v>
      </c>
      <c r="M531" s="9">
        <v>19.170000000000002</v>
      </c>
      <c r="N531" t="s">
        <v>36</v>
      </c>
      <c r="O531" s="7" t="s">
        <v>43</v>
      </c>
      <c r="P531" t="s">
        <v>44</v>
      </c>
      <c r="Q531" t="s">
        <v>45</v>
      </c>
      <c r="R531">
        <v>166</v>
      </c>
      <c r="S531">
        <v>93</v>
      </c>
    </row>
    <row r="532" spans="1:31" x14ac:dyDescent="0.25">
      <c r="A532" s="7" t="s">
        <v>231</v>
      </c>
      <c r="B532" t="s">
        <v>70</v>
      </c>
      <c r="C532" t="s">
        <v>41</v>
      </c>
      <c r="D532" s="5">
        <v>41842</v>
      </c>
      <c r="E532" s="5">
        <v>41843</v>
      </c>
      <c r="F532" s="6">
        <v>41842.590277777781</v>
      </c>
      <c r="G532" s="6">
        <v>41843.388888888891</v>
      </c>
      <c r="H532" t="str">
        <f t="shared" si="67"/>
        <v>BR_FN10_20140723_0920_FN_</v>
      </c>
      <c r="I532" t="str">
        <f t="shared" si="68"/>
        <v>BR_FN10_20140723_0920_FN__PKS</v>
      </c>
      <c r="J532" t="s">
        <v>129</v>
      </c>
      <c r="K532" t="s">
        <v>35</v>
      </c>
      <c r="L532" s="4" t="s">
        <v>34</v>
      </c>
      <c r="M532" s="9">
        <v>19.170000000000002</v>
      </c>
      <c r="N532" t="s">
        <v>36</v>
      </c>
      <c r="O532" s="7" t="s">
        <v>42</v>
      </c>
      <c r="P532" t="s">
        <v>76</v>
      </c>
      <c r="Q532" t="s">
        <v>77</v>
      </c>
      <c r="R532">
        <v>172</v>
      </c>
      <c r="S532">
        <v>120</v>
      </c>
    </row>
    <row r="533" spans="1:31" x14ac:dyDescent="0.25">
      <c r="A533" s="7" t="s">
        <v>232</v>
      </c>
      <c r="B533" t="s">
        <v>70</v>
      </c>
      <c r="C533" t="s">
        <v>69</v>
      </c>
      <c r="D533" s="5">
        <v>41842</v>
      </c>
      <c r="E533" s="5">
        <v>41843</v>
      </c>
      <c r="F533" s="6">
        <v>41842.597222222219</v>
      </c>
      <c r="G533" s="6">
        <v>41843.402777777781</v>
      </c>
      <c r="H533" t="str">
        <f t="shared" ref="H533:H539" si="69">CONCATENATE(B533,"_",C533,"_",TEXT(G533,"yyyymmdd"),"_",TEXT(G533,"hhmm"),"_",K533,"_",AF533)</f>
        <v>BR_FN6_20140723_0940_FN_</v>
      </c>
      <c r="I533" t="str">
        <f t="shared" ref="I533:I539" si="70">CONCATENATE(B533,"_",C533,"_",TEXT(G533,"yyyymmdd"),"_",TEXT(G533,"hhmm"),"_",K533,"_",AF533,"_",P533)</f>
        <v>BR_FN6_20140723_0940_FN__BLG</v>
      </c>
      <c r="J533" t="s">
        <v>129</v>
      </c>
      <c r="K533" t="s">
        <v>35</v>
      </c>
      <c r="L533" s="4" t="s">
        <v>34</v>
      </c>
      <c r="M533" s="9">
        <v>19.329999999999998</v>
      </c>
      <c r="N533" t="s">
        <v>36</v>
      </c>
      <c r="O533" s="7" t="s">
        <v>43</v>
      </c>
      <c r="P533" t="s">
        <v>44</v>
      </c>
      <c r="Q533" t="s">
        <v>45</v>
      </c>
      <c r="R533">
        <v>169</v>
      </c>
      <c r="S533">
        <v>83</v>
      </c>
    </row>
    <row r="534" spans="1:31" x14ac:dyDescent="0.25">
      <c r="A534" s="7" t="s">
        <v>233</v>
      </c>
      <c r="B534" t="s">
        <v>70</v>
      </c>
      <c r="C534" t="s">
        <v>69</v>
      </c>
      <c r="D534" s="5">
        <v>41842</v>
      </c>
      <c r="E534" s="5">
        <v>41843</v>
      </c>
      <c r="F534" s="6">
        <v>41842.597222222219</v>
      </c>
      <c r="G534" s="6">
        <v>41843.402777777781</v>
      </c>
      <c r="H534" t="str">
        <f t="shared" si="69"/>
        <v>BR_FN6_20140723_0940_FN_</v>
      </c>
      <c r="I534" t="str">
        <f t="shared" si="70"/>
        <v>BR_FN6_20140723_0940_FN__WSK</v>
      </c>
      <c r="J534" t="s">
        <v>129</v>
      </c>
      <c r="K534" t="s">
        <v>35</v>
      </c>
      <c r="L534" s="4" t="s">
        <v>34</v>
      </c>
      <c r="M534" s="9">
        <v>19.329999999999998</v>
      </c>
      <c r="N534" t="s">
        <v>36</v>
      </c>
      <c r="O534" s="7" t="s">
        <v>42</v>
      </c>
      <c r="P534" t="s">
        <v>226</v>
      </c>
      <c r="Q534" t="s">
        <v>227</v>
      </c>
      <c r="R534">
        <v>255</v>
      </c>
      <c r="S534">
        <v>84</v>
      </c>
    </row>
    <row r="535" spans="1:31" x14ac:dyDescent="0.25">
      <c r="A535" s="7" t="s">
        <v>234</v>
      </c>
      <c r="B535" t="s">
        <v>70</v>
      </c>
      <c r="C535" t="s">
        <v>40</v>
      </c>
      <c r="D535" s="5">
        <v>41842</v>
      </c>
      <c r="E535" s="5">
        <v>41843</v>
      </c>
      <c r="F535" s="6">
        <v>41842.604166666664</v>
      </c>
      <c r="G535" s="6">
        <v>41843.409722222219</v>
      </c>
      <c r="H535" t="str">
        <f t="shared" si="69"/>
        <v>BR_FN9_20140723_0950_FN_</v>
      </c>
      <c r="I535" t="str">
        <f t="shared" si="70"/>
        <v>BR_FN9_20140723_0950_FN__RKB</v>
      </c>
      <c r="J535" t="s">
        <v>129</v>
      </c>
      <c r="K535" t="s">
        <v>35</v>
      </c>
      <c r="L535" s="4" t="s">
        <v>34</v>
      </c>
      <c r="M535" s="9">
        <v>19.329999999999998</v>
      </c>
      <c r="N535" t="s">
        <v>36</v>
      </c>
      <c r="O535" s="7" t="s">
        <v>43</v>
      </c>
      <c r="P535" t="s">
        <v>124</v>
      </c>
      <c r="Q535" t="s">
        <v>125</v>
      </c>
      <c r="Z535">
        <v>1</v>
      </c>
      <c r="AA535">
        <v>1</v>
      </c>
      <c r="AE535" t="s">
        <v>228</v>
      </c>
    </row>
    <row r="536" spans="1:31" x14ac:dyDescent="0.25">
      <c r="A536" s="7" t="s">
        <v>235</v>
      </c>
      <c r="B536" t="s">
        <v>70</v>
      </c>
      <c r="C536" t="s">
        <v>38</v>
      </c>
      <c r="D536" s="5">
        <v>41842</v>
      </c>
      <c r="E536" s="5">
        <v>41843</v>
      </c>
      <c r="F536" s="6">
        <v>41842.611111111109</v>
      </c>
      <c r="G536" s="6">
        <v>41843.416666666664</v>
      </c>
      <c r="H536" t="str">
        <f t="shared" si="69"/>
        <v>BR_FN5_20140723_1000_FN_</v>
      </c>
      <c r="I536" t="str">
        <f t="shared" si="70"/>
        <v>BR_FN5_20140723_1000_FN__YWP</v>
      </c>
      <c r="J536" t="s">
        <v>129</v>
      </c>
      <c r="K536" t="s">
        <v>35</v>
      </c>
      <c r="L536" s="4" t="s">
        <v>34</v>
      </c>
      <c r="M536" s="9">
        <v>19.329999999999998</v>
      </c>
      <c r="N536" t="s">
        <v>36</v>
      </c>
      <c r="O536" s="7" t="s">
        <v>43</v>
      </c>
      <c r="P536" t="s">
        <v>58</v>
      </c>
      <c r="Q536" t="s">
        <v>105</v>
      </c>
      <c r="AE536" t="s">
        <v>229</v>
      </c>
    </row>
    <row r="537" spans="1:31" x14ac:dyDescent="0.25">
      <c r="A537" s="7" t="s">
        <v>236</v>
      </c>
      <c r="B537" t="s">
        <v>70</v>
      </c>
      <c r="C537" t="s">
        <v>33</v>
      </c>
      <c r="D537" s="5">
        <v>41842</v>
      </c>
      <c r="E537" s="5">
        <v>41843</v>
      </c>
      <c r="F537" s="6">
        <v>41842.618055555555</v>
      </c>
      <c r="G537" s="6">
        <v>41843.430555555555</v>
      </c>
      <c r="H537" t="str">
        <f t="shared" si="69"/>
        <v>BR_FN8_20140723_1020_FN_</v>
      </c>
      <c r="I537" t="str">
        <f t="shared" si="70"/>
        <v>BR_FN8_20140723_1020_FN__WLY</v>
      </c>
      <c r="J537" t="s">
        <v>129</v>
      </c>
      <c r="K537" t="s">
        <v>35</v>
      </c>
      <c r="L537" s="4" t="s">
        <v>34</v>
      </c>
      <c r="M537" s="9">
        <v>19.329999999999998</v>
      </c>
      <c r="N537" t="s">
        <v>36</v>
      </c>
      <c r="O537" s="7" t="s">
        <v>43</v>
      </c>
      <c r="P537" t="s">
        <v>126</v>
      </c>
      <c r="Q537" t="s">
        <v>74</v>
      </c>
      <c r="Z537">
        <v>1</v>
      </c>
      <c r="AE537" t="s">
        <v>239</v>
      </c>
    </row>
    <row r="538" spans="1:31" x14ac:dyDescent="0.25">
      <c r="A538" s="7" t="s">
        <v>237</v>
      </c>
      <c r="B538" t="s">
        <v>70</v>
      </c>
      <c r="C538" t="s">
        <v>33</v>
      </c>
      <c r="D538" s="5">
        <v>41842</v>
      </c>
      <c r="E538" s="5">
        <v>41843</v>
      </c>
      <c r="F538" s="6">
        <v>41842.618055555555</v>
      </c>
      <c r="G538" s="6">
        <v>41843.430555555555</v>
      </c>
      <c r="H538" t="str">
        <f t="shared" si="69"/>
        <v>BR_FN8_20140723_1020_FN_</v>
      </c>
      <c r="I538" t="str">
        <f t="shared" si="70"/>
        <v>BR_FN8_20140723_1020_FN__PKS</v>
      </c>
      <c r="J538" t="s">
        <v>129</v>
      </c>
      <c r="K538" t="s">
        <v>35</v>
      </c>
      <c r="L538" s="4" t="s">
        <v>34</v>
      </c>
      <c r="M538" s="9">
        <v>19.329999999999998</v>
      </c>
      <c r="N538" t="s">
        <v>36</v>
      </c>
      <c r="O538" s="7" t="s">
        <v>42</v>
      </c>
      <c r="P538" t="s">
        <v>76</v>
      </c>
      <c r="Q538" t="s">
        <v>77</v>
      </c>
      <c r="R538">
        <v>115</v>
      </c>
      <c r="S538">
        <v>31</v>
      </c>
    </row>
    <row r="539" spans="1:31" x14ac:dyDescent="0.25">
      <c r="A539" s="7" t="s">
        <v>238</v>
      </c>
      <c r="B539" t="s">
        <v>70</v>
      </c>
      <c r="C539" t="s">
        <v>33</v>
      </c>
      <c r="D539" s="5">
        <v>41842</v>
      </c>
      <c r="E539" s="5">
        <v>41843</v>
      </c>
      <c r="F539" s="6">
        <v>41842.618055555555</v>
      </c>
      <c r="G539" s="6">
        <v>41843.430555555555</v>
      </c>
      <c r="H539" t="str">
        <f t="shared" si="69"/>
        <v>BR_FN8_20140723_1020_FN_</v>
      </c>
      <c r="I539" t="str">
        <f t="shared" si="70"/>
        <v>BR_FN8_20140723_1020_FN__RKB</v>
      </c>
      <c r="J539" t="s">
        <v>129</v>
      </c>
      <c r="K539" t="s">
        <v>35</v>
      </c>
      <c r="L539" s="4" t="s">
        <v>34</v>
      </c>
      <c r="M539" s="9">
        <v>19.329999999999998</v>
      </c>
      <c r="N539" t="s">
        <v>36</v>
      </c>
      <c r="O539" s="7" t="s">
        <v>46</v>
      </c>
      <c r="P539" t="s">
        <v>124</v>
      </c>
      <c r="Q539" t="s">
        <v>125</v>
      </c>
      <c r="R539">
        <v>155</v>
      </c>
      <c r="S539">
        <v>83</v>
      </c>
    </row>
    <row r="540" spans="1:31" x14ac:dyDescent="0.25">
      <c r="A540" s="7" t="s">
        <v>242</v>
      </c>
      <c r="B540" t="s">
        <v>100</v>
      </c>
      <c r="C540" t="s">
        <v>38</v>
      </c>
      <c r="D540" s="5">
        <v>41843</v>
      </c>
      <c r="E540" s="5">
        <v>41844</v>
      </c>
      <c r="F540" s="6">
        <v>41843.625</v>
      </c>
      <c r="G540" s="6">
        <v>41844.361111111109</v>
      </c>
      <c r="H540" t="str">
        <f t="shared" ref="H540:H545" si="71">CONCATENATE(B540,"_",C540,"_",TEXT(G540,"yyyymmdd"),"_",TEXT(G540,"hhmm"),"_",K540,"_",AF540)</f>
        <v>TU_FN5_20140724_0840_FN_</v>
      </c>
      <c r="I540" t="str">
        <f t="shared" ref="I540:I545" si="72">CONCATENATE(B540,"_",C540,"_",TEXT(G540,"yyyymmdd"),"_",TEXT(G540,"hhmm"),"_",K540,"_",AF540,"_",P540)</f>
        <v>TU_FN5_20140724_0840_FN__NFC</v>
      </c>
      <c r="J540" t="s">
        <v>95</v>
      </c>
      <c r="K540" t="s">
        <v>35</v>
      </c>
      <c r="L540" s="4" t="s">
        <v>34</v>
      </c>
      <c r="M540" s="9">
        <v>17.670000000000002</v>
      </c>
      <c r="N540" t="s">
        <v>36</v>
      </c>
      <c r="P540" t="s">
        <v>37</v>
      </c>
    </row>
    <row r="541" spans="1:31" x14ac:dyDescent="0.25">
      <c r="A541" s="7" t="s">
        <v>243</v>
      </c>
      <c r="B541" t="s">
        <v>100</v>
      </c>
      <c r="C541" t="s">
        <v>68</v>
      </c>
      <c r="D541" s="5">
        <v>41843</v>
      </c>
      <c r="E541" s="5">
        <v>41844</v>
      </c>
      <c r="F541" s="6">
        <v>41843.625</v>
      </c>
      <c r="G541" s="6">
        <v>41844.361111111109</v>
      </c>
      <c r="H541" t="str">
        <f t="shared" si="71"/>
        <v>TU_FN7_20140724_0840_FN_</v>
      </c>
      <c r="I541" t="str">
        <f t="shared" si="72"/>
        <v>TU_FN7_20140724_0840_FN__NFC</v>
      </c>
      <c r="J541" t="s">
        <v>95</v>
      </c>
      <c r="K541" t="s">
        <v>35</v>
      </c>
      <c r="L541" s="4" t="s">
        <v>34</v>
      </c>
      <c r="M541" s="9">
        <v>17.579999999999998</v>
      </c>
      <c r="N541" t="s">
        <v>36</v>
      </c>
      <c r="P541" t="s">
        <v>37</v>
      </c>
    </row>
    <row r="542" spans="1:31" x14ac:dyDescent="0.25">
      <c r="A542" s="7" t="s">
        <v>244</v>
      </c>
      <c r="B542" t="s">
        <v>100</v>
      </c>
      <c r="C542" t="s">
        <v>41</v>
      </c>
      <c r="D542" s="5">
        <v>41843</v>
      </c>
      <c r="E542" s="5">
        <v>41844</v>
      </c>
      <c r="F542" s="6">
        <v>41843.625</v>
      </c>
      <c r="G542" s="6">
        <v>41844.361111111109</v>
      </c>
      <c r="H542" t="str">
        <f t="shared" si="71"/>
        <v>TU_FN10_20140724_0840_FN_</v>
      </c>
      <c r="I542" t="str">
        <f t="shared" si="72"/>
        <v>TU_FN10_20140724_0840_FN__NFC</v>
      </c>
      <c r="J542" t="s">
        <v>95</v>
      </c>
      <c r="K542" t="s">
        <v>35</v>
      </c>
      <c r="L542" s="4" t="s">
        <v>34</v>
      </c>
      <c r="M542" s="9">
        <v>17.5</v>
      </c>
      <c r="N542" t="s">
        <v>36</v>
      </c>
      <c r="P542" t="s">
        <v>37</v>
      </c>
    </row>
    <row r="543" spans="1:31" x14ac:dyDescent="0.25">
      <c r="A543" s="7" t="s">
        <v>245</v>
      </c>
      <c r="B543" t="s">
        <v>100</v>
      </c>
      <c r="C543" t="s">
        <v>69</v>
      </c>
      <c r="D543" s="5">
        <v>41843</v>
      </c>
      <c r="E543" s="5">
        <v>41844</v>
      </c>
      <c r="F543" s="6">
        <v>41843.625</v>
      </c>
      <c r="G543" s="6">
        <v>41844.361111111109</v>
      </c>
      <c r="H543" t="str">
        <f t="shared" si="71"/>
        <v>TU_FN6_20140724_0840_FN_</v>
      </c>
      <c r="I543" t="str">
        <f t="shared" si="72"/>
        <v>TU_FN6_20140724_0840_FN__NFC</v>
      </c>
      <c r="J543" t="s">
        <v>95</v>
      </c>
      <c r="K543" t="s">
        <v>35</v>
      </c>
      <c r="L543" s="4" t="s">
        <v>34</v>
      </c>
      <c r="M543" s="9">
        <v>17.5</v>
      </c>
      <c r="N543" t="s">
        <v>36</v>
      </c>
      <c r="P543" t="s">
        <v>37</v>
      </c>
    </row>
    <row r="544" spans="1:31" x14ac:dyDescent="0.25">
      <c r="A544" s="7" t="s">
        <v>246</v>
      </c>
      <c r="B544" t="s">
        <v>100</v>
      </c>
      <c r="C544" t="s">
        <v>33</v>
      </c>
      <c r="D544" s="5">
        <v>41843</v>
      </c>
      <c r="E544" s="5">
        <v>41844</v>
      </c>
      <c r="F544" s="6">
        <v>41843.625</v>
      </c>
      <c r="G544" s="6">
        <v>41844.361111111109</v>
      </c>
      <c r="H544" t="str">
        <f t="shared" si="71"/>
        <v>TU_FN8_20140724_0840_FN_</v>
      </c>
      <c r="I544" t="str">
        <f t="shared" si="72"/>
        <v>TU_FN8_20140724_0840_FN__NFC</v>
      </c>
      <c r="J544" t="s">
        <v>95</v>
      </c>
      <c r="K544" t="s">
        <v>35</v>
      </c>
      <c r="L544" s="4" t="s">
        <v>34</v>
      </c>
      <c r="M544" s="9">
        <v>17.5</v>
      </c>
      <c r="N544" t="s">
        <v>36</v>
      </c>
      <c r="P544" t="s">
        <v>37</v>
      </c>
    </row>
    <row r="545" spans="1:31" x14ac:dyDescent="0.25">
      <c r="A545" s="7" t="s">
        <v>247</v>
      </c>
      <c r="B545" t="s">
        <v>100</v>
      </c>
      <c r="C545" t="s">
        <v>40</v>
      </c>
      <c r="D545" s="5">
        <v>41843</v>
      </c>
      <c r="E545" s="5">
        <v>41844</v>
      </c>
      <c r="F545" s="6">
        <v>41843.625</v>
      </c>
      <c r="G545" s="6">
        <v>41844.361111111109</v>
      </c>
      <c r="H545" t="str">
        <f t="shared" si="71"/>
        <v>TU_FN9_20140724_0840_FN_</v>
      </c>
      <c r="I545" t="str">
        <f t="shared" si="72"/>
        <v>TU_FN9_20140724_0840_FN__NFC</v>
      </c>
      <c r="J545" t="s">
        <v>95</v>
      </c>
      <c r="K545" t="s">
        <v>35</v>
      </c>
      <c r="L545" s="4" t="s">
        <v>34</v>
      </c>
      <c r="M545" s="9">
        <v>17.420000000000002</v>
      </c>
      <c r="N545" t="s">
        <v>36</v>
      </c>
      <c r="P545" t="s">
        <v>37</v>
      </c>
    </row>
    <row r="546" spans="1:31" x14ac:dyDescent="0.25">
      <c r="A546" s="7" t="s">
        <v>248</v>
      </c>
      <c r="B546" t="s">
        <v>96</v>
      </c>
      <c r="C546" t="s">
        <v>40</v>
      </c>
      <c r="D546" s="5">
        <v>41844</v>
      </c>
      <c r="E546" s="5">
        <v>41845</v>
      </c>
      <c r="F546" s="6">
        <v>41844.604166666664</v>
      </c>
      <c r="G546" s="6">
        <v>41845.375</v>
      </c>
      <c r="H546" t="str">
        <f t="shared" ref="H546:H565" si="73">CONCATENATE(B546,"_",C546,"_",TEXT(G546,"yyyymmdd"),"_",TEXT(G546,"hhmm"),"_",K546,"_",AF546)</f>
        <v>PE_FN9_20140725_0900_FN_</v>
      </c>
      <c r="I546" t="str">
        <f t="shared" ref="I546:I565" si="74">CONCATENATE(B546,"_",C546,"_",TEXT(G546,"yyyymmdd"),"_",TEXT(G546,"hhmm"),"_",K546,"_",AF546,"_",P546)</f>
        <v>PE_FN9_20140725_0900_FN__LMB</v>
      </c>
      <c r="J546" t="s">
        <v>122</v>
      </c>
      <c r="K546" t="s">
        <v>35</v>
      </c>
      <c r="L546" s="4" t="s">
        <v>34</v>
      </c>
      <c r="M546" s="9">
        <v>18.5</v>
      </c>
      <c r="N546" t="s">
        <v>36</v>
      </c>
      <c r="O546" s="7" t="s">
        <v>43</v>
      </c>
      <c r="P546" t="s">
        <v>80</v>
      </c>
      <c r="Q546" t="s">
        <v>108</v>
      </c>
      <c r="R546">
        <v>285</v>
      </c>
      <c r="S546">
        <v>315</v>
      </c>
    </row>
    <row r="547" spans="1:31" x14ac:dyDescent="0.25">
      <c r="A547" s="7" t="s">
        <v>249</v>
      </c>
      <c r="B547" t="s">
        <v>96</v>
      </c>
      <c r="C547" t="s">
        <v>33</v>
      </c>
      <c r="D547" s="5">
        <v>41844</v>
      </c>
      <c r="E547" s="5">
        <v>41845</v>
      </c>
      <c r="F547" s="6">
        <v>41844.611111111109</v>
      </c>
      <c r="G547" s="6">
        <v>41845.381944444445</v>
      </c>
      <c r="H547" t="str">
        <f t="shared" si="73"/>
        <v>PE_FN8_20140725_0910_FN_</v>
      </c>
      <c r="I547" t="str">
        <f t="shared" si="74"/>
        <v>PE_FN8_20140725_0910_FN__LMB</v>
      </c>
      <c r="J547" t="s">
        <v>122</v>
      </c>
      <c r="K547" t="s">
        <v>35</v>
      </c>
      <c r="L547" s="4" t="s">
        <v>34</v>
      </c>
      <c r="M547" s="9">
        <v>18.5</v>
      </c>
      <c r="N547" t="s">
        <v>36</v>
      </c>
      <c r="O547" s="7" t="s">
        <v>43</v>
      </c>
      <c r="P547" t="s">
        <v>80</v>
      </c>
      <c r="Q547" t="s">
        <v>108</v>
      </c>
      <c r="R547">
        <v>330</v>
      </c>
      <c r="S547">
        <v>533</v>
      </c>
    </row>
    <row r="548" spans="1:31" x14ac:dyDescent="0.25">
      <c r="A548" s="7" t="s">
        <v>250</v>
      </c>
      <c r="B548" t="s">
        <v>96</v>
      </c>
      <c r="C548" t="s">
        <v>33</v>
      </c>
      <c r="D548" s="5">
        <v>41844</v>
      </c>
      <c r="E548" s="5">
        <v>41845</v>
      </c>
      <c r="F548" s="6">
        <v>41844.611111111109</v>
      </c>
      <c r="G548" s="6">
        <v>41845.381944444445</v>
      </c>
      <c r="H548" t="str">
        <f t="shared" si="73"/>
        <v>PE_FN8_20140725_0910_FN_</v>
      </c>
      <c r="I548" t="str">
        <f t="shared" si="74"/>
        <v>PE_FN8_20140725_0910_FN__LMB</v>
      </c>
      <c r="J548" t="s">
        <v>122</v>
      </c>
      <c r="K548" t="s">
        <v>35</v>
      </c>
      <c r="L548" s="4" t="s">
        <v>34</v>
      </c>
      <c r="M548" s="9">
        <v>18.5</v>
      </c>
      <c r="N548" t="s">
        <v>36</v>
      </c>
      <c r="O548" s="7" t="s">
        <v>42</v>
      </c>
      <c r="P548" t="s">
        <v>80</v>
      </c>
      <c r="Q548" t="s">
        <v>108</v>
      </c>
      <c r="R548">
        <v>336</v>
      </c>
      <c r="S548">
        <v>541</v>
      </c>
    </row>
    <row r="549" spans="1:31" x14ac:dyDescent="0.25">
      <c r="A549" s="7" t="s">
        <v>251</v>
      </c>
      <c r="B549" t="s">
        <v>96</v>
      </c>
      <c r="C549" t="s">
        <v>33</v>
      </c>
      <c r="D549" s="5">
        <v>41844</v>
      </c>
      <c r="E549" s="5">
        <v>41845</v>
      </c>
      <c r="F549" s="6">
        <v>41844.611111111109</v>
      </c>
      <c r="G549" s="6">
        <v>41845.381944444445</v>
      </c>
      <c r="H549" t="str">
        <f t="shared" si="73"/>
        <v>PE_FN8_20140725_0910_FN_</v>
      </c>
      <c r="I549" t="str">
        <f t="shared" si="74"/>
        <v>PE_FN8_20140725_0910_FN__LMB</v>
      </c>
      <c r="J549" t="s">
        <v>122</v>
      </c>
      <c r="K549" t="s">
        <v>35</v>
      </c>
      <c r="L549" s="4" t="s">
        <v>34</v>
      </c>
      <c r="M549" s="9">
        <v>18.5</v>
      </c>
      <c r="N549" t="s">
        <v>36</v>
      </c>
      <c r="O549" s="7" t="s">
        <v>46</v>
      </c>
      <c r="P549" t="s">
        <v>80</v>
      </c>
      <c r="Q549" t="s">
        <v>108</v>
      </c>
      <c r="R549">
        <v>350</v>
      </c>
      <c r="S549">
        <v>586</v>
      </c>
    </row>
    <row r="550" spans="1:31" x14ac:dyDescent="0.25">
      <c r="A550" s="7" t="s">
        <v>252</v>
      </c>
      <c r="B550" t="s">
        <v>96</v>
      </c>
      <c r="C550" t="s">
        <v>33</v>
      </c>
      <c r="D550" s="5">
        <v>41844</v>
      </c>
      <c r="E550" s="5">
        <v>41845</v>
      </c>
      <c r="F550" s="6">
        <v>41844.611111111109</v>
      </c>
      <c r="G550" s="6">
        <v>41845.381944444445</v>
      </c>
      <c r="H550" t="str">
        <f t="shared" si="73"/>
        <v>PE_FN8_20140725_0910_FN_</v>
      </c>
      <c r="I550" t="str">
        <f t="shared" si="74"/>
        <v>PE_FN8_20140725_0910_FN__LMB</v>
      </c>
      <c r="J550" t="s">
        <v>122</v>
      </c>
      <c r="K550" t="s">
        <v>35</v>
      </c>
      <c r="L550" s="4" t="s">
        <v>34</v>
      </c>
      <c r="M550" s="9">
        <v>18.5</v>
      </c>
      <c r="N550" t="s">
        <v>36</v>
      </c>
      <c r="O550" s="7" t="s">
        <v>47</v>
      </c>
      <c r="P550" t="s">
        <v>80</v>
      </c>
      <c r="Q550" t="s">
        <v>108</v>
      </c>
      <c r="R550">
        <v>542</v>
      </c>
      <c r="S550">
        <v>559</v>
      </c>
    </row>
    <row r="551" spans="1:31" x14ac:dyDescent="0.25">
      <c r="A551" s="7" t="s">
        <v>253</v>
      </c>
      <c r="B551" t="s">
        <v>96</v>
      </c>
      <c r="C551" t="s">
        <v>69</v>
      </c>
      <c r="D551" s="5">
        <v>41844</v>
      </c>
      <c r="E551" s="5">
        <v>41845</v>
      </c>
      <c r="F551" s="6">
        <v>41844.618055555555</v>
      </c>
      <c r="G551" s="6">
        <v>41845.388888888891</v>
      </c>
      <c r="H551" t="str">
        <f t="shared" si="73"/>
        <v>PE_FN6_20140725_0920_FN_</v>
      </c>
      <c r="I551" t="str">
        <f t="shared" si="74"/>
        <v>PE_FN6_20140725_0920_FN__NFC</v>
      </c>
      <c r="J551" t="s">
        <v>122</v>
      </c>
      <c r="K551" t="s">
        <v>35</v>
      </c>
      <c r="L551" s="4" t="s">
        <v>34</v>
      </c>
      <c r="M551" s="9">
        <v>18.5</v>
      </c>
      <c r="N551" t="s">
        <v>36</v>
      </c>
      <c r="P551" t="s">
        <v>37</v>
      </c>
    </row>
    <row r="552" spans="1:31" x14ac:dyDescent="0.25">
      <c r="A552" s="7" t="s">
        <v>254</v>
      </c>
      <c r="B552" t="s">
        <v>96</v>
      </c>
      <c r="C552" t="s">
        <v>41</v>
      </c>
      <c r="D552" s="5">
        <v>41844</v>
      </c>
      <c r="E552" s="5">
        <v>41845</v>
      </c>
      <c r="F552" s="6">
        <v>41844.625</v>
      </c>
      <c r="G552" s="6">
        <v>41845.392361111109</v>
      </c>
      <c r="H552" t="str">
        <f t="shared" si="73"/>
        <v>PE_FN10_20140725_0925_FN_</v>
      </c>
      <c r="I552" t="str">
        <f t="shared" si="74"/>
        <v>PE_FN10_20140725_0925_FN__LMB</v>
      </c>
      <c r="J552" t="s">
        <v>122</v>
      </c>
      <c r="K552" t="s">
        <v>35</v>
      </c>
      <c r="L552" s="4" t="s">
        <v>34</v>
      </c>
      <c r="M552" s="9">
        <v>18.420000000000002</v>
      </c>
      <c r="N552" t="s">
        <v>36</v>
      </c>
      <c r="O552" s="7" t="s">
        <v>43</v>
      </c>
      <c r="P552" t="s">
        <v>80</v>
      </c>
      <c r="Q552" t="s">
        <v>108</v>
      </c>
      <c r="R552">
        <v>323</v>
      </c>
      <c r="S552">
        <v>478</v>
      </c>
    </row>
    <row r="553" spans="1:31" x14ac:dyDescent="0.25">
      <c r="A553" s="7" t="s">
        <v>255</v>
      </c>
      <c r="B553" t="s">
        <v>96</v>
      </c>
      <c r="C553" t="s">
        <v>41</v>
      </c>
      <c r="D553" s="5">
        <v>41844</v>
      </c>
      <c r="E553" s="5">
        <v>41845</v>
      </c>
      <c r="F553" s="6">
        <v>41844.625</v>
      </c>
      <c r="G553" s="6">
        <v>41845.392361111109</v>
      </c>
      <c r="H553" t="str">
        <f t="shared" si="73"/>
        <v>PE_FN10_20140725_0925_FN_</v>
      </c>
      <c r="I553" t="str">
        <f t="shared" si="74"/>
        <v>PE_FN10_20140725_0925_FN__LMB</v>
      </c>
      <c r="J553" t="s">
        <v>122</v>
      </c>
      <c r="K553" t="s">
        <v>35</v>
      </c>
      <c r="L553" s="4" t="s">
        <v>34</v>
      </c>
      <c r="M553" s="9">
        <v>18.420000000000002</v>
      </c>
      <c r="N553" t="s">
        <v>36</v>
      </c>
      <c r="O553" s="7" t="s">
        <v>42</v>
      </c>
      <c r="P553" t="s">
        <v>80</v>
      </c>
      <c r="Q553" t="s">
        <v>108</v>
      </c>
      <c r="R553">
        <v>327</v>
      </c>
      <c r="S553">
        <v>431</v>
      </c>
    </row>
    <row r="554" spans="1:31" x14ac:dyDescent="0.25">
      <c r="A554" s="7" t="s">
        <v>256</v>
      </c>
      <c r="B554" t="s">
        <v>96</v>
      </c>
      <c r="C554" t="s">
        <v>41</v>
      </c>
      <c r="D554" s="5">
        <v>41844</v>
      </c>
      <c r="E554" s="5">
        <v>41845</v>
      </c>
      <c r="F554" s="6">
        <v>41844.625</v>
      </c>
      <c r="G554" s="6">
        <v>41845.392361111109</v>
      </c>
      <c r="H554" t="str">
        <f t="shared" si="73"/>
        <v>PE_FN10_20140725_0925_FN_</v>
      </c>
      <c r="I554" t="str">
        <f t="shared" si="74"/>
        <v>PE_FN10_20140725_0925_FN__LMB</v>
      </c>
      <c r="J554" t="s">
        <v>122</v>
      </c>
      <c r="K554" t="s">
        <v>35</v>
      </c>
      <c r="L554" s="4" t="s">
        <v>34</v>
      </c>
      <c r="M554" s="9">
        <v>18.420000000000002</v>
      </c>
      <c r="N554" t="s">
        <v>36</v>
      </c>
      <c r="O554" s="7" t="s">
        <v>46</v>
      </c>
      <c r="P554" t="s">
        <v>80</v>
      </c>
      <c r="Q554" t="s">
        <v>108</v>
      </c>
      <c r="R554">
        <v>287</v>
      </c>
      <c r="S554">
        <v>297</v>
      </c>
    </row>
    <row r="555" spans="1:31" x14ac:dyDescent="0.25">
      <c r="A555" s="7" t="s">
        <v>257</v>
      </c>
      <c r="B555" t="s">
        <v>96</v>
      </c>
      <c r="C555" t="s">
        <v>68</v>
      </c>
      <c r="D555" s="5">
        <v>41844</v>
      </c>
      <c r="E555" s="5">
        <v>41845</v>
      </c>
      <c r="F555" s="6">
        <v>41844.631944444445</v>
      </c>
      <c r="G555" s="6">
        <v>41845.399305555555</v>
      </c>
      <c r="H555" t="str">
        <f t="shared" si="73"/>
        <v>PE_FN7_20140725_0935_FN_</v>
      </c>
      <c r="I555" t="str">
        <f t="shared" si="74"/>
        <v>PE_FN7_20140725_0935_FN__NFC</v>
      </c>
      <c r="J555" t="s">
        <v>122</v>
      </c>
      <c r="K555" t="s">
        <v>35</v>
      </c>
      <c r="L555" s="4" t="s">
        <v>34</v>
      </c>
      <c r="M555" s="9">
        <v>18.420000000000002</v>
      </c>
      <c r="N555" t="s">
        <v>36</v>
      </c>
      <c r="P555" t="s">
        <v>37</v>
      </c>
      <c r="AE555" t="s">
        <v>268</v>
      </c>
    </row>
    <row r="556" spans="1:31" x14ac:dyDescent="0.25">
      <c r="A556" s="7" t="s">
        <v>258</v>
      </c>
      <c r="B556" t="s">
        <v>96</v>
      </c>
      <c r="C556" t="s">
        <v>38</v>
      </c>
      <c r="D556" s="5">
        <v>41844</v>
      </c>
      <c r="E556" s="5">
        <v>41845</v>
      </c>
      <c r="F556" s="6">
        <v>41844.638888888891</v>
      </c>
      <c r="G556" s="6">
        <v>41845.402777777781</v>
      </c>
      <c r="H556" t="str">
        <f t="shared" si="73"/>
        <v>PE_FN5_20140725_0940_FN_</v>
      </c>
      <c r="I556" t="str">
        <f t="shared" si="74"/>
        <v>PE_FN5_20140725_0940_FN__LMB</v>
      </c>
      <c r="J556" t="s">
        <v>122</v>
      </c>
      <c r="K556" t="s">
        <v>35</v>
      </c>
      <c r="L556" s="4" t="s">
        <v>34</v>
      </c>
      <c r="M556" s="9">
        <v>18.329999999999998</v>
      </c>
      <c r="N556" t="s">
        <v>36</v>
      </c>
      <c r="O556" s="7" t="s">
        <v>43</v>
      </c>
      <c r="P556" t="s">
        <v>80</v>
      </c>
      <c r="Q556" t="s">
        <v>108</v>
      </c>
      <c r="R556">
        <v>271</v>
      </c>
      <c r="S556">
        <v>289</v>
      </c>
    </row>
    <row r="557" spans="1:31" x14ac:dyDescent="0.25">
      <c r="A557" s="7" t="s">
        <v>259</v>
      </c>
      <c r="B557" t="s">
        <v>96</v>
      </c>
      <c r="C557" t="s">
        <v>38</v>
      </c>
      <c r="D557" s="5">
        <v>41844</v>
      </c>
      <c r="E557" s="5">
        <v>41845</v>
      </c>
      <c r="F557" s="6">
        <v>41844.638888888891</v>
      </c>
      <c r="G557" s="6">
        <v>41845.402777777781</v>
      </c>
      <c r="H557" t="str">
        <f t="shared" si="73"/>
        <v>PE_FN5_20140725_0940_FN_</v>
      </c>
      <c r="I557" t="str">
        <f t="shared" si="74"/>
        <v>PE_FN5_20140725_0940_FN__LMB</v>
      </c>
      <c r="J557" t="s">
        <v>122</v>
      </c>
      <c r="K557" t="s">
        <v>35</v>
      </c>
      <c r="L557" s="4" t="s">
        <v>34</v>
      </c>
      <c r="M557" s="9">
        <v>18.329999999999998</v>
      </c>
      <c r="N557" t="s">
        <v>36</v>
      </c>
      <c r="O557" s="7" t="s">
        <v>42</v>
      </c>
      <c r="P557" t="s">
        <v>80</v>
      </c>
      <c r="Q557" t="s">
        <v>108</v>
      </c>
      <c r="R557">
        <v>256</v>
      </c>
      <c r="S557">
        <v>244</v>
      </c>
    </row>
    <row r="558" spans="1:31" x14ac:dyDescent="0.25">
      <c r="A558" s="7" t="s">
        <v>260</v>
      </c>
      <c r="B558" t="s">
        <v>96</v>
      </c>
      <c r="C558" t="s">
        <v>38</v>
      </c>
      <c r="D558" s="5">
        <v>41844</v>
      </c>
      <c r="E558" s="5">
        <v>41845</v>
      </c>
      <c r="F558" s="6">
        <v>41844.638888888891</v>
      </c>
      <c r="G558" s="6">
        <v>41845.402777777781</v>
      </c>
      <c r="H558" t="str">
        <f t="shared" si="73"/>
        <v>PE_FN5_20140725_0940_FN_</v>
      </c>
      <c r="I558" t="str">
        <f t="shared" si="74"/>
        <v>PE_FN5_20140725_0940_FN__LMB</v>
      </c>
      <c r="J558" t="s">
        <v>122</v>
      </c>
      <c r="K558" t="s">
        <v>35</v>
      </c>
      <c r="L558" s="4" t="s">
        <v>34</v>
      </c>
      <c r="M558" s="9">
        <v>18.329999999999998</v>
      </c>
      <c r="N558" t="s">
        <v>36</v>
      </c>
      <c r="O558" s="7" t="s">
        <v>46</v>
      </c>
      <c r="P558" t="s">
        <v>80</v>
      </c>
      <c r="Q558" t="s">
        <v>108</v>
      </c>
      <c r="R558">
        <v>300</v>
      </c>
      <c r="S558">
        <v>353</v>
      </c>
    </row>
    <row r="559" spans="1:31" x14ac:dyDescent="0.25">
      <c r="A559" s="7" t="s">
        <v>261</v>
      </c>
      <c r="B559" t="s">
        <v>96</v>
      </c>
      <c r="C559" t="s">
        <v>38</v>
      </c>
      <c r="D559" s="5">
        <v>41844</v>
      </c>
      <c r="E559" s="5">
        <v>41845</v>
      </c>
      <c r="F559" s="6">
        <v>41844.638888888891</v>
      </c>
      <c r="G559" s="6">
        <v>41845.402777777781</v>
      </c>
      <c r="H559" t="str">
        <f t="shared" si="73"/>
        <v>PE_FN5_20140725_0940_FN_</v>
      </c>
      <c r="I559" t="str">
        <f t="shared" si="74"/>
        <v>PE_FN5_20140725_0940_FN__LMB</v>
      </c>
      <c r="J559" t="s">
        <v>122</v>
      </c>
      <c r="K559" t="s">
        <v>35</v>
      </c>
      <c r="L559" s="4" t="s">
        <v>34</v>
      </c>
      <c r="M559" s="9">
        <v>18.329999999999998</v>
      </c>
      <c r="N559" t="s">
        <v>36</v>
      </c>
      <c r="O559" s="7" t="s">
        <v>47</v>
      </c>
      <c r="P559" t="s">
        <v>80</v>
      </c>
      <c r="Q559" t="s">
        <v>108</v>
      </c>
      <c r="R559">
        <v>241</v>
      </c>
      <c r="S559">
        <v>190</v>
      </c>
    </row>
    <row r="560" spans="1:31" x14ac:dyDescent="0.25">
      <c r="A560" s="7" t="s">
        <v>262</v>
      </c>
      <c r="B560" t="s">
        <v>96</v>
      </c>
      <c r="C560" t="s">
        <v>38</v>
      </c>
      <c r="D560" s="5">
        <v>41844</v>
      </c>
      <c r="E560" s="5">
        <v>41845</v>
      </c>
      <c r="F560" s="6">
        <v>41844.638888888891</v>
      </c>
      <c r="G560" s="6">
        <v>41845.402777777781</v>
      </c>
      <c r="H560" t="str">
        <f t="shared" si="73"/>
        <v>PE_FN5_20140725_0940_FN_</v>
      </c>
      <c r="I560" t="str">
        <f t="shared" si="74"/>
        <v>PE_FN5_20140725_0940_FN__LMB</v>
      </c>
      <c r="J560" t="s">
        <v>122</v>
      </c>
      <c r="K560" t="s">
        <v>35</v>
      </c>
      <c r="L560" s="4" t="s">
        <v>34</v>
      </c>
      <c r="M560" s="9">
        <v>18.329999999999998</v>
      </c>
      <c r="N560" t="s">
        <v>36</v>
      </c>
      <c r="O560" s="7" t="s">
        <v>48</v>
      </c>
      <c r="P560" t="s">
        <v>80</v>
      </c>
      <c r="Q560" t="s">
        <v>108</v>
      </c>
      <c r="R560">
        <v>304</v>
      </c>
      <c r="S560">
        <v>375</v>
      </c>
    </row>
    <row r="561" spans="1:31" x14ac:dyDescent="0.25">
      <c r="A561" s="7" t="s">
        <v>263</v>
      </c>
      <c r="B561" t="s">
        <v>96</v>
      </c>
      <c r="C561" t="s">
        <v>38</v>
      </c>
      <c r="D561" s="5">
        <v>41844</v>
      </c>
      <c r="E561" s="5">
        <v>41845</v>
      </c>
      <c r="F561" s="6">
        <v>41844.638888888891</v>
      </c>
      <c r="G561" s="6">
        <v>41845.402777777781</v>
      </c>
      <c r="H561" t="str">
        <f t="shared" si="73"/>
        <v>PE_FN5_20140725_0940_FN_</v>
      </c>
      <c r="I561" t="str">
        <f t="shared" si="74"/>
        <v>PE_FN5_20140725_0940_FN__LMB</v>
      </c>
      <c r="J561" t="s">
        <v>122</v>
      </c>
      <c r="K561" t="s">
        <v>35</v>
      </c>
      <c r="L561" s="4" t="s">
        <v>34</v>
      </c>
      <c r="M561" s="9">
        <v>18.329999999999998</v>
      </c>
      <c r="N561" t="s">
        <v>36</v>
      </c>
      <c r="O561" s="7" t="s">
        <v>49</v>
      </c>
      <c r="P561" t="s">
        <v>80</v>
      </c>
      <c r="Q561" t="s">
        <v>108</v>
      </c>
      <c r="R561">
        <v>213</v>
      </c>
      <c r="S561">
        <v>122</v>
      </c>
    </row>
    <row r="562" spans="1:31" x14ac:dyDescent="0.25">
      <c r="A562" s="7" t="s">
        <v>264</v>
      </c>
      <c r="B562" t="s">
        <v>96</v>
      </c>
      <c r="C562" t="s">
        <v>38</v>
      </c>
      <c r="D562" s="5">
        <v>41844</v>
      </c>
      <c r="E562" s="5">
        <v>41845</v>
      </c>
      <c r="F562" s="6">
        <v>41844.638888888891</v>
      </c>
      <c r="G562" s="6">
        <v>41845.402777777781</v>
      </c>
      <c r="H562" t="str">
        <f t="shared" si="73"/>
        <v>PE_FN5_20140725_0940_FN_</v>
      </c>
      <c r="I562" t="str">
        <f t="shared" si="74"/>
        <v>PE_FN5_20140725_0940_FN__LMB</v>
      </c>
      <c r="J562" t="s">
        <v>122</v>
      </c>
      <c r="K562" t="s">
        <v>35</v>
      </c>
      <c r="L562" s="4" t="s">
        <v>34</v>
      </c>
      <c r="M562" s="9">
        <v>18.329999999999998</v>
      </c>
      <c r="N562" t="s">
        <v>36</v>
      </c>
      <c r="O562" s="7" t="s">
        <v>50</v>
      </c>
      <c r="P562" t="s">
        <v>80</v>
      </c>
      <c r="Q562" t="s">
        <v>108</v>
      </c>
      <c r="R562">
        <v>219</v>
      </c>
      <c r="S562">
        <v>140</v>
      </c>
    </row>
    <row r="563" spans="1:31" x14ac:dyDescent="0.25">
      <c r="A563" s="7" t="s">
        <v>265</v>
      </c>
      <c r="B563" t="s">
        <v>96</v>
      </c>
      <c r="C563" t="s">
        <v>38</v>
      </c>
      <c r="D563" s="5">
        <v>41844</v>
      </c>
      <c r="E563" s="5">
        <v>41845</v>
      </c>
      <c r="F563" s="6">
        <v>41844.638888888891</v>
      </c>
      <c r="G563" s="6">
        <v>41845.402777777781</v>
      </c>
      <c r="H563" t="str">
        <f t="shared" si="73"/>
        <v>PE_FN5_20140725_0940_FN_</v>
      </c>
      <c r="I563" t="str">
        <f t="shared" si="74"/>
        <v>PE_FN5_20140725_0940_FN__LMB</v>
      </c>
      <c r="J563" t="s">
        <v>122</v>
      </c>
      <c r="K563" t="s">
        <v>35</v>
      </c>
      <c r="L563" s="4" t="s">
        <v>34</v>
      </c>
      <c r="M563" s="9">
        <v>18.329999999999998</v>
      </c>
      <c r="N563" t="s">
        <v>36</v>
      </c>
      <c r="O563" s="7" t="s">
        <v>51</v>
      </c>
      <c r="P563" t="s">
        <v>80</v>
      </c>
      <c r="Q563" t="s">
        <v>108</v>
      </c>
      <c r="R563">
        <v>303</v>
      </c>
      <c r="S563">
        <v>359</v>
      </c>
    </row>
    <row r="564" spans="1:31" x14ac:dyDescent="0.25">
      <c r="A564" s="7" t="s">
        <v>266</v>
      </c>
      <c r="B564" t="s">
        <v>96</v>
      </c>
      <c r="C564" t="s">
        <v>38</v>
      </c>
      <c r="D564" s="5">
        <v>41844</v>
      </c>
      <c r="E564" s="5">
        <v>41845</v>
      </c>
      <c r="F564" s="6">
        <v>41844.638888888891</v>
      </c>
      <c r="G564" s="6">
        <v>41845.402777777781</v>
      </c>
      <c r="H564" t="str">
        <f t="shared" si="73"/>
        <v>PE_FN5_20140725_0940_FN_</v>
      </c>
      <c r="I564" t="str">
        <f t="shared" si="74"/>
        <v>PE_FN5_20140725_0940_FN__LMB</v>
      </c>
      <c r="J564" t="s">
        <v>122</v>
      </c>
      <c r="K564" t="s">
        <v>35</v>
      </c>
      <c r="L564" s="4" t="s">
        <v>34</v>
      </c>
      <c r="M564" s="9">
        <v>18.329999999999998</v>
      </c>
      <c r="N564" t="s">
        <v>36</v>
      </c>
      <c r="O564" s="7" t="s">
        <v>52</v>
      </c>
      <c r="P564" t="s">
        <v>80</v>
      </c>
      <c r="Q564" t="s">
        <v>108</v>
      </c>
      <c r="R564">
        <v>291</v>
      </c>
      <c r="S564">
        <v>322</v>
      </c>
    </row>
    <row r="565" spans="1:31" x14ac:dyDescent="0.25">
      <c r="A565" s="7" t="s">
        <v>267</v>
      </c>
      <c r="B565" t="s">
        <v>96</v>
      </c>
      <c r="C565" t="s">
        <v>38</v>
      </c>
      <c r="D565" s="5">
        <v>41844</v>
      </c>
      <c r="E565" s="5">
        <v>41845</v>
      </c>
      <c r="F565" s="6">
        <v>41844.638888888891</v>
      </c>
      <c r="G565" s="6">
        <v>41845.402777777781</v>
      </c>
      <c r="H565" t="str">
        <f t="shared" si="73"/>
        <v>PE_FN5_20140725_0940_FN_</v>
      </c>
      <c r="I565" t="str">
        <f t="shared" si="74"/>
        <v>PE_FN5_20140725_0940_FN__LMB</v>
      </c>
      <c r="J565" t="s">
        <v>122</v>
      </c>
      <c r="K565" t="s">
        <v>35</v>
      </c>
      <c r="L565" s="4" t="s">
        <v>34</v>
      </c>
      <c r="M565" s="9">
        <v>18.329999999999998</v>
      </c>
      <c r="N565" t="s">
        <v>36</v>
      </c>
      <c r="O565" s="7" t="s">
        <v>53</v>
      </c>
      <c r="P565" t="s">
        <v>80</v>
      </c>
      <c r="Q565" t="s">
        <v>108</v>
      </c>
      <c r="R565">
        <v>331</v>
      </c>
      <c r="S565">
        <v>531</v>
      </c>
    </row>
    <row r="566" spans="1:31" x14ac:dyDescent="0.25">
      <c r="A566" s="7" t="s">
        <v>269</v>
      </c>
      <c r="B566" t="s">
        <v>82</v>
      </c>
      <c r="C566" t="s">
        <v>41</v>
      </c>
      <c r="D566" s="5">
        <v>41847</v>
      </c>
      <c r="E566" s="5">
        <v>41848</v>
      </c>
      <c r="F566" s="6">
        <v>41847.611111111109</v>
      </c>
      <c r="G566" s="6">
        <v>41848.402777777781</v>
      </c>
      <c r="H566" t="str">
        <f t="shared" ref="H566" si="75">CONCATENATE(B566,"_",C566,"_",TEXT(G566,"yyyymmdd"),"_",TEXT(G566,"hhmm"),"_",K566,"_",AF566)</f>
        <v>CB_FN10_20140728_0940_FN_</v>
      </c>
      <c r="I566" t="str">
        <f t="shared" ref="I566" si="76">CONCATENATE(B566,"_",C566,"_",TEXT(G566,"yyyymmdd"),"_",TEXT(G566,"hhmm"),"_",K566,"_",AF566,"_",P566)</f>
        <v>CB_FN10_20140728_0940_FN__NFC</v>
      </c>
      <c r="J566" t="s">
        <v>122</v>
      </c>
      <c r="K566" t="s">
        <v>35</v>
      </c>
      <c r="L566" s="4" t="s">
        <v>34</v>
      </c>
      <c r="M566" s="9">
        <v>19</v>
      </c>
      <c r="N566" t="s">
        <v>36</v>
      </c>
      <c r="P566" t="s">
        <v>37</v>
      </c>
    </row>
    <row r="567" spans="1:31" x14ac:dyDescent="0.25">
      <c r="A567" s="7" t="s">
        <v>270</v>
      </c>
      <c r="B567" t="s">
        <v>82</v>
      </c>
      <c r="C567" t="s">
        <v>68</v>
      </c>
      <c r="D567" s="5">
        <v>41847</v>
      </c>
      <c r="E567" s="5">
        <v>41848</v>
      </c>
      <c r="F567" s="6">
        <v>41847.618055555555</v>
      </c>
      <c r="G567" s="6">
        <v>41848.40625</v>
      </c>
      <c r="H567" t="str">
        <f t="shared" ref="H567:H571" si="77">CONCATENATE(B567,"_",C567,"_",TEXT(G567,"yyyymmdd"),"_",TEXT(G567,"hhmm"),"_",K567,"_",AF567)</f>
        <v>CB_FN7_20140728_0945_FN_</v>
      </c>
      <c r="I567" t="str">
        <f t="shared" ref="I567:I571" si="78">CONCATENATE(B567,"_",C567,"_",TEXT(G567,"yyyymmdd"),"_",TEXT(G567,"hhmm"),"_",K567,"_",AF567,"_",P567)</f>
        <v>CB_FN7_20140728_0945_FN__NFC</v>
      </c>
      <c r="J567" t="s">
        <v>122</v>
      </c>
      <c r="K567" t="s">
        <v>35</v>
      </c>
      <c r="L567" s="4" t="s">
        <v>34</v>
      </c>
      <c r="M567" s="9">
        <v>18.920000000000002</v>
      </c>
      <c r="N567" t="s">
        <v>36</v>
      </c>
      <c r="P567" t="s">
        <v>37</v>
      </c>
    </row>
    <row r="568" spans="1:31" x14ac:dyDescent="0.25">
      <c r="A568" s="7" t="s">
        <v>271</v>
      </c>
      <c r="B568" t="s">
        <v>82</v>
      </c>
      <c r="C568" t="s">
        <v>38</v>
      </c>
      <c r="D568" s="5">
        <v>41847</v>
      </c>
      <c r="E568" s="5">
        <v>41848</v>
      </c>
      <c r="F568" s="6">
        <v>41847.625</v>
      </c>
      <c r="G568" s="6">
        <v>41848.409722222219</v>
      </c>
      <c r="H568" t="str">
        <f t="shared" si="77"/>
        <v>CB_FN5_20140728_0950_FN_</v>
      </c>
      <c r="I568" t="str">
        <f t="shared" si="78"/>
        <v>CB_FN5_20140728_0950_FN__NFC</v>
      </c>
      <c r="J568" t="s">
        <v>122</v>
      </c>
      <c r="K568" t="s">
        <v>35</v>
      </c>
      <c r="L568" s="4" t="s">
        <v>34</v>
      </c>
      <c r="M568" s="9">
        <v>18.829999999999998</v>
      </c>
      <c r="N568" t="s">
        <v>36</v>
      </c>
      <c r="P568" t="s">
        <v>37</v>
      </c>
    </row>
    <row r="569" spans="1:31" x14ac:dyDescent="0.25">
      <c r="A569" s="7" t="s">
        <v>272</v>
      </c>
      <c r="B569" t="s">
        <v>82</v>
      </c>
      <c r="C569" t="s">
        <v>40</v>
      </c>
      <c r="D569" s="5">
        <v>41847</v>
      </c>
      <c r="E569" s="5">
        <v>41848</v>
      </c>
      <c r="F569" s="6">
        <v>41847.631944444445</v>
      </c>
      <c r="G569" s="6">
        <v>41848.413194444445</v>
      </c>
      <c r="H569" t="str">
        <f t="shared" si="77"/>
        <v>CB_FN9_20140728_0955_FN_</v>
      </c>
      <c r="I569" t="str">
        <f t="shared" si="78"/>
        <v>CB_FN9_20140728_0955_FN__NFC</v>
      </c>
      <c r="J569" t="s">
        <v>122</v>
      </c>
      <c r="K569" t="s">
        <v>35</v>
      </c>
      <c r="L569" s="4" t="s">
        <v>34</v>
      </c>
      <c r="M569" s="9">
        <v>18.75</v>
      </c>
      <c r="N569" t="s">
        <v>36</v>
      </c>
      <c r="P569" t="s">
        <v>37</v>
      </c>
    </row>
    <row r="570" spans="1:31" x14ac:dyDescent="0.25">
      <c r="A570" s="7" t="s">
        <v>273</v>
      </c>
      <c r="B570" t="s">
        <v>82</v>
      </c>
      <c r="C570" t="s">
        <v>33</v>
      </c>
      <c r="D570" s="5">
        <v>41847</v>
      </c>
      <c r="E570" s="5">
        <v>41848</v>
      </c>
      <c r="F570" s="6">
        <v>41847.638888888891</v>
      </c>
      <c r="G570" s="6">
        <v>41848.416666666664</v>
      </c>
      <c r="H570" t="str">
        <f t="shared" si="77"/>
        <v>CB_FN8_20140728_1000_FN_</v>
      </c>
      <c r="I570" t="str">
        <f t="shared" si="78"/>
        <v>CB_FN8_20140728_1000_FN__NFC</v>
      </c>
      <c r="J570" t="s">
        <v>122</v>
      </c>
      <c r="K570" t="s">
        <v>35</v>
      </c>
      <c r="L570" s="4" t="s">
        <v>34</v>
      </c>
      <c r="M570" s="9">
        <v>18.670000000000002</v>
      </c>
      <c r="N570" t="s">
        <v>36</v>
      </c>
      <c r="P570" t="s">
        <v>37</v>
      </c>
    </row>
    <row r="571" spans="1:31" x14ac:dyDescent="0.25">
      <c r="A571" s="7" t="s">
        <v>274</v>
      </c>
      <c r="B571" t="s">
        <v>82</v>
      </c>
      <c r="C571" t="s">
        <v>69</v>
      </c>
      <c r="D571" s="5">
        <v>41847</v>
      </c>
      <c r="E571" s="5">
        <v>41848</v>
      </c>
      <c r="F571" s="6">
        <v>41847.645833333336</v>
      </c>
      <c r="G571" s="6">
        <v>41848.420138888891</v>
      </c>
      <c r="H571" t="str">
        <f t="shared" si="77"/>
        <v>CB_FN6_20140728_1005_FN_</v>
      </c>
      <c r="I571" t="str">
        <f t="shared" si="78"/>
        <v>CB_FN6_20140728_1005_FN__NFC</v>
      </c>
      <c r="J571" t="s">
        <v>122</v>
      </c>
      <c r="K571" t="s">
        <v>35</v>
      </c>
      <c r="L571" s="4" t="s">
        <v>34</v>
      </c>
      <c r="M571" s="9">
        <v>18.579999999999998</v>
      </c>
      <c r="N571" t="s">
        <v>36</v>
      </c>
      <c r="P571" t="s">
        <v>37</v>
      </c>
    </row>
    <row r="572" spans="1:31" x14ac:dyDescent="0.25">
      <c r="A572" s="7" t="s">
        <v>275</v>
      </c>
      <c r="B572" t="s">
        <v>94</v>
      </c>
      <c r="C572" t="s">
        <v>69</v>
      </c>
      <c r="D572" s="5">
        <v>41848</v>
      </c>
      <c r="E572" s="5">
        <v>41849</v>
      </c>
      <c r="F572" s="6">
        <v>41848.5625</v>
      </c>
      <c r="G572" s="6">
        <v>41849.361111111109</v>
      </c>
      <c r="H572" t="str">
        <f t="shared" ref="H572:H594" si="79">CONCATENATE(B572,"_",C572,"_",TEXT(G572,"yyyymmdd"),"_",TEXT(G572,"hhmm"),"_",K572,"_",AF572)</f>
        <v>PA_FN6_20140729_0840_FN_</v>
      </c>
      <c r="I572" t="str">
        <f t="shared" ref="I572:I594" si="80">CONCATENATE(B572,"_",C572,"_",TEXT(G572,"yyyymmdd"),"_",TEXT(G572,"hhmm"),"_",K572,"_",AF572,"_",P572)</f>
        <v>PA_FN6_20140729_0840_FN__LMB</v>
      </c>
      <c r="J572" t="s">
        <v>122</v>
      </c>
      <c r="K572" t="s">
        <v>35</v>
      </c>
      <c r="L572" s="4" t="s">
        <v>34</v>
      </c>
      <c r="M572" s="9">
        <v>19.170000000000002</v>
      </c>
      <c r="N572" t="s">
        <v>36</v>
      </c>
      <c r="O572" s="7" t="s">
        <v>43</v>
      </c>
      <c r="P572" t="s">
        <v>80</v>
      </c>
      <c r="Q572" t="s">
        <v>108</v>
      </c>
      <c r="R572">
        <v>259</v>
      </c>
      <c r="S572">
        <v>201</v>
      </c>
    </row>
    <row r="573" spans="1:31" x14ac:dyDescent="0.25">
      <c r="A573" s="7" t="s">
        <v>276</v>
      </c>
      <c r="B573" t="s">
        <v>94</v>
      </c>
      <c r="C573" t="s">
        <v>33</v>
      </c>
      <c r="D573" s="5">
        <v>41848</v>
      </c>
      <c r="E573" s="5">
        <v>41849</v>
      </c>
      <c r="F573" s="6">
        <v>41848.569444444445</v>
      </c>
      <c r="G573" s="6">
        <v>41849.364583333336</v>
      </c>
      <c r="H573" t="str">
        <f t="shared" si="79"/>
        <v>PA_FN8_20140729_0845_FN_</v>
      </c>
      <c r="I573" t="str">
        <f t="shared" si="80"/>
        <v>PA_FN8_20140729_0845_FN__LMB</v>
      </c>
      <c r="J573" t="s">
        <v>122</v>
      </c>
      <c r="K573" t="s">
        <v>35</v>
      </c>
      <c r="L573" s="4" t="s">
        <v>34</v>
      </c>
      <c r="M573" s="9">
        <v>19.079999999999998</v>
      </c>
      <c r="N573" t="s">
        <v>36</v>
      </c>
      <c r="O573" s="7" t="s">
        <v>43</v>
      </c>
      <c r="P573" t="s">
        <v>80</v>
      </c>
      <c r="Q573" t="s">
        <v>108</v>
      </c>
      <c r="R573">
        <v>291</v>
      </c>
      <c r="S573">
        <v>293</v>
      </c>
    </row>
    <row r="574" spans="1:31" x14ac:dyDescent="0.25">
      <c r="A574" s="7" t="s">
        <v>277</v>
      </c>
      <c r="B574" t="s">
        <v>94</v>
      </c>
      <c r="C574" t="s">
        <v>33</v>
      </c>
      <c r="D574" s="5">
        <v>41848</v>
      </c>
      <c r="E574" s="5">
        <v>41849</v>
      </c>
      <c r="F574" s="6">
        <v>41848.569444444445</v>
      </c>
      <c r="G574" s="6">
        <v>41849.364583333336</v>
      </c>
      <c r="H574" t="str">
        <f t="shared" si="79"/>
        <v>PA_FN8_20140729_0845_FN_</v>
      </c>
      <c r="I574" t="str">
        <f t="shared" si="80"/>
        <v>PA_FN8_20140729_0845_FN__LMB</v>
      </c>
      <c r="J574" t="s">
        <v>122</v>
      </c>
      <c r="K574" t="s">
        <v>35</v>
      </c>
      <c r="L574" s="4" t="s">
        <v>34</v>
      </c>
      <c r="M574" s="9">
        <v>19.079999999999998</v>
      </c>
      <c r="N574" t="s">
        <v>36</v>
      </c>
      <c r="O574" s="7" t="s">
        <v>42</v>
      </c>
      <c r="P574" t="s">
        <v>80</v>
      </c>
      <c r="Q574" t="s">
        <v>108</v>
      </c>
      <c r="R574">
        <v>284</v>
      </c>
      <c r="S574">
        <v>251</v>
      </c>
    </row>
    <row r="575" spans="1:31" x14ac:dyDescent="0.25">
      <c r="A575" s="7" t="s">
        <v>278</v>
      </c>
      <c r="B575" t="s">
        <v>94</v>
      </c>
      <c r="C575" t="s">
        <v>33</v>
      </c>
      <c r="D575" s="5">
        <v>41848</v>
      </c>
      <c r="E575" s="5">
        <v>41849</v>
      </c>
      <c r="F575" s="6">
        <v>41848.569444444445</v>
      </c>
      <c r="G575" s="6">
        <v>41849.364583333336</v>
      </c>
      <c r="H575" t="str">
        <f t="shared" si="79"/>
        <v>PA_FN8_20140729_0845_FN_</v>
      </c>
      <c r="I575" t="str">
        <f t="shared" si="80"/>
        <v>PA_FN8_20140729_0845_FN__LMB</v>
      </c>
      <c r="J575" t="s">
        <v>122</v>
      </c>
      <c r="K575" t="s">
        <v>35</v>
      </c>
      <c r="L575" s="4" t="s">
        <v>34</v>
      </c>
      <c r="M575" s="9">
        <v>19.079999999999998</v>
      </c>
      <c r="N575" t="s">
        <v>36</v>
      </c>
      <c r="O575" s="7" t="s">
        <v>46</v>
      </c>
      <c r="P575" t="s">
        <v>80</v>
      </c>
      <c r="Q575" t="s">
        <v>108</v>
      </c>
      <c r="R575">
        <v>317</v>
      </c>
      <c r="S575">
        <v>392</v>
      </c>
      <c r="AE575" t="s">
        <v>298</v>
      </c>
    </row>
    <row r="576" spans="1:31" x14ac:dyDescent="0.25">
      <c r="A576" s="7" t="s">
        <v>279</v>
      </c>
      <c r="B576" t="s">
        <v>94</v>
      </c>
      <c r="C576" t="s">
        <v>40</v>
      </c>
      <c r="D576" s="5">
        <v>41848</v>
      </c>
      <c r="E576" s="5">
        <v>41849</v>
      </c>
      <c r="F576" s="6">
        <v>41848.576388888891</v>
      </c>
      <c r="G576" s="6">
        <v>41849.375</v>
      </c>
      <c r="H576" t="str">
        <f t="shared" si="79"/>
        <v>PA_FN9_20140729_0900_FN_</v>
      </c>
      <c r="I576" t="str">
        <f t="shared" si="80"/>
        <v>PA_FN9_20140729_0900_FN__LMB</v>
      </c>
      <c r="J576" t="s">
        <v>122</v>
      </c>
      <c r="K576" t="s">
        <v>35</v>
      </c>
      <c r="L576" s="4" t="s">
        <v>34</v>
      </c>
      <c r="M576" s="9">
        <v>19.170000000000002</v>
      </c>
      <c r="N576" t="s">
        <v>36</v>
      </c>
      <c r="O576" s="7" t="s">
        <v>43</v>
      </c>
      <c r="P576" t="s">
        <v>80</v>
      </c>
      <c r="Q576" t="s">
        <v>108</v>
      </c>
      <c r="R576">
        <v>275</v>
      </c>
      <c r="S576">
        <v>272</v>
      </c>
    </row>
    <row r="577" spans="1:31" x14ac:dyDescent="0.25">
      <c r="A577" s="7" t="s">
        <v>280</v>
      </c>
      <c r="B577" t="s">
        <v>94</v>
      </c>
      <c r="C577" t="s">
        <v>40</v>
      </c>
      <c r="D577" s="5">
        <v>41848</v>
      </c>
      <c r="E577" s="5">
        <v>41849</v>
      </c>
      <c r="F577" s="6">
        <v>41848.576388888891</v>
      </c>
      <c r="G577" s="6">
        <v>41849.375</v>
      </c>
      <c r="H577" t="str">
        <f t="shared" si="79"/>
        <v>PA_FN9_20140729_0900_FN_</v>
      </c>
      <c r="I577" t="str">
        <f t="shared" si="80"/>
        <v>PA_FN9_20140729_0900_FN__LMB</v>
      </c>
      <c r="J577" t="s">
        <v>122</v>
      </c>
      <c r="K577" t="s">
        <v>35</v>
      </c>
      <c r="L577" s="4" t="s">
        <v>34</v>
      </c>
      <c r="M577" s="9">
        <v>19.170000000000002</v>
      </c>
      <c r="N577" t="s">
        <v>36</v>
      </c>
      <c r="O577" s="7" t="s">
        <v>42</v>
      </c>
      <c r="P577" t="s">
        <v>80</v>
      </c>
      <c r="Q577" t="s">
        <v>108</v>
      </c>
      <c r="R577">
        <v>277</v>
      </c>
      <c r="S577">
        <v>258</v>
      </c>
    </row>
    <row r="578" spans="1:31" x14ac:dyDescent="0.25">
      <c r="A578" s="7" t="s">
        <v>281</v>
      </c>
      <c r="B578" t="s">
        <v>94</v>
      </c>
      <c r="C578" t="s">
        <v>40</v>
      </c>
      <c r="D578" s="5">
        <v>41848</v>
      </c>
      <c r="E578" s="5">
        <v>41849</v>
      </c>
      <c r="F578" s="6">
        <v>41848.576388888891</v>
      </c>
      <c r="G578" s="6">
        <v>41849.375</v>
      </c>
      <c r="H578" t="str">
        <f t="shared" si="79"/>
        <v>PA_FN9_20140729_0900_FN_</v>
      </c>
      <c r="I578" t="str">
        <f t="shared" si="80"/>
        <v>PA_FN9_20140729_0900_FN__LMB</v>
      </c>
      <c r="J578" t="s">
        <v>122</v>
      </c>
      <c r="K578" t="s">
        <v>35</v>
      </c>
      <c r="L578" s="4" t="s">
        <v>34</v>
      </c>
      <c r="M578" s="9">
        <v>19.170000000000002</v>
      </c>
      <c r="N578" t="s">
        <v>36</v>
      </c>
      <c r="O578" s="7" t="s">
        <v>46</v>
      </c>
      <c r="P578" t="s">
        <v>80</v>
      </c>
      <c r="Q578" t="s">
        <v>108</v>
      </c>
      <c r="R578">
        <v>235</v>
      </c>
      <c r="S578">
        <v>151</v>
      </c>
    </row>
    <row r="579" spans="1:31" x14ac:dyDescent="0.25">
      <c r="A579" s="7" t="s">
        <v>282</v>
      </c>
      <c r="B579" t="s">
        <v>94</v>
      </c>
      <c r="C579" t="s">
        <v>40</v>
      </c>
      <c r="D579" s="5">
        <v>41848</v>
      </c>
      <c r="E579" s="5">
        <v>41849</v>
      </c>
      <c r="F579" s="6">
        <v>41848.576388888891</v>
      </c>
      <c r="G579" s="6">
        <v>41849.375</v>
      </c>
      <c r="H579" t="str">
        <f t="shared" si="79"/>
        <v>PA_FN9_20140729_0900_FN_</v>
      </c>
      <c r="I579" t="str">
        <f t="shared" si="80"/>
        <v>PA_FN9_20140729_0900_FN__LMB</v>
      </c>
      <c r="J579" t="s">
        <v>122</v>
      </c>
      <c r="K579" t="s">
        <v>35</v>
      </c>
      <c r="L579" s="4" t="s">
        <v>34</v>
      </c>
      <c r="M579" s="9">
        <v>19.170000000000002</v>
      </c>
      <c r="N579" t="s">
        <v>36</v>
      </c>
      <c r="O579" s="7" t="s">
        <v>47</v>
      </c>
      <c r="P579" t="s">
        <v>80</v>
      </c>
      <c r="Q579" t="s">
        <v>108</v>
      </c>
      <c r="R579">
        <v>273</v>
      </c>
      <c r="S579">
        <v>242</v>
      </c>
    </row>
    <row r="580" spans="1:31" x14ac:dyDescent="0.25">
      <c r="A580" s="7" t="s">
        <v>283</v>
      </c>
      <c r="B580" t="s">
        <v>94</v>
      </c>
      <c r="C580" t="s">
        <v>40</v>
      </c>
      <c r="D580" s="5">
        <v>41848</v>
      </c>
      <c r="E580" s="5">
        <v>41849</v>
      </c>
      <c r="F580" s="6">
        <v>41848.576388888891</v>
      </c>
      <c r="G580" s="6">
        <v>41849.375</v>
      </c>
      <c r="H580" t="str">
        <f t="shared" si="79"/>
        <v>PA_FN9_20140729_0900_FN_</v>
      </c>
      <c r="I580" t="str">
        <f t="shared" si="80"/>
        <v>PA_FN9_20140729_0900_FN__LMB</v>
      </c>
      <c r="J580" t="s">
        <v>122</v>
      </c>
      <c r="K580" t="s">
        <v>35</v>
      </c>
      <c r="L580" s="4" t="s">
        <v>34</v>
      </c>
      <c r="M580" s="9">
        <v>19.170000000000002</v>
      </c>
      <c r="N580" t="s">
        <v>36</v>
      </c>
      <c r="O580" s="7" t="s">
        <v>48</v>
      </c>
      <c r="P580" t="s">
        <v>80</v>
      </c>
      <c r="Q580" t="s">
        <v>108</v>
      </c>
      <c r="R580">
        <v>245</v>
      </c>
      <c r="S580">
        <v>186</v>
      </c>
    </row>
    <row r="581" spans="1:31" x14ac:dyDescent="0.25">
      <c r="A581" s="7" t="s">
        <v>284</v>
      </c>
      <c r="B581" t="s">
        <v>94</v>
      </c>
      <c r="C581" t="s">
        <v>40</v>
      </c>
      <c r="D581" s="5">
        <v>41848</v>
      </c>
      <c r="E581" s="5">
        <v>41849</v>
      </c>
      <c r="F581" s="6">
        <v>41848.576388888891</v>
      </c>
      <c r="G581" s="6">
        <v>41849.375</v>
      </c>
      <c r="H581" t="str">
        <f t="shared" si="79"/>
        <v>PA_FN9_20140729_0900_FN_</v>
      </c>
      <c r="I581" t="str">
        <f t="shared" si="80"/>
        <v>PA_FN9_20140729_0900_FN__LMB</v>
      </c>
      <c r="J581" t="s">
        <v>122</v>
      </c>
      <c r="K581" t="s">
        <v>35</v>
      </c>
      <c r="L581" s="4" t="s">
        <v>34</v>
      </c>
      <c r="M581" s="9">
        <v>19.170000000000002</v>
      </c>
      <c r="N581" t="s">
        <v>36</v>
      </c>
      <c r="O581" s="7" t="s">
        <v>49</v>
      </c>
      <c r="P581" t="s">
        <v>80</v>
      </c>
      <c r="Q581" t="s">
        <v>108</v>
      </c>
      <c r="R581">
        <v>276</v>
      </c>
      <c r="S581">
        <v>275</v>
      </c>
    </row>
    <row r="582" spans="1:31" x14ac:dyDescent="0.25">
      <c r="A582" s="7" t="s">
        <v>285</v>
      </c>
      <c r="B582" t="s">
        <v>94</v>
      </c>
      <c r="C582" t="s">
        <v>40</v>
      </c>
      <c r="D582" s="5">
        <v>41848</v>
      </c>
      <c r="E582" s="5">
        <v>41849</v>
      </c>
      <c r="F582" s="6">
        <v>41848.576388888891</v>
      </c>
      <c r="G582" s="6">
        <v>41849.375</v>
      </c>
      <c r="H582" t="str">
        <f t="shared" si="79"/>
        <v>PA_FN9_20140729_0900_FN_</v>
      </c>
      <c r="I582" t="str">
        <f t="shared" si="80"/>
        <v>PA_FN9_20140729_0900_FN__LMB</v>
      </c>
      <c r="J582" t="s">
        <v>122</v>
      </c>
      <c r="K582" t="s">
        <v>35</v>
      </c>
      <c r="L582" s="4" t="s">
        <v>34</v>
      </c>
      <c r="M582" s="9">
        <v>19.170000000000002</v>
      </c>
      <c r="N582" t="s">
        <v>36</v>
      </c>
      <c r="O582" s="7" t="s">
        <v>50</v>
      </c>
      <c r="P582" t="s">
        <v>80</v>
      </c>
      <c r="Q582" t="s">
        <v>108</v>
      </c>
      <c r="R582">
        <v>272</v>
      </c>
      <c r="S582">
        <v>233</v>
      </c>
    </row>
    <row r="583" spans="1:31" x14ac:dyDescent="0.25">
      <c r="A583" s="7" t="s">
        <v>286</v>
      </c>
      <c r="B583" t="s">
        <v>94</v>
      </c>
      <c r="C583" t="s">
        <v>40</v>
      </c>
      <c r="D583" s="5">
        <v>41848</v>
      </c>
      <c r="E583" s="5">
        <v>41849</v>
      </c>
      <c r="F583" s="6">
        <v>41848.576388888891</v>
      </c>
      <c r="G583" s="6">
        <v>41849.375</v>
      </c>
      <c r="H583" t="str">
        <f t="shared" si="79"/>
        <v>PA_FN9_20140729_0900_FN_</v>
      </c>
      <c r="I583" t="str">
        <f t="shared" si="80"/>
        <v>PA_FN9_20140729_0900_FN__LMB</v>
      </c>
      <c r="J583" t="s">
        <v>122</v>
      </c>
      <c r="K583" t="s">
        <v>35</v>
      </c>
      <c r="L583" s="4" t="s">
        <v>34</v>
      </c>
      <c r="M583" s="9">
        <v>19.170000000000002</v>
      </c>
      <c r="N583" t="s">
        <v>36</v>
      </c>
      <c r="O583" s="7" t="s">
        <v>51</v>
      </c>
      <c r="P583" t="s">
        <v>80</v>
      </c>
      <c r="Q583" t="s">
        <v>108</v>
      </c>
      <c r="R583">
        <v>278</v>
      </c>
      <c r="S583">
        <v>266</v>
      </c>
    </row>
    <row r="584" spans="1:31" x14ac:dyDescent="0.25">
      <c r="A584" s="7" t="s">
        <v>287</v>
      </c>
      <c r="B584" t="s">
        <v>94</v>
      </c>
      <c r="C584" t="s">
        <v>40</v>
      </c>
      <c r="D584" s="5">
        <v>41848</v>
      </c>
      <c r="E584" s="5">
        <v>41849</v>
      </c>
      <c r="F584" s="6">
        <v>41848.576388888891</v>
      </c>
      <c r="G584" s="6">
        <v>41849.375</v>
      </c>
      <c r="H584" t="str">
        <f t="shared" si="79"/>
        <v>PA_FN9_20140729_0900_FN_</v>
      </c>
      <c r="I584" t="str">
        <f t="shared" si="80"/>
        <v>PA_FN9_20140729_0900_FN__LMB</v>
      </c>
      <c r="J584" t="s">
        <v>122</v>
      </c>
      <c r="K584" t="s">
        <v>35</v>
      </c>
      <c r="L584" s="4" t="s">
        <v>34</v>
      </c>
      <c r="M584" s="9">
        <v>19.170000000000002</v>
      </c>
      <c r="N584" t="s">
        <v>36</v>
      </c>
      <c r="O584" s="7" t="s">
        <v>52</v>
      </c>
      <c r="P584" t="s">
        <v>80</v>
      </c>
      <c r="Q584" t="s">
        <v>108</v>
      </c>
      <c r="R584">
        <v>211</v>
      </c>
      <c r="S584">
        <v>113</v>
      </c>
    </row>
    <row r="585" spans="1:31" x14ac:dyDescent="0.25">
      <c r="A585" s="7" t="s">
        <v>288</v>
      </c>
      <c r="B585" t="s">
        <v>94</v>
      </c>
      <c r="C585" t="s">
        <v>40</v>
      </c>
      <c r="D585" s="5">
        <v>41848</v>
      </c>
      <c r="E585" s="5">
        <v>41849</v>
      </c>
      <c r="F585" s="6">
        <v>41848.576388888891</v>
      </c>
      <c r="G585" s="6">
        <v>41849.375</v>
      </c>
      <c r="H585" t="str">
        <f t="shared" si="79"/>
        <v>PA_FN9_20140729_0900_FN_</v>
      </c>
      <c r="I585" t="str">
        <f t="shared" si="80"/>
        <v>PA_FN9_20140729_0900_FN__LMB</v>
      </c>
      <c r="J585" t="s">
        <v>122</v>
      </c>
      <c r="K585" t="s">
        <v>35</v>
      </c>
      <c r="L585" s="4" t="s">
        <v>34</v>
      </c>
      <c r="M585" s="9">
        <v>19.170000000000002</v>
      </c>
      <c r="N585" t="s">
        <v>36</v>
      </c>
      <c r="O585" s="7" t="s">
        <v>53</v>
      </c>
      <c r="P585" t="s">
        <v>80</v>
      </c>
      <c r="Q585" t="s">
        <v>108</v>
      </c>
      <c r="R585">
        <v>278</v>
      </c>
      <c r="S585">
        <v>251</v>
      </c>
    </row>
    <row r="586" spans="1:31" x14ac:dyDescent="0.25">
      <c r="A586" s="7" t="s">
        <v>289</v>
      </c>
      <c r="B586" t="s">
        <v>94</v>
      </c>
      <c r="C586" t="s">
        <v>41</v>
      </c>
      <c r="D586" s="5">
        <v>41848</v>
      </c>
      <c r="E586" s="5">
        <v>41849</v>
      </c>
      <c r="F586" s="6">
        <v>41848.583333333336</v>
      </c>
      <c r="G586" s="6">
        <v>41849.385416666664</v>
      </c>
      <c r="H586" t="str">
        <f t="shared" si="79"/>
        <v>PA_FN10_20140729_0915_FN_</v>
      </c>
      <c r="I586" t="str">
        <f t="shared" si="80"/>
        <v>PA_FN10_20140729_0915_FN__LMB</v>
      </c>
      <c r="J586" t="s">
        <v>122</v>
      </c>
      <c r="K586" t="s">
        <v>35</v>
      </c>
      <c r="L586" s="4" t="s">
        <v>34</v>
      </c>
      <c r="M586" s="9">
        <v>19.25</v>
      </c>
      <c r="N586" t="s">
        <v>36</v>
      </c>
      <c r="O586" s="7" t="s">
        <v>43</v>
      </c>
      <c r="P586" t="s">
        <v>80</v>
      </c>
      <c r="Q586" t="s">
        <v>108</v>
      </c>
      <c r="R586">
        <v>270</v>
      </c>
      <c r="S586">
        <v>241</v>
      </c>
    </row>
    <row r="587" spans="1:31" x14ac:dyDescent="0.25">
      <c r="A587" s="7" t="s">
        <v>290</v>
      </c>
      <c r="B587" t="s">
        <v>94</v>
      </c>
      <c r="C587" t="s">
        <v>41</v>
      </c>
      <c r="D587" s="5">
        <v>41848</v>
      </c>
      <c r="E587" s="5">
        <v>41849</v>
      </c>
      <c r="F587" s="6">
        <v>41848.583333333336</v>
      </c>
      <c r="G587" s="6">
        <v>41849.385416666664</v>
      </c>
      <c r="H587" t="str">
        <f t="shared" si="79"/>
        <v>PA_FN10_20140729_0915_FN_</v>
      </c>
      <c r="I587" t="str">
        <f t="shared" si="80"/>
        <v>PA_FN10_20140729_0915_FN__LMB</v>
      </c>
      <c r="J587" t="s">
        <v>122</v>
      </c>
      <c r="K587" t="s">
        <v>35</v>
      </c>
      <c r="L587" s="4" t="s">
        <v>34</v>
      </c>
      <c r="M587" s="9">
        <v>19.25</v>
      </c>
      <c r="N587" t="s">
        <v>36</v>
      </c>
      <c r="O587" s="7" t="s">
        <v>42</v>
      </c>
      <c r="P587" t="s">
        <v>80</v>
      </c>
      <c r="Q587" t="s">
        <v>108</v>
      </c>
      <c r="R587">
        <v>268</v>
      </c>
      <c r="S587">
        <v>227</v>
      </c>
    </row>
    <row r="588" spans="1:31" x14ac:dyDescent="0.25">
      <c r="A588" s="7" t="s">
        <v>291</v>
      </c>
      <c r="B588" t="s">
        <v>94</v>
      </c>
      <c r="C588" t="s">
        <v>41</v>
      </c>
      <c r="D588" s="5">
        <v>41848</v>
      </c>
      <c r="E588" s="5">
        <v>41849</v>
      </c>
      <c r="F588" s="6">
        <v>41848.583333333336</v>
      </c>
      <c r="G588" s="6">
        <v>41849.385416666664</v>
      </c>
      <c r="H588" t="str">
        <f t="shared" si="79"/>
        <v>PA_FN10_20140729_0915_FN_</v>
      </c>
      <c r="I588" t="str">
        <f t="shared" si="80"/>
        <v>PA_FN10_20140729_0915_FN__LMB</v>
      </c>
      <c r="J588" t="s">
        <v>122</v>
      </c>
      <c r="K588" t="s">
        <v>35</v>
      </c>
      <c r="L588" s="4" t="s">
        <v>34</v>
      </c>
      <c r="M588" s="9">
        <v>19.25</v>
      </c>
      <c r="N588" t="s">
        <v>36</v>
      </c>
      <c r="O588" s="7" t="s">
        <v>46</v>
      </c>
      <c r="P588" t="s">
        <v>80</v>
      </c>
      <c r="Q588" t="s">
        <v>108</v>
      </c>
      <c r="R588">
        <v>247</v>
      </c>
      <c r="S588">
        <v>175</v>
      </c>
    </row>
    <row r="589" spans="1:31" x14ac:dyDescent="0.25">
      <c r="A589" s="7" t="s">
        <v>292</v>
      </c>
      <c r="B589" t="s">
        <v>94</v>
      </c>
      <c r="C589" t="s">
        <v>41</v>
      </c>
      <c r="D589" s="5">
        <v>41848</v>
      </c>
      <c r="E589" s="5">
        <v>41849</v>
      </c>
      <c r="F589" s="6">
        <v>41848.583333333336</v>
      </c>
      <c r="G589" s="6">
        <v>41849.385416666664</v>
      </c>
      <c r="H589" t="str">
        <f t="shared" si="79"/>
        <v>PA_FN10_20140729_0915_FN_</v>
      </c>
      <c r="I589" t="str">
        <f t="shared" si="80"/>
        <v>PA_FN10_20140729_0915_FN__LMB</v>
      </c>
      <c r="J589" t="s">
        <v>122</v>
      </c>
      <c r="K589" t="s">
        <v>35</v>
      </c>
      <c r="L589" s="4" t="s">
        <v>34</v>
      </c>
      <c r="M589" s="9">
        <v>19.25</v>
      </c>
      <c r="N589" t="s">
        <v>36</v>
      </c>
      <c r="O589" s="7" t="s">
        <v>47</v>
      </c>
      <c r="P589" t="s">
        <v>80</v>
      </c>
      <c r="Q589" t="s">
        <v>108</v>
      </c>
      <c r="R589">
        <v>254</v>
      </c>
      <c r="S589">
        <v>187</v>
      </c>
    </row>
    <row r="590" spans="1:31" x14ac:dyDescent="0.25">
      <c r="A590" s="7" t="s">
        <v>293</v>
      </c>
      <c r="B590" t="s">
        <v>94</v>
      </c>
      <c r="C590" t="s">
        <v>41</v>
      </c>
      <c r="D590" s="5">
        <v>41848</v>
      </c>
      <c r="E590" s="5">
        <v>41849</v>
      </c>
      <c r="F590" s="6">
        <v>41848.583333333336</v>
      </c>
      <c r="G590" s="6">
        <v>41849.385416666664</v>
      </c>
      <c r="H590" t="str">
        <f t="shared" si="79"/>
        <v>PA_FN10_20140729_0915_FN_</v>
      </c>
      <c r="I590" t="str">
        <f t="shared" si="80"/>
        <v>PA_FN10_20140729_0915_FN__LMB</v>
      </c>
      <c r="J590" t="s">
        <v>122</v>
      </c>
      <c r="K590" t="s">
        <v>35</v>
      </c>
      <c r="L590" s="4" t="s">
        <v>34</v>
      </c>
      <c r="M590" s="9">
        <v>19.25</v>
      </c>
      <c r="N590" t="s">
        <v>36</v>
      </c>
      <c r="O590" s="7" t="s">
        <v>48</v>
      </c>
      <c r="P590" t="s">
        <v>80</v>
      </c>
      <c r="Q590" t="s">
        <v>108</v>
      </c>
      <c r="R590">
        <v>305</v>
      </c>
      <c r="S590">
        <v>300</v>
      </c>
      <c r="AE590" t="s">
        <v>298</v>
      </c>
    </row>
    <row r="591" spans="1:31" x14ac:dyDescent="0.25">
      <c r="A591" s="7" t="s">
        <v>294</v>
      </c>
      <c r="B591" t="s">
        <v>94</v>
      </c>
      <c r="C591" t="s">
        <v>41</v>
      </c>
      <c r="D591" s="5">
        <v>41848</v>
      </c>
      <c r="E591" s="5">
        <v>41849</v>
      </c>
      <c r="F591" s="6">
        <v>41848.583333333336</v>
      </c>
      <c r="G591" s="6">
        <v>41849.385416666664</v>
      </c>
      <c r="H591" t="str">
        <f t="shared" si="79"/>
        <v>PA_FN10_20140729_0915_FN_</v>
      </c>
      <c r="I591" t="str">
        <f t="shared" si="80"/>
        <v>PA_FN10_20140729_0915_FN__LMB</v>
      </c>
      <c r="J591" t="s">
        <v>122</v>
      </c>
      <c r="K591" t="s">
        <v>35</v>
      </c>
      <c r="L591" s="4" t="s">
        <v>34</v>
      </c>
      <c r="M591" s="9">
        <v>19.25</v>
      </c>
      <c r="N591" t="s">
        <v>36</v>
      </c>
      <c r="O591" s="7" t="s">
        <v>49</v>
      </c>
      <c r="P591" t="s">
        <v>80</v>
      </c>
      <c r="Q591" t="s">
        <v>108</v>
      </c>
      <c r="R591">
        <v>284</v>
      </c>
      <c r="S591">
        <v>245</v>
      </c>
      <c r="AE591" t="s">
        <v>298</v>
      </c>
    </row>
    <row r="592" spans="1:31" x14ac:dyDescent="0.25">
      <c r="A592" s="7" t="s">
        <v>295</v>
      </c>
      <c r="B592" t="s">
        <v>94</v>
      </c>
      <c r="C592" t="s">
        <v>68</v>
      </c>
      <c r="D592" s="5">
        <v>41848</v>
      </c>
      <c r="E592" s="5">
        <v>41849</v>
      </c>
      <c r="F592" s="6">
        <v>41848.590277777781</v>
      </c>
      <c r="G592" s="6">
        <v>41849.395833333336</v>
      </c>
      <c r="H592" t="str">
        <f t="shared" si="79"/>
        <v>PA_FN7_20140729_0930_FN_</v>
      </c>
      <c r="I592" t="str">
        <f t="shared" si="80"/>
        <v>PA_FN7_20140729_0930_FN__LMB</v>
      </c>
      <c r="J592" t="s">
        <v>122</v>
      </c>
      <c r="K592" t="s">
        <v>35</v>
      </c>
      <c r="L592" s="4" t="s">
        <v>34</v>
      </c>
      <c r="M592" s="9">
        <v>19.329999999999998</v>
      </c>
      <c r="N592" t="s">
        <v>36</v>
      </c>
      <c r="O592" s="7" t="s">
        <v>43</v>
      </c>
      <c r="P592" t="s">
        <v>80</v>
      </c>
      <c r="Q592" t="s">
        <v>108</v>
      </c>
      <c r="R592">
        <v>269</v>
      </c>
      <c r="S592">
        <v>244</v>
      </c>
    </row>
    <row r="593" spans="1:31" x14ac:dyDescent="0.25">
      <c r="A593" s="7" t="s">
        <v>296</v>
      </c>
      <c r="B593" t="s">
        <v>94</v>
      </c>
      <c r="C593" t="s">
        <v>68</v>
      </c>
      <c r="D593" s="5">
        <v>41848</v>
      </c>
      <c r="E593" s="5">
        <v>41849</v>
      </c>
      <c r="F593" s="6">
        <v>41848.590277777781</v>
      </c>
      <c r="G593" s="6">
        <v>41849.395833333336</v>
      </c>
      <c r="H593" t="str">
        <f t="shared" si="79"/>
        <v>PA_FN7_20140729_0930_FN_</v>
      </c>
      <c r="I593" t="str">
        <f t="shared" si="80"/>
        <v>PA_FN7_20140729_0930_FN__LMB</v>
      </c>
      <c r="J593" t="s">
        <v>122</v>
      </c>
      <c r="K593" t="s">
        <v>35</v>
      </c>
      <c r="L593" s="4" t="s">
        <v>34</v>
      </c>
      <c r="M593" s="9">
        <v>19.329999999999998</v>
      </c>
      <c r="N593" t="s">
        <v>36</v>
      </c>
      <c r="O593" s="7" t="s">
        <v>42</v>
      </c>
      <c r="P593" t="s">
        <v>80</v>
      </c>
      <c r="Q593" t="s">
        <v>108</v>
      </c>
      <c r="R593">
        <v>236</v>
      </c>
      <c r="S593">
        <v>144</v>
      </c>
    </row>
    <row r="594" spans="1:31" x14ac:dyDescent="0.25">
      <c r="A594" s="7" t="s">
        <v>297</v>
      </c>
      <c r="B594" t="s">
        <v>94</v>
      </c>
      <c r="C594" t="s">
        <v>38</v>
      </c>
      <c r="D594" s="5">
        <v>41848</v>
      </c>
      <c r="E594" s="5">
        <v>41849</v>
      </c>
      <c r="F594" s="6">
        <v>41848.597222222219</v>
      </c>
      <c r="G594" s="6">
        <v>41849.399305555555</v>
      </c>
      <c r="H594" t="str">
        <f t="shared" si="79"/>
        <v>PA_FN5_20140729_0935_FN_</v>
      </c>
      <c r="I594" t="str">
        <f t="shared" si="80"/>
        <v>PA_FN5_20140729_0935_FN__NFC</v>
      </c>
      <c r="J594" t="s">
        <v>122</v>
      </c>
      <c r="K594" t="s">
        <v>35</v>
      </c>
      <c r="L594" s="4" t="s">
        <v>34</v>
      </c>
      <c r="M594" s="9">
        <v>19.25</v>
      </c>
      <c r="N594" t="s">
        <v>36</v>
      </c>
      <c r="P594" t="s">
        <v>37</v>
      </c>
    </row>
    <row r="595" spans="1:31" x14ac:dyDescent="0.25">
      <c r="A595" s="7" t="s">
        <v>299</v>
      </c>
      <c r="B595" t="s">
        <v>84</v>
      </c>
      <c r="C595" t="s">
        <v>69</v>
      </c>
      <c r="D595" s="5">
        <v>41849</v>
      </c>
      <c r="E595" s="5">
        <v>41850</v>
      </c>
      <c r="F595" s="6">
        <v>41849.583333333336</v>
      </c>
      <c r="G595" s="6">
        <v>41850.479166666664</v>
      </c>
      <c r="H595" t="str">
        <f t="shared" ref="H595:H609" si="81">CONCATENATE(B595,"_",C595,"_",TEXT(G595,"yyyymmdd"),"_",TEXT(G595,"hhmm"),"_",K595,"_",AF595)</f>
        <v>MO_FN6_20140730_1130_FN_</v>
      </c>
      <c r="I595" t="str">
        <f t="shared" ref="I595:I609" si="82">CONCATENATE(B595,"_",C595,"_",TEXT(G595,"yyyymmdd"),"_",TEXT(G595,"hhmm"),"_",K595,"_",AF595,"_",P595)</f>
        <v>MO_FN6_20140730_1130_FN__NFC</v>
      </c>
      <c r="J595" t="s">
        <v>122</v>
      </c>
      <c r="K595" t="s">
        <v>35</v>
      </c>
      <c r="L595" s="4" t="s">
        <v>34</v>
      </c>
      <c r="M595" s="9">
        <v>21.5</v>
      </c>
      <c r="N595" t="s">
        <v>36</v>
      </c>
      <c r="P595" t="s">
        <v>37</v>
      </c>
    </row>
    <row r="596" spans="1:31" x14ac:dyDescent="0.25">
      <c r="A596" s="7" t="s">
        <v>300</v>
      </c>
      <c r="B596" t="s">
        <v>84</v>
      </c>
      <c r="C596" t="s">
        <v>33</v>
      </c>
      <c r="D596" s="5">
        <v>41849</v>
      </c>
      <c r="E596" s="5">
        <v>41850</v>
      </c>
      <c r="F596" s="6">
        <v>41849.590277777781</v>
      </c>
      <c r="G596" s="6">
        <v>41850.486111111109</v>
      </c>
      <c r="H596" t="str">
        <f t="shared" si="81"/>
        <v>MO_FN8_20140730_1140_FN_</v>
      </c>
      <c r="I596" t="str">
        <f t="shared" si="82"/>
        <v>MO_FN8_20140730_1140_FN__NPK</v>
      </c>
      <c r="J596" t="s">
        <v>122</v>
      </c>
      <c r="K596" t="s">
        <v>35</v>
      </c>
      <c r="L596" s="4" t="s">
        <v>34</v>
      </c>
      <c r="M596" s="9">
        <v>21.5</v>
      </c>
      <c r="N596" t="s">
        <v>36</v>
      </c>
      <c r="O596" s="7" t="s">
        <v>43</v>
      </c>
      <c r="P596" t="s">
        <v>75</v>
      </c>
      <c r="Q596" t="s">
        <v>107</v>
      </c>
      <c r="R596">
        <v>362</v>
      </c>
      <c r="S596">
        <v>279</v>
      </c>
      <c r="Z596">
        <v>1</v>
      </c>
      <c r="AA596">
        <v>1</v>
      </c>
    </row>
    <row r="597" spans="1:31" x14ac:dyDescent="0.25">
      <c r="A597" s="7" t="s">
        <v>301</v>
      </c>
      <c r="B597" t="s">
        <v>84</v>
      </c>
      <c r="C597" t="s">
        <v>33</v>
      </c>
      <c r="D597" s="5">
        <v>41849</v>
      </c>
      <c r="E597" s="5">
        <v>41850</v>
      </c>
      <c r="F597" s="6">
        <v>41849.590277777781</v>
      </c>
      <c r="G597" s="6">
        <v>41850.486111111109</v>
      </c>
      <c r="H597" t="str">
        <f t="shared" si="81"/>
        <v>MO_FN8_20140730_1140_FN_</v>
      </c>
      <c r="I597" t="str">
        <f t="shared" si="82"/>
        <v>MO_FN8_20140730_1140_FN__NPK</v>
      </c>
      <c r="J597" t="s">
        <v>122</v>
      </c>
      <c r="K597" t="s">
        <v>35</v>
      </c>
      <c r="L597" s="4" t="s">
        <v>34</v>
      </c>
      <c r="M597" s="9">
        <v>21.5</v>
      </c>
      <c r="N597" t="s">
        <v>36</v>
      </c>
      <c r="O597" s="7" t="s">
        <v>42</v>
      </c>
      <c r="P597" t="s">
        <v>75</v>
      </c>
      <c r="Q597" t="s">
        <v>107</v>
      </c>
      <c r="R597">
        <v>345</v>
      </c>
      <c r="S597">
        <v>257</v>
      </c>
      <c r="Z597">
        <v>1</v>
      </c>
      <c r="AA597">
        <v>1</v>
      </c>
    </row>
    <row r="598" spans="1:31" x14ac:dyDescent="0.25">
      <c r="A598" s="7" t="s">
        <v>302</v>
      </c>
      <c r="B598" t="s">
        <v>84</v>
      </c>
      <c r="C598" t="s">
        <v>33</v>
      </c>
      <c r="D598" s="5">
        <v>41849</v>
      </c>
      <c r="E598" s="5">
        <v>41850</v>
      </c>
      <c r="F598" s="6">
        <v>41849.590277777781</v>
      </c>
      <c r="G598" s="6">
        <v>41850.486111111109</v>
      </c>
      <c r="H598" t="str">
        <f t="shared" si="81"/>
        <v>MO_FN8_20140730_1140_FN_</v>
      </c>
      <c r="I598" t="str">
        <f t="shared" si="82"/>
        <v>MO_FN8_20140730_1140_FN__BHD</v>
      </c>
      <c r="J598" t="s">
        <v>122</v>
      </c>
      <c r="K598" t="s">
        <v>35</v>
      </c>
      <c r="L598" s="4" t="s">
        <v>34</v>
      </c>
      <c r="M598" s="9">
        <v>21.5</v>
      </c>
      <c r="N598" t="s">
        <v>36</v>
      </c>
      <c r="O598" s="7" t="s">
        <v>46</v>
      </c>
      <c r="P598" t="s">
        <v>90</v>
      </c>
      <c r="Q598" t="s">
        <v>109</v>
      </c>
      <c r="R598">
        <v>170</v>
      </c>
      <c r="S598">
        <v>88</v>
      </c>
      <c r="Z598">
        <v>1</v>
      </c>
      <c r="AA598">
        <v>1</v>
      </c>
    </row>
    <row r="599" spans="1:31" x14ac:dyDescent="0.25">
      <c r="A599" s="7" t="s">
        <v>303</v>
      </c>
      <c r="B599" t="s">
        <v>84</v>
      </c>
      <c r="C599" t="s">
        <v>40</v>
      </c>
      <c r="D599" s="5">
        <v>41849</v>
      </c>
      <c r="E599" s="5">
        <v>41850</v>
      </c>
      <c r="F599" s="6">
        <v>41849.597222222219</v>
      </c>
      <c r="G599" s="6">
        <v>41850.493055555555</v>
      </c>
      <c r="H599" t="str">
        <f t="shared" si="81"/>
        <v>MO_FN9_20140730_1150_FN_</v>
      </c>
      <c r="I599" t="str">
        <f t="shared" si="82"/>
        <v>MO_FN9_20140730_1150_FN__NFC</v>
      </c>
      <c r="J599" t="s">
        <v>122</v>
      </c>
      <c r="K599" t="s">
        <v>35</v>
      </c>
      <c r="L599" s="4" t="s">
        <v>34</v>
      </c>
      <c r="M599" s="9">
        <v>21.5</v>
      </c>
      <c r="N599" t="s">
        <v>36</v>
      </c>
      <c r="P599" t="s">
        <v>37</v>
      </c>
    </row>
    <row r="600" spans="1:31" x14ac:dyDescent="0.25">
      <c r="A600" s="7" t="s">
        <v>304</v>
      </c>
      <c r="B600" t="s">
        <v>84</v>
      </c>
      <c r="C600" t="s">
        <v>41</v>
      </c>
      <c r="D600" s="5">
        <v>41849</v>
      </c>
      <c r="E600" s="5">
        <v>41850</v>
      </c>
      <c r="F600" s="6">
        <v>41849.604166666664</v>
      </c>
      <c r="G600" s="6">
        <v>41850.496527777781</v>
      </c>
      <c r="H600" t="str">
        <f t="shared" si="81"/>
        <v>MO_FN10_20140730_1155_FN_</v>
      </c>
      <c r="I600" t="str">
        <f t="shared" si="82"/>
        <v>MO_FN10_20140730_1155_FN__YWP</v>
      </c>
      <c r="J600" t="s">
        <v>122</v>
      </c>
      <c r="K600" t="s">
        <v>35</v>
      </c>
      <c r="L600" s="4" t="s">
        <v>34</v>
      </c>
      <c r="M600" s="9">
        <v>21.42</v>
      </c>
      <c r="N600" t="s">
        <v>36</v>
      </c>
      <c r="O600" s="7" t="s">
        <v>43</v>
      </c>
      <c r="P600" t="s">
        <v>58</v>
      </c>
      <c r="Q600" t="s">
        <v>105</v>
      </c>
      <c r="R600">
        <v>211</v>
      </c>
      <c r="S600">
        <v>107</v>
      </c>
      <c r="Z600">
        <v>1</v>
      </c>
      <c r="AA600">
        <v>1</v>
      </c>
    </row>
    <row r="601" spans="1:31" x14ac:dyDescent="0.25">
      <c r="A601" s="7" t="s">
        <v>305</v>
      </c>
      <c r="B601" t="s">
        <v>84</v>
      </c>
      <c r="C601" t="s">
        <v>41</v>
      </c>
      <c r="D601" s="5">
        <v>41849</v>
      </c>
      <c r="E601" s="5">
        <v>41850</v>
      </c>
      <c r="F601" s="6">
        <v>41849.604166666664</v>
      </c>
      <c r="G601" s="6">
        <v>41850.496527777781</v>
      </c>
      <c r="H601" t="str">
        <f t="shared" si="81"/>
        <v>MO_FN10_20140730_1155_FN_</v>
      </c>
      <c r="I601" t="str">
        <f t="shared" si="82"/>
        <v>MO_FN10_20140730_1155_FN__PKS</v>
      </c>
      <c r="J601" t="s">
        <v>122</v>
      </c>
      <c r="K601" t="s">
        <v>35</v>
      </c>
      <c r="L601" s="4" t="s">
        <v>34</v>
      </c>
      <c r="M601" s="9">
        <v>21.42</v>
      </c>
      <c r="N601" t="s">
        <v>36</v>
      </c>
      <c r="O601" s="7" t="s">
        <v>42</v>
      </c>
      <c r="P601" t="s">
        <v>76</v>
      </c>
      <c r="Q601" t="s">
        <v>77</v>
      </c>
      <c r="R601">
        <v>142</v>
      </c>
      <c r="S601">
        <v>58</v>
      </c>
    </row>
    <row r="602" spans="1:31" x14ac:dyDescent="0.25">
      <c r="A602" s="7" t="s">
        <v>306</v>
      </c>
      <c r="B602" t="s">
        <v>84</v>
      </c>
      <c r="C602" t="s">
        <v>41</v>
      </c>
      <c r="D602" s="5">
        <v>41849</v>
      </c>
      <c r="E602" s="5">
        <v>41850</v>
      </c>
      <c r="F602" s="6">
        <v>41849.604166666664</v>
      </c>
      <c r="G602" s="6">
        <v>41850.496527777781</v>
      </c>
      <c r="H602" t="str">
        <f t="shared" si="81"/>
        <v>MO_FN10_20140730_1155_FN_</v>
      </c>
      <c r="I602" t="str">
        <f t="shared" si="82"/>
        <v>MO_FN10_20140730_1155_FN__PKS</v>
      </c>
      <c r="J602" t="s">
        <v>122</v>
      </c>
      <c r="K602" t="s">
        <v>35</v>
      </c>
      <c r="L602" s="4" t="s">
        <v>34</v>
      </c>
      <c r="M602" s="9">
        <v>21.42</v>
      </c>
      <c r="N602" t="s">
        <v>36</v>
      </c>
      <c r="O602" s="7" t="s">
        <v>46</v>
      </c>
      <c r="P602" t="s">
        <v>76</v>
      </c>
      <c r="Q602" t="s">
        <v>77</v>
      </c>
      <c r="R602">
        <v>157</v>
      </c>
      <c r="S602">
        <v>89</v>
      </c>
    </row>
    <row r="603" spans="1:31" x14ac:dyDescent="0.25">
      <c r="A603" s="7" t="s">
        <v>307</v>
      </c>
      <c r="B603" t="s">
        <v>84</v>
      </c>
      <c r="C603" t="s">
        <v>41</v>
      </c>
      <c r="D603" s="5">
        <v>41849</v>
      </c>
      <c r="E603" s="5">
        <v>41850</v>
      </c>
      <c r="F603" s="6">
        <v>41849.604166666664</v>
      </c>
      <c r="G603" s="6">
        <v>41850.496527777781</v>
      </c>
      <c r="H603" t="str">
        <f t="shared" si="81"/>
        <v>MO_FN10_20140730_1155_FN_</v>
      </c>
      <c r="I603" t="str">
        <f t="shared" si="82"/>
        <v>MO_FN10_20140730_1155_FN__PKS</v>
      </c>
      <c r="J603" t="s">
        <v>122</v>
      </c>
      <c r="K603" t="s">
        <v>35</v>
      </c>
      <c r="L603" s="4" t="s">
        <v>34</v>
      </c>
      <c r="M603" s="9">
        <v>21.42</v>
      </c>
      <c r="N603" t="s">
        <v>36</v>
      </c>
      <c r="O603" s="7" t="s">
        <v>47</v>
      </c>
      <c r="P603" t="s">
        <v>76</v>
      </c>
      <c r="Q603" t="s">
        <v>77</v>
      </c>
      <c r="R603">
        <v>154</v>
      </c>
      <c r="S603">
        <v>79</v>
      </c>
    </row>
    <row r="604" spans="1:31" x14ac:dyDescent="0.25">
      <c r="A604" s="7" t="s">
        <v>308</v>
      </c>
      <c r="B604" t="s">
        <v>84</v>
      </c>
      <c r="C604" t="s">
        <v>41</v>
      </c>
      <c r="D604" s="5">
        <v>41849</v>
      </c>
      <c r="E604" s="5">
        <v>41850</v>
      </c>
      <c r="F604" s="6">
        <v>41849.604166666664</v>
      </c>
      <c r="G604" s="6">
        <v>41850.496527777781</v>
      </c>
      <c r="H604" t="str">
        <f t="shared" si="81"/>
        <v>MO_FN10_20140730_1155_FN_</v>
      </c>
      <c r="I604" t="str">
        <f t="shared" si="82"/>
        <v>MO_FN10_20140730_1155_FN__NPK</v>
      </c>
      <c r="J604" t="s">
        <v>122</v>
      </c>
      <c r="K604" t="s">
        <v>35</v>
      </c>
      <c r="L604" s="4" t="s">
        <v>34</v>
      </c>
      <c r="M604" s="9">
        <v>21.42</v>
      </c>
      <c r="N604" t="s">
        <v>36</v>
      </c>
      <c r="O604" s="7" t="s">
        <v>48</v>
      </c>
      <c r="P604" t="s">
        <v>75</v>
      </c>
      <c r="Q604" t="s">
        <v>107</v>
      </c>
      <c r="R604">
        <v>545</v>
      </c>
      <c r="S604">
        <v>748</v>
      </c>
      <c r="Z604">
        <v>1</v>
      </c>
      <c r="AE604" t="s">
        <v>314</v>
      </c>
    </row>
    <row r="605" spans="1:31" x14ac:dyDescent="0.25">
      <c r="A605" s="7" t="s">
        <v>309</v>
      </c>
      <c r="B605" t="s">
        <v>84</v>
      </c>
      <c r="C605" t="s">
        <v>68</v>
      </c>
      <c r="D605" s="5">
        <v>41849</v>
      </c>
      <c r="E605" s="5">
        <v>41850</v>
      </c>
      <c r="F605" s="6">
        <v>41849.611111111109</v>
      </c>
      <c r="G605" s="6">
        <v>41850.510416666664</v>
      </c>
      <c r="H605" t="str">
        <f t="shared" si="81"/>
        <v>MO_FN7_20140730_1215_FN_</v>
      </c>
      <c r="I605" t="str">
        <f t="shared" si="82"/>
        <v>MO_FN7_20140730_1215_FN__NFC</v>
      </c>
      <c r="J605" t="s">
        <v>122</v>
      </c>
      <c r="K605" t="s">
        <v>35</v>
      </c>
      <c r="L605" s="4" t="s">
        <v>34</v>
      </c>
      <c r="M605" s="9">
        <v>21.58</v>
      </c>
      <c r="N605" t="s">
        <v>36</v>
      </c>
      <c r="P605" t="s">
        <v>37</v>
      </c>
    </row>
    <row r="606" spans="1:31" x14ac:dyDescent="0.25">
      <c r="A606" s="7" t="s">
        <v>310</v>
      </c>
      <c r="B606" t="s">
        <v>84</v>
      </c>
      <c r="C606" t="s">
        <v>38</v>
      </c>
      <c r="D606" s="5">
        <v>41849</v>
      </c>
      <c r="E606" s="5">
        <v>41850</v>
      </c>
      <c r="F606" s="6">
        <v>41849.618055555555</v>
      </c>
      <c r="G606" s="6">
        <v>41850.513888888891</v>
      </c>
      <c r="H606" t="str">
        <f t="shared" si="81"/>
        <v>MO_FN5_20140730_1220_FN_</v>
      </c>
      <c r="I606" t="str">
        <f t="shared" si="82"/>
        <v>MO_FN5_20140730_1220_FN__NPK</v>
      </c>
      <c r="J606" t="s">
        <v>122</v>
      </c>
      <c r="K606" t="s">
        <v>35</v>
      </c>
      <c r="L606" s="4" t="s">
        <v>34</v>
      </c>
      <c r="M606" s="9">
        <v>21.5</v>
      </c>
      <c r="N606" t="s">
        <v>36</v>
      </c>
      <c r="O606" s="7" t="s">
        <v>43</v>
      </c>
      <c r="P606" t="s">
        <v>75</v>
      </c>
      <c r="Q606" t="s">
        <v>107</v>
      </c>
      <c r="Z606">
        <v>1</v>
      </c>
      <c r="AE606" t="s">
        <v>315</v>
      </c>
    </row>
    <row r="607" spans="1:31" x14ac:dyDescent="0.25">
      <c r="A607" s="7" t="s">
        <v>311</v>
      </c>
      <c r="B607" t="s">
        <v>84</v>
      </c>
      <c r="C607" t="s">
        <v>38</v>
      </c>
      <c r="D607" s="5">
        <v>41849</v>
      </c>
      <c r="E607" s="5">
        <v>41850</v>
      </c>
      <c r="F607" s="6">
        <v>41849.618055555555</v>
      </c>
      <c r="G607" s="6">
        <v>41850.513888888891</v>
      </c>
      <c r="H607" t="str">
        <f t="shared" si="81"/>
        <v>MO_FN5_20140730_1220_FN_</v>
      </c>
      <c r="I607" t="str">
        <f t="shared" si="82"/>
        <v>MO_FN5_20140730_1220_FN__YWP</v>
      </c>
      <c r="J607" t="s">
        <v>122</v>
      </c>
      <c r="K607" t="s">
        <v>35</v>
      </c>
      <c r="L607" s="4" t="s">
        <v>34</v>
      </c>
      <c r="M607" s="9">
        <v>21.5</v>
      </c>
      <c r="N607" t="s">
        <v>36</v>
      </c>
      <c r="O607" s="7" t="s">
        <v>42</v>
      </c>
      <c r="P607" t="s">
        <v>58</v>
      </c>
      <c r="Q607" t="s">
        <v>105</v>
      </c>
      <c r="Z607">
        <v>1</v>
      </c>
      <c r="AE607" t="s">
        <v>315</v>
      </c>
    </row>
    <row r="608" spans="1:31" x14ac:dyDescent="0.25">
      <c r="A608" s="7" t="s">
        <v>312</v>
      </c>
      <c r="B608" t="s">
        <v>84</v>
      </c>
      <c r="C608" t="s">
        <v>38</v>
      </c>
      <c r="D608" s="5">
        <v>41849</v>
      </c>
      <c r="E608" s="5">
        <v>41850</v>
      </c>
      <c r="F608" s="6">
        <v>41849.618055555555</v>
      </c>
      <c r="G608" s="6">
        <v>41850.513888888891</v>
      </c>
      <c r="H608" t="str">
        <f t="shared" si="81"/>
        <v>MO_FN5_20140730_1220_FN_</v>
      </c>
      <c r="I608" t="str">
        <f t="shared" si="82"/>
        <v>MO_FN5_20140730_1220_FN__NPK</v>
      </c>
      <c r="J608" t="s">
        <v>122</v>
      </c>
      <c r="K608" t="s">
        <v>35</v>
      </c>
      <c r="L608" s="4" t="s">
        <v>34</v>
      </c>
      <c r="M608" s="9">
        <v>21.5</v>
      </c>
      <c r="N608" t="s">
        <v>36</v>
      </c>
      <c r="O608" s="7" t="s">
        <v>46</v>
      </c>
      <c r="P608" t="s">
        <v>75</v>
      </c>
      <c r="Q608" t="s">
        <v>107</v>
      </c>
      <c r="R608">
        <v>461</v>
      </c>
      <c r="S608">
        <v>383</v>
      </c>
    </row>
    <row r="609" spans="1:19" x14ac:dyDescent="0.25">
      <c r="A609" s="7" t="s">
        <v>313</v>
      </c>
      <c r="B609" t="s">
        <v>84</v>
      </c>
      <c r="C609" t="s">
        <v>38</v>
      </c>
      <c r="D609" s="5">
        <v>41849</v>
      </c>
      <c r="E609" s="5">
        <v>41850</v>
      </c>
      <c r="F609" s="6">
        <v>41849.618055555555</v>
      </c>
      <c r="G609" s="6">
        <v>41850.513888888891</v>
      </c>
      <c r="H609" t="str">
        <f t="shared" si="81"/>
        <v>MO_FN5_20140730_1220_FN_</v>
      </c>
      <c r="I609" t="str">
        <f t="shared" si="82"/>
        <v>MO_FN5_20140730_1220_FN__YWP</v>
      </c>
      <c r="J609" t="s">
        <v>122</v>
      </c>
      <c r="K609" t="s">
        <v>35</v>
      </c>
      <c r="L609" s="4" t="s">
        <v>34</v>
      </c>
      <c r="M609" s="9">
        <v>21.5</v>
      </c>
      <c r="N609" t="s">
        <v>36</v>
      </c>
      <c r="O609" s="7" t="s">
        <v>47</v>
      </c>
      <c r="P609" t="s">
        <v>58</v>
      </c>
      <c r="Q609" t="s">
        <v>105</v>
      </c>
      <c r="R609">
        <v>215</v>
      </c>
      <c r="S609">
        <v>113</v>
      </c>
    </row>
    <row r="610" spans="1:19" x14ac:dyDescent="0.25">
      <c r="A610" s="7" t="s">
        <v>316</v>
      </c>
      <c r="B610" t="s">
        <v>93</v>
      </c>
      <c r="C610" t="s">
        <v>69</v>
      </c>
      <c r="D610" s="5">
        <v>41850</v>
      </c>
      <c r="E610" s="5">
        <v>41851</v>
      </c>
      <c r="F610" s="6">
        <v>41850.625</v>
      </c>
      <c r="G610" s="6">
        <v>41851.375</v>
      </c>
      <c r="H610" t="str">
        <f t="shared" ref="H610:H615" si="83">CONCATENATE(B610,"_",C610,"_",TEXT(G610,"yyyymmdd"),"_",TEXT(G610,"hhmm"),"_",K610,"_",AF610)</f>
        <v>NG_FN6_20140731_0900_FN_</v>
      </c>
      <c r="I610" t="str">
        <f t="shared" ref="I610:I615" si="84">CONCATENATE(B610,"_",C610,"_",TEXT(G610,"yyyymmdd"),"_",TEXT(G610,"hhmm"),"_",K610,"_",AF610,"_",P610)</f>
        <v>NG_FN6_20140731_0900_FN__NFC</v>
      </c>
      <c r="J610" t="s">
        <v>122</v>
      </c>
      <c r="K610" t="s">
        <v>35</v>
      </c>
      <c r="L610" s="4" t="s">
        <v>34</v>
      </c>
      <c r="M610" s="9">
        <v>18</v>
      </c>
      <c r="N610" t="s">
        <v>36</v>
      </c>
      <c r="P610" t="s">
        <v>37</v>
      </c>
    </row>
    <row r="611" spans="1:19" x14ac:dyDescent="0.25">
      <c r="A611" s="7" t="s">
        <v>317</v>
      </c>
      <c r="B611" t="s">
        <v>93</v>
      </c>
      <c r="C611" t="s">
        <v>33</v>
      </c>
      <c r="D611" s="5">
        <v>41850</v>
      </c>
      <c r="E611" s="5">
        <v>41851</v>
      </c>
      <c r="F611" s="6">
        <v>41850.628472222219</v>
      </c>
      <c r="G611" s="6">
        <v>41851.378472222219</v>
      </c>
      <c r="H611" t="str">
        <f t="shared" si="83"/>
        <v>NG_FN8_20140731_0905_FN_</v>
      </c>
      <c r="I611" t="str">
        <f t="shared" si="84"/>
        <v>NG_FN8_20140731_0905_FN__NFC</v>
      </c>
      <c r="J611" t="s">
        <v>122</v>
      </c>
      <c r="K611" t="s">
        <v>35</v>
      </c>
      <c r="L611" s="4" t="s">
        <v>34</v>
      </c>
      <c r="M611" s="9">
        <v>18</v>
      </c>
      <c r="N611" t="s">
        <v>36</v>
      </c>
      <c r="P611" t="s">
        <v>37</v>
      </c>
    </row>
    <row r="612" spans="1:19" x14ac:dyDescent="0.25">
      <c r="A612" s="7" t="s">
        <v>318</v>
      </c>
      <c r="B612" t="s">
        <v>93</v>
      </c>
      <c r="C612" t="s">
        <v>40</v>
      </c>
      <c r="D612" s="5">
        <v>41850</v>
      </c>
      <c r="E612" s="5">
        <v>41851</v>
      </c>
      <c r="F612" s="6">
        <v>41850.631944444445</v>
      </c>
      <c r="G612" s="6">
        <v>41851.381944444445</v>
      </c>
      <c r="H612" t="str">
        <f t="shared" si="83"/>
        <v>NG_FN9_20140731_0910_FN_</v>
      </c>
      <c r="I612" t="str">
        <f t="shared" si="84"/>
        <v>NG_FN9_20140731_0910_FN__NFC</v>
      </c>
      <c r="J612" t="s">
        <v>122</v>
      </c>
      <c r="K612" t="s">
        <v>35</v>
      </c>
      <c r="L612" s="4" t="s">
        <v>34</v>
      </c>
      <c r="M612" s="9">
        <v>18</v>
      </c>
      <c r="N612" t="s">
        <v>36</v>
      </c>
      <c r="P612" t="s">
        <v>37</v>
      </c>
    </row>
    <row r="613" spans="1:19" x14ac:dyDescent="0.25">
      <c r="A613" s="7" t="s">
        <v>319</v>
      </c>
      <c r="B613" t="s">
        <v>93</v>
      </c>
      <c r="C613" t="s">
        <v>41</v>
      </c>
      <c r="D613" s="5">
        <v>41850</v>
      </c>
      <c r="E613" s="5">
        <v>41851</v>
      </c>
      <c r="F613" s="6">
        <v>41850.635416666664</v>
      </c>
      <c r="G613" s="6">
        <v>41851.385416666664</v>
      </c>
      <c r="H613" t="str">
        <f t="shared" si="83"/>
        <v>NG_FN10_20140731_0915_FN_</v>
      </c>
      <c r="I613" t="str">
        <f t="shared" si="84"/>
        <v>NG_FN10_20140731_0915_FN__NFC</v>
      </c>
      <c r="J613" t="s">
        <v>122</v>
      </c>
      <c r="K613" t="s">
        <v>35</v>
      </c>
      <c r="L613" s="4" t="s">
        <v>34</v>
      </c>
      <c r="M613" s="9">
        <v>18</v>
      </c>
      <c r="N613" t="s">
        <v>36</v>
      </c>
      <c r="P613" t="s">
        <v>37</v>
      </c>
    </row>
    <row r="614" spans="1:19" x14ac:dyDescent="0.25">
      <c r="A614" s="7" t="s">
        <v>320</v>
      </c>
      <c r="B614" t="s">
        <v>93</v>
      </c>
      <c r="C614" t="s">
        <v>68</v>
      </c>
      <c r="D614" s="5">
        <v>41850</v>
      </c>
      <c r="E614" s="5">
        <v>41851</v>
      </c>
      <c r="F614" s="6">
        <v>41850.638888888891</v>
      </c>
      <c r="G614" s="6">
        <v>41851.388888888891</v>
      </c>
      <c r="H614" t="str">
        <f t="shared" si="83"/>
        <v>NG_FN7_20140731_0920_FN_</v>
      </c>
      <c r="I614" t="str">
        <f t="shared" si="84"/>
        <v>NG_FN7_20140731_0920_FN__NFC</v>
      </c>
      <c r="J614" t="s">
        <v>122</v>
      </c>
      <c r="K614" t="s">
        <v>35</v>
      </c>
      <c r="L614" s="4" t="s">
        <v>34</v>
      </c>
      <c r="M614" s="9">
        <v>18</v>
      </c>
      <c r="N614" t="s">
        <v>36</v>
      </c>
      <c r="P614" t="s">
        <v>37</v>
      </c>
    </row>
    <row r="615" spans="1:19" x14ac:dyDescent="0.25">
      <c r="A615" s="7" t="s">
        <v>321</v>
      </c>
      <c r="B615" t="s">
        <v>93</v>
      </c>
      <c r="C615" t="s">
        <v>38</v>
      </c>
      <c r="D615" s="5">
        <v>41850</v>
      </c>
      <c r="E615" s="5">
        <v>41851</v>
      </c>
      <c r="F615" s="6">
        <v>41850.642361111109</v>
      </c>
      <c r="G615" s="6">
        <v>41851.392361111109</v>
      </c>
      <c r="H615" t="str">
        <f t="shared" si="83"/>
        <v>NG_FN5_20140731_0925_FN_</v>
      </c>
      <c r="I615" t="str">
        <f t="shared" si="84"/>
        <v>NG_FN5_20140731_0925_FN__NFC</v>
      </c>
      <c r="J615" t="s">
        <v>122</v>
      </c>
      <c r="K615" t="s">
        <v>35</v>
      </c>
      <c r="L615" s="4" t="s">
        <v>34</v>
      </c>
      <c r="M615" s="9">
        <v>18</v>
      </c>
      <c r="N615" t="s">
        <v>36</v>
      </c>
      <c r="P615" t="s">
        <v>37</v>
      </c>
    </row>
    <row r="616" spans="1:19" x14ac:dyDescent="0.25">
      <c r="A616" s="7" t="s">
        <v>322</v>
      </c>
      <c r="B616" t="s">
        <v>103</v>
      </c>
      <c r="C616" t="s">
        <v>69</v>
      </c>
      <c r="D616" s="5">
        <v>41851</v>
      </c>
      <c r="E616" s="5">
        <v>41852</v>
      </c>
      <c r="F616" s="6">
        <v>41851.5625</v>
      </c>
      <c r="G616" s="6">
        <v>41852.361111111109</v>
      </c>
      <c r="H616" t="str">
        <f t="shared" ref="H616:H621" si="85">CONCATENATE(B616,"_",C616,"_",TEXT(G616,"yyyymmdd"),"_",TEXT(G616,"hhmm"),"_",K616,"_",AF616)</f>
        <v>WA_FN6_20140801_0840_FN_</v>
      </c>
      <c r="I616" t="str">
        <f t="shared" ref="I616:I621" si="86">CONCATENATE(B616,"_",C616,"_",TEXT(G616,"yyyymmdd"),"_",TEXT(G616,"hhmm"),"_",K616,"_",AF616,"_",P616)</f>
        <v>WA_FN6_20140801_0840_FN__NFC</v>
      </c>
      <c r="J616" t="s">
        <v>122</v>
      </c>
      <c r="K616" t="s">
        <v>35</v>
      </c>
      <c r="L616" s="4" t="s">
        <v>34</v>
      </c>
      <c r="M616" s="9">
        <v>19.170000000000002</v>
      </c>
      <c r="N616" t="s">
        <v>36</v>
      </c>
      <c r="P616" t="s">
        <v>37</v>
      </c>
    </row>
    <row r="617" spans="1:19" x14ac:dyDescent="0.25">
      <c r="A617" s="7" t="s">
        <v>323</v>
      </c>
      <c r="B617" t="s">
        <v>103</v>
      </c>
      <c r="C617" t="s">
        <v>33</v>
      </c>
      <c r="D617" s="5">
        <v>41851</v>
      </c>
      <c r="E617" s="5">
        <v>41852</v>
      </c>
      <c r="F617" s="6">
        <v>41851.569444444445</v>
      </c>
      <c r="G617" s="6">
        <v>41852.364583333336</v>
      </c>
      <c r="H617" t="str">
        <f t="shared" si="85"/>
        <v>WA_FN8_20140801_0845_FN_</v>
      </c>
      <c r="I617" t="str">
        <f t="shared" si="86"/>
        <v>WA_FN8_20140801_0845_FN__NFC</v>
      </c>
      <c r="J617" t="s">
        <v>122</v>
      </c>
      <c r="K617" t="s">
        <v>35</v>
      </c>
      <c r="L617" s="4" t="s">
        <v>34</v>
      </c>
      <c r="M617" s="9">
        <v>19.079999999999998</v>
      </c>
      <c r="N617" t="s">
        <v>36</v>
      </c>
      <c r="P617" t="s">
        <v>37</v>
      </c>
    </row>
    <row r="618" spans="1:19" x14ac:dyDescent="0.25">
      <c r="A618" s="7" t="s">
        <v>324</v>
      </c>
      <c r="B618" t="s">
        <v>103</v>
      </c>
      <c r="C618" t="s">
        <v>40</v>
      </c>
      <c r="D618" s="5">
        <v>41851</v>
      </c>
      <c r="E618" s="5">
        <v>41852</v>
      </c>
      <c r="F618" s="6">
        <v>41851.576388888891</v>
      </c>
      <c r="G618" s="6">
        <v>41852.368055555555</v>
      </c>
      <c r="H618" t="str">
        <f t="shared" si="85"/>
        <v>WA_FN9_20140801_0850_FN_</v>
      </c>
      <c r="I618" t="str">
        <f t="shared" si="86"/>
        <v>WA_FN9_20140801_0850_FN__NFC</v>
      </c>
      <c r="J618" t="s">
        <v>122</v>
      </c>
      <c r="K618" t="s">
        <v>35</v>
      </c>
      <c r="L618" s="4" t="s">
        <v>34</v>
      </c>
      <c r="M618" s="9">
        <v>19</v>
      </c>
      <c r="N618" t="s">
        <v>36</v>
      </c>
      <c r="P618" t="s">
        <v>37</v>
      </c>
    </row>
    <row r="619" spans="1:19" x14ac:dyDescent="0.25">
      <c r="A619" s="7" t="s">
        <v>325</v>
      </c>
      <c r="B619" t="s">
        <v>103</v>
      </c>
      <c r="C619" t="s">
        <v>41</v>
      </c>
      <c r="D619" s="5">
        <v>41851</v>
      </c>
      <c r="E619" s="5">
        <v>41852</v>
      </c>
      <c r="F619" s="6">
        <v>41851.583333333336</v>
      </c>
      <c r="G619" s="6">
        <v>41852.371527777781</v>
      </c>
      <c r="H619" t="str">
        <f t="shared" si="85"/>
        <v>WA_FN10_20140801_0855_FN_</v>
      </c>
      <c r="I619" t="str">
        <f t="shared" si="86"/>
        <v>WA_FN10_20140801_0855_FN__NFC</v>
      </c>
      <c r="J619" t="s">
        <v>122</v>
      </c>
      <c r="K619" t="s">
        <v>35</v>
      </c>
      <c r="L619" s="4" t="s">
        <v>34</v>
      </c>
      <c r="M619" s="9">
        <v>18.920000000000002</v>
      </c>
      <c r="N619" t="s">
        <v>36</v>
      </c>
      <c r="P619" t="s">
        <v>37</v>
      </c>
    </row>
    <row r="620" spans="1:19" x14ac:dyDescent="0.25">
      <c r="A620" s="7" t="s">
        <v>326</v>
      </c>
      <c r="B620" t="s">
        <v>103</v>
      </c>
      <c r="C620" t="s">
        <v>68</v>
      </c>
      <c r="D620" s="5">
        <v>41851</v>
      </c>
      <c r="E620" s="5">
        <v>41852</v>
      </c>
      <c r="F620" s="6">
        <v>41851.590277777781</v>
      </c>
      <c r="G620" s="6">
        <v>41852.375</v>
      </c>
      <c r="H620" t="str">
        <f t="shared" si="85"/>
        <v>WA_FN7_20140801_0900_FN_</v>
      </c>
      <c r="I620" t="str">
        <f t="shared" si="86"/>
        <v>WA_FN7_20140801_0900_FN__NFC</v>
      </c>
      <c r="J620" t="s">
        <v>122</v>
      </c>
      <c r="K620" t="s">
        <v>35</v>
      </c>
      <c r="L620" s="4" t="s">
        <v>34</v>
      </c>
      <c r="M620" s="9">
        <v>18.829999999999998</v>
      </c>
      <c r="N620" t="s">
        <v>36</v>
      </c>
      <c r="P620" t="s">
        <v>37</v>
      </c>
    </row>
    <row r="621" spans="1:19" x14ac:dyDescent="0.25">
      <c r="A621" s="7" t="s">
        <v>327</v>
      </c>
      <c r="B621" t="s">
        <v>103</v>
      </c>
      <c r="C621" t="s">
        <v>38</v>
      </c>
      <c r="D621" s="5">
        <v>41851</v>
      </c>
      <c r="E621" s="5">
        <v>41852</v>
      </c>
      <c r="F621" s="6">
        <v>41851.597222222219</v>
      </c>
      <c r="G621" s="6">
        <v>41852.381944444445</v>
      </c>
      <c r="H621" t="str">
        <f t="shared" si="85"/>
        <v>WA_FN5_20140801_0910_FN_</v>
      </c>
      <c r="I621" t="str">
        <f t="shared" si="86"/>
        <v>WA_FN5_20140801_0910_FN__NFC</v>
      </c>
      <c r="J621" t="s">
        <v>122</v>
      </c>
      <c r="K621" t="s">
        <v>35</v>
      </c>
      <c r="L621" s="4" t="s">
        <v>34</v>
      </c>
      <c r="M621" s="9">
        <v>18.829999999999998</v>
      </c>
      <c r="N621" t="s">
        <v>36</v>
      </c>
      <c r="P621" t="s">
        <v>37</v>
      </c>
    </row>
    <row r="622" spans="1:19" x14ac:dyDescent="0.25">
      <c r="A622" s="7" t="s">
        <v>328</v>
      </c>
      <c r="B622" t="s">
        <v>79</v>
      </c>
      <c r="C622" t="s">
        <v>69</v>
      </c>
      <c r="D622" s="5">
        <v>41853</v>
      </c>
      <c r="E622" s="5">
        <v>41854</v>
      </c>
      <c r="F622" s="6">
        <v>41853.604166666664</v>
      </c>
      <c r="G622" s="6">
        <v>41854.392361111109</v>
      </c>
      <c r="H622" t="str">
        <f t="shared" ref="H622:H647" si="87">CONCATENATE(B622,"_",C622,"_",TEXT(G622,"yyyymmdd"),"_",TEXT(G622,"hhmm"),"_",K622,"_",AF622)</f>
        <v>WL_FN6_20140803_0925_FN_</v>
      </c>
      <c r="I622" t="str">
        <f t="shared" ref="I622:I647" si="88">CONCATENATE(B622,"_",C622,"_",TEXT(G622,"yyyymmdd"),"_",TEXT(G622,"hhmm"),"_",K622,"_",AF622,"_",P622)</f>
        <v>WL_FN6_20140803_0925_FN__NFC</v>
      </c>
      <c r="J622" t="s">
        <v>122</v>
      </c>
      <c r="K622" t="s">
        <v>35</v>
      </c>
      <c r="L622" s="4" t="s">
        <v>34</v>
      </c>
      <c r="M622" s="9">
        <v>18.920000000000002</v>
      </c>
      <c r="N622" t="s">
        <v>36</v>
      </c>
      <c r="P622" t="s">
        <v>37</v>
      </c>
    </row>
    <row r="623" spans="1:19" x14ac:dyDescent="0.25">
      <c r="A623" s="7" t="s">
        <v>329</v>
      </c>
      <c r="B623" t="s">
        <v>79</v>
      </c>
      <c r="C623" t="s">
        <v>33</v>
      </c>
      <c r="D623" s="5">
        <v>41853</v>
      </c>
      <c r="E623" s="5">
        <v>41854</v>
      </c>
      <c r="F623" s="6">
        <v>41853.611111111109</v>
      </c>
      <c r="G623" s="6">
        <v>41854.395833333336</v>
      </c>
      <c r="H623" t="str">
        <f t="shared" si="87"/>
        <v>WL_FN8_20140803_0930_FN_</v>
      </c>
      <c r="I623" t="str">
        <f t="shared" si="88"/>
        <v>WL_FN8_20140803_0930_FN__LMB</v>
      </c>
      <c r="J623" t="s">
        <v>122</v>
      </c>
      <c r="K623" t="s">
        <v>35</v>
      </c>
      <c r="L623" s="4" t="s">
        <v>34</v>
      </c>
      <c r="M623" s="9">
        <v>18.829999999999998</v>
      </c>
      <c r="N623" t="s">
        <v>36</v>
      </c>
      <c r="O623" s="7" t="s">
        <v>43</v>
      </c>
      <c r="P623" t="s">
        <v>80</v>
      </c>
      <c r="Q623" t="s">
        <v>108</v>
      </c>
      <c r="R623">
        <v>189</v>
      </c>
      <c r="S623">
        <v>87</v>
      </c>
    </row>
    <row r="624" spans="1:19" x14ac:dyDescent="0.25">
      <c r="A624" s="7" t="s">
        <v>330</v>
      </c>
      <c r="B624" t="s">
        <v>79</v>
      </c>
      <c r="C624" t="s">
        <v>33</v>
      </c>
      <c r="D624" s="5">
        <v>41853</v>
      </c>
      <c r="E624" s="5">
        <v>41854</v>
      </c>
      <c r="F624" s="6">
        <v>41853.611111111109</v>
      </c>
      <c r="G624" s="6">
        <v>41854.395833333336</v>
      </c>
      <c r="H624" t="str">
        <f t="shared" si="87"/>
        <v>WL_FN8_20140803_0930_FN_</v>
      </c>
      <c r="I624" t="str">
        <f t="shared" si="88"/>
        <v>WL_FN8_20140803_0930_FN__LMB</v>
      </c>
      <c r="J624" t="s">
        <v>122</v>
      </c>
      <c r="K624" t="s">
        <v>35</v>
      </c>
      <c r="L624" s="4" t="s">
        <v>34</v>
      </c>
      <c r="M624" s="9">
        <v>18.829999999999998</v>
      </c>
      <c r="N624" t="s">
        <v>36</v>
      </c>
      <c r="O624" s="7" t="s">
        <v>42</v>
      </c>
      <c r="P624" t="s">
        <v>80</v>
      </c>
      <c r="Q624" t="s">
        <v>108</v>
      </c>
      <c r="R624">
        <v>300</v>
      </c>
      <c r="S624">
        <v>277</v>
      </c>
    </row>
    <row r="625" spans="1:19" x14ac:dyDescent="0.25">
      <c r="A625" s="7" t="s">
        <v>331</v>
      </c>
      <c r="B625" t="s">
        <v>79</v>
      </c>
      <c r="C625" t="s">
        <v>33</v>
      </c>
      <c r="D625" s="5">
        <v>41853</v>
      </c>
      <c r="E625" s="5">
        <v>41854</v>
      </c>
      <c r="F625" s="6">
        <v>41853.611111111109</v>
      </c>
      <c r="G625" s="6">
        <v>41854.395833333336</v>
      </c>
      <c r="H625" t="str">
        <f t="shared" si="87"/>
        <v>WL_FN8_20140803_0930_FN_</v>
      </c>
      <c r="I625" t="str">
        <f t="shared" si="88"/>
        <v>WL_FN8_20140803_0930_FN__LMB</v>
      </c>
      <c r="J625" t="s">
        <v>122</v>
      </c>
      <c r="K625" t="s">
        <v>35</v>
      </c>
      <c r="L625" s="4" t="s">
        <v>34</v>
      </c>
      <c r="M625" s="9">
        <v>18.829999999999998</v>
      </c>
      <c r="N625" t="s">
        <v>36</v>
      </c>
      <c r="O625" s="7" t="s">
        <v>46</v>
      </c>
      <c r="P625" t="s">
        <v>80</v>
      </c>
      <c r="Q625" t="s">
        <v>108</v>
      </c>
      <c r="R625">
        <v>214</v>
      </c>
      <c r="S625">
        <v>113</v>
      </c>
    </row>
    <row r="626" spans="1:19" x14ac:dyDescent="0.25">
      <c r="A626" s="7" t="s">
        <v>332</v>
      </c>
      <c r="B626" t="s">
        <v>79</v>
      </c>
      <c r="C626" t="s">
        <v>33</v>
      </c>
      <c r="D626" s="5">
        <v>41853</v>
      </c>
      <c r="E626" s="5">
        <v>41854</v>
      </c>
      <c r="F626" s="6">
        <v>41853.611111111109</v>
      </c>
      <c r="G626" s="6">
        <v>41854.395833333336</v>
      </c>
      <c r="H626" t="str">
        <f t="shared" si="87"/>
        <v>WL_FN8_20140803_0930_FN_</v>
      </c>
      <c r="I626" t="str">
        <f t="shared" si="88"/>
        <v>WL_FN8_20140803_0930_FN__LMB</v>
      </c>
      <c r="J626" t="s">
        <v>122</v>
      </c>
      <c r="K626" t="s">
        <v>35</v>
      </c>
      <c r="L626" s="4" t="s">
        <v>34</v>
      </c>
      <c r="M626" s="9">
        <v>18.829999999999998</v>
      </c>
      <c r="N626" t="s">
        <v>36</v>
      </c>
      <c r="O626" s="7" t="s">
        <v>47</v>
      </c>
      <c r="P626" t="s">
        <v>80</v>
      </c>
      <c r="Q626" t="s">
        <v>108</v>
      </c>
      <c r="R626">
        <v>210</v>
      </c>
      <c r="S626">
        <v>110</v>
      </c>
    </row>
    <row r="627" spans="1:19" x14ac:dyDescent="0.25">
      <c r="A627" s="7" t="s">
        <v>333</v>
      </c>
      <c r="B627" t="s">
        <v>79</v>
      </c>
      <c r="C627" t="s">
        <v>33</v>
      </c>
      <c r="D627" s="5">
        <v>41853</v>
      </c>
      <c r="E627" s="5">
        <v>41854</v>
      </c>
      <c r="F627" s="6">
        <v>41853.611111111109</v>
      </c>
      <c r="G627" s="6">
        <v>41854.395833333336</v>
      </c>
      <c r="H627" t="str">
        <f t="shared" si="87"/>
        <v>WL_FN8_20140803_0930_FN_</v>
      </c>
      <c r="I627" t="str">
        <f t="shared" si="88"/>
        <v>WL_FN8_20140803_0930_FN__LMB</v>
      </c>
      <c r="J627" t="s">
        <v>122</v>
      </c>
      <c r="K627" t="s">
        <v>35</v>
      </c>
      <c r="L627" s="4" t="s">
        <v>34</v>
      </c>
      <c r="M627" s="9">
        <v>18.829999999999998</v>
      </c>
      <c r="N627" t="s">
        <v>36</v>
      </c>
      <c r="O627" s="7" t="s">
        <v>48</v>
      </c>
      <c r="P627" t="s">
        <v>80</v>
      </c>
      <c r="Q627" t="s">
        <v>108</v>
      </c>
      <c r="R627">
        <v>206</v>
      </c>
      <c r="S627">
        <v>98</v>
      </c>
    </row>
    <row r="628" spans="1:19" x14ac:dyDescent="0.25">
      <c r="A628" s="7" t="s">
        <v>334</v>
      </c>
      <c r="B628" t="s">
        <v>79</v>
      </c>
      <c r="C628" t="s">
        <v>40</v>
      </c>
      <c r="D628" s="5">
        <v>41853</v>
      </c>
      <c r="E628" s="5">
        <v>41854</v>
      </c>
      <c r="F628" s="6">
        <v>41853.618055555555</v>
      </c>
      <c r="G628" s="6">
        <v>41854.399305555555</v>
      </c>
      <c r="H628" t="str">
        <f t="shared" si="87"/>
        <v>WL_FN9_20140803_0935_FN_</v>
      </c>
      <c r="I628" t="str">
        <f t="shared" si="88"/>
        <v>WL_FN9_20140803_0935_FN__LMB</v>
      </c>
      <c r="J628" t="s">
        <v>122</v>
      </c>
      <c r="K628" t="s">
        <v>35</v>
      </c>
      <c r="L628" s="4" t="s">
        <v>34</v>
      </c>
      <c r="M628" s="9">
        <v>18.75</v>
      </c>
      <c r="N628" t="s">
        <v>36</v>
      </c>
      <c r="O628" s="7" t="s">
        <v>43</v>
      </c>
      <c r="P628" t="s">
        <v>80</v>
      </c>
      <c r="Q628" t="s">
        <v>108</v>
      </c>
      <c r="R628">
        <v>274</v>
      </c>
      <c r="S628">
        <v>254</v>
      </c>
    </row>
    <row r="629" spans="1:19" x14ac:dyDescent="0.25">
      <c r="A629" s="7" t="s">
        <v>335</v>
      </c>
      <c r="B629" t="s">
        <v>79</v>
      </c>
      <c r="C629" t="s">
        <v>40</v>
      </c>
      <c r="D629" s="5">
        <v>41853</v>
      </c>
      <c r="E629" s="5">
        <v>41854</v>
      </c>
      <c r="F629" s="6">
        <v>41853.618055555555</v>
      </c>
      <c r="G629" s="6">
        <v>41854.399305555555</v>
      </c>
      <c r="H629" t="str">
        <f t="shared" si="87"/>
        <v>WL_FN9_20140803_0935_FN_</v>
      </c>
      <c r="I629" t="str">
        <f t="shared" si="88"/>
        <v>WL_FN9_20140803_0935_FN__LMB</v>
      </c>
      <c r="J629" t="s">
        <v>122</v>
      </c>
      <c r="K629" t="s">
        <v>35</v>
      </c>
      <c r="L629" s="4" t="s">
        <v>34</v>
      </c>
      <c r="M629" s="9">
        <v>18.75</v>
      </c>
      <c r="N629" t="s">
        <v>36</v>
      </c>
      <c r="O629" s="7" t="s">
        <v>42</v>
      </c>
      <c r="P629" t="s">
        <v>80</v>
      </c>
      <c r="Q629" t="s">
        <v>108</v>
      </c>
      <c r="R629">
        <v>280</v>
      </c>
      <c r="S629">
        <v>240</v>
      </c>
    </row>
    <row r="630" spans="1:19" x14ac:dyDescent="0.25">
      <c r="A630" s="7" t="s">
        <v>336</v>
      </c>
      <c r="B630" t="s">
        <v>79</v>
      </c>
      <c r="C630" t="s">
        <v>40</v>
      </c>
      <c r="D630" s="5">
        <v>41853</v>
      </c>
      <c r="E630" s="5">
        <v>41854</v>
      </c>
      <c r="F630" s="6">
        <v>41853.618055555555</v>
      </c>
      <c r="G630" s="6">
        <v>41854.399305555555</v>
      </c>
      <c r="H630" t="str">
        <f t="shared" si="87"/>
        <v>WL_FN9_20140803_0935_FN_</v>
      </c>
      <c r="I630" t="str">
        <f t="shared" si="88"/>
        <v>WL_FN9_20140803_0935_FN__YWP</v>
      </c>
      <c r="J630" t="s">
        <v>122</v>
      </c>
      <c r="K630" t="s">
        <v>35</v>
      </c>
      <c r="L630" s="4" t="s">
        <v>34</v>
      </c>
      <c r="M630" s="9">
        <v>18.75</v>
      </c>
      <c r="N630" t="s">
        <v>36</v>
      </c>
      <c r="O630" s="7" t="s">
        <v>46</v>
      </c>
      <c r="P630" t="s">
        <v>58</v>
      </c>
      <c r="Q630" t="s">
        <v>105</v>
      </c>
      <c r="R630">
        <v>258</v>
      </c>
      <c r="S630">
        <v>252</v>
      </c>
    </row>
    <row r="631" spans="1:19" x14ac:dyDescent="0.25">
      <c r="A631" s="7" t="s">
        <v>337</v>
      </c>
      <c r="B631" t="s">
        <v>79</v>
      </c>
      <c r="C631" t="s">
        <v>40</v>
      </c>
      <c r="D631" s="5">
        <v>41853</v>
      </c>
      <c r="E631" s="5">
        <v>41854</v>
      </c>
      <c r="F631" s="6">
        <v>41853.618055555555</v>
      </c>
      <c r="G631" s="6">
        <v>41854.399305555555</v>
      </c>
      <c r="H631" t="str">
        <f t="shared" si="87"/>
        <v>WL_FN9_20140803_0935_FN_</v>
      </c>
      <c r="I631" t="str">
        <f t="shared" si="88"/>
        <v>WL_FN9_20140803_0935_FN__LMB</v>
      </c>
      <c r="J631" t="s">
        <v>122</v>
      </c>
      <c r="K631" t="s">
        <v>35</v>
      </c>
      <c r="L631" s="4" t="s">
        <v>34</v>
      </c>
      <c r="M631" s="9">
        <v>18.75</v>
      </c>
      <c r="N631" t="s">
        <v>36</v>
      </c>
      <c r="O631" s="7" t="s">
        <v>47</v>
      </c>
      <c r="P631" t="s">
        <v>80</v>
      </c>
      <c r="Q631" t="s">
        <v>108</v>
      </c>
      <c r="R631">
        <v>209</v>
      </c>
      <c r="S631">
        <v>114</v>
      </c>
    </row>
    <row r="632" spans="1:19" x14ac:dyDescent="0.25">
      <c r="A632" s="7" t="s">
        <v>338</v>
      </c>
      <c r="B632" t="s">
        <v>79</v>
      </c>
      <c r="C632" t="s">
        <v>40</v>
      </c>
      <c r="D632" s="5">
        <v>41853</v>
      </c>
      <c r="E632" s="5">
        <v>41854</v>
      </c>
      <c r="F632" s="6">
        <v>41853.618055555555</v>
      </c>
      <c r="G632" s="6">
        <v>41854.399305555555</v>
      </c>
      <c r="H632" t="str">
        <f t="shared" si="87"/>
        <v>WL_FN9_20140803_0935_FN_</v>
      </c>
      <c r="I632" t="str">
        <f t="shared" si="88"/>
        <v>WL_FN9_20140803_0935_FN__LMB</v>
      </c>
      <c r="J632" t="s">
        <v>122</v>
      </c>
      <c r="K632" t="s">
        <v>35</v>
      </c>
      <c r="L632" s="4" t="s">
        <v>34</v>
      </c>
      <c r="M632" s="9">
        <v>18.75</v>
      </c>
      <c r="N632" t="s">
        <v>36</v>
      </c>
      <c r="O632" s="7" t="s">
        <v>48</v>
      </c>
      <c r="P632" t="s">
        <v>80</v>
      </c>
      <c r="Q632" t="s">
        <v>108</v>
      </c>
      <c r="R632">
        <v>314</v>
      </c>
      <c r="S632">
        <v>401</v>
      </c>
    </row>
    <row r="633" spans="1:19" x14ac:dyDescent="0.25">
      <c r="A633" s="7" t="s">
        <v>339</v>
      </c>
      <c r="B633" t="s">
        <v>79</v>
      </c>
      <c r="C633" t="s">
        <v>40</v>
      </c>
      <c r="D633" s="5">
        <v>41853</v>
      </c>
      <c r="E633" s="5">
        <v>41854</v>
      </c>
      <c r="F633" s="6">
        <v>41853.618055555555</v>
      </c>
      <c r="G633" s="6">
        <v>41854.399305555555</v>
      </c>
      <c r="H633" t="str">
        <f t="shared" si="87"/>
        <v>WL_FN9_20140803_0935_FN_</v>
      </c>
      <c r="I633" t="str">
        <f t="shared" si="88"/>
        <v>WL_FN9_20140803_0935_FN__LMB</v>
      </c>
      <c r="J633" t="s">
        <v>122</v>
      </c>
      <c r="K633" t="s">
        <v>35</v>
      </c>
      <c r="L633" s="4" t="s">
        <v>34</v>
      </c>
      <c r="M633" s="9">
        <v>18.75</v>
      </c>
      <c r="N633" t="s">
        <v>36</v>
      </c>
      <c r="O633" s="7" t="s">
        <v>49</v>
      </c>
      <c r="P633" t="s">
        <v>80</v>
      </c>
      <c r="Q633" t="s">
        <v>108</v>
      </c>
      <c r="R633">
        <v>321</v>
      </c>
      <c r="S633">
        <v>362</v>
      </c>
    </row>
    <row r="634" spans="1:19" x14ac:dyDescent="0.25">
      <c r="A634" s="7" t="s">
        <v>340</v>
      </c>
      <c r="B634" t="s">
        <v>79</v>
      </c>
      <c r="C634" t="s">
        <v>40</v>
      </c>
      <c r="D634" s="5">
        <v>41853</v>
      </c>
      <c r="E634" s="5">
        <v>41854</v>
      </c>
      <c r="F634" s="6">
        <v>41853.618055555555</v>
      </c>
      <c r="G634" s="6">
        <v>41854.399305555555</v>
      </c>
      <c r="H634" t="str">
        <f t="shared" si="87"/>
        <v>WL_FN9_20140803_0935_FN_</v>
      </c>
      <c r="I634" t="str">
        <f t="shared" si="88"/>
        <v>WL_FN9_20140803_0935_FN__LMB</v>
      </c>
      <c r="J634" t="s">
        <v>122</v>
      </c>
      <c r="K634" t="s">
        <v>35</v>
      </c>
      <c r="L634" s="4" t="s">
        <v>34</v>
      </c>
      <c r="M634" s="9">
        <v>18.75</v>
      </c>
      <c r="N634" t="s">
        <v>36</v>
      </c>
      <c r="O634" s="7" t="s">
        <v>50</v>
      </c>
      <c r="P634" t="s">
        <v>80</v>
      </c>
      <c r="Q634" t="s">
        <v>108</v>
      </c>
      <c r="R634">
        <v>274</v>
      </c>
      <c r="S634">
        <v>280</v>
      </c>
    </row>
    <row r="635" spans="1:19" x14ac:dyDescent="0.25">
      <c r="A635" s="7" t="s">
        <v>341</v>
      </c>
      <c r="B635" t="s">
        <v>79</v>
      </c>
      <c r="C635" t="s">
        <v>40</v>
      </c>
      <c r="D635" s="5">
        <v>41853</v>
      </c>
      <c r="E635" s="5">
        <v>41854</v>
      </c>
      <c r="F635" s="6">
        <v>41853.618055555555</v>
      </c>
      <c r="G635" s="6">
        <v>41854.399305555555</v>
      </c>
      <c r="H635" t="str">
        <f t="shared" si="87"/>
        <v>WL_FN9_20140803_0935_FN_</v>
      </c>
      <c r="I635" t="str">
        <f t="shared" si="88"/>
        <v>WL_FN9_20140803_0935_FN__LMB</v>
      </c>
      <c r="J635" t="s">
        <v>122</v>
      </c>
      <c r="K635" t="s">
        <v>35</v>
      </c>
      <c r="L635" s="4" t="s">
        <v>34</v>
      </c>
      <c r="M635" s="9">
        <v>18.75</v>
      </c>
      <c r="N635" t="s">
        <v>36</v>
      </c>
      <c r="O635" s="7" t="s">
        <v>51</v>
      </c>
      <c r="P635" t="s">
        <v>80</v>
      </c>
      <c r="Q635" t="s">
        <v>108</v>
      </c>
      <c r="R635">
        <v>366</v>
      </c>
      <c r="S635">
        <v>581</v>
      </c>
    </row>
    <row r="636" spans="1:19" x14ac:dyDescent="0.25">
      <c r="A636" s="7" t="s">
        <v>342</v>
      </c>
      <c r="B636" t="s">
        <v>79</v>
      </c>
      <c r="C636" t="s">
        <v>41</v>
      </c>
      <c r="D636" s="5">
        <v>41853</v>
      </c>
      <c r="E636" s="5">
        <v>41854</v>
      </c>
      <c r="F636" s="6">
        <v>41853.625</v>
      </c>
      <c r="G636" s="6">
        <v>41854.409722222219</v>
      </c>
      <c r="H636" t="str">
        <f t="shared" si="87"/>
        <v>WL_FN10_20140803_0950_FN_</v>
      </c>
      <c r="I636" t="str">
        <f t="shared" si="88"/>
        <v>WL_FN10_20140803_0950_FN__LMB</v>
      </c>
      <c r="J636" t="s">
        <v>122</v>
      </c>
      <c r="K636" t="s">
        <v>35</v>
      </c>
      <c r="L636" s="4" t="s">
        <v>34</v>
      </c>
      <c r="M636" s="9">
        <v>18.829999999999998</v>
      </c>
      <c r="N636" t="s">
        <v>36</v>
      </c>
      <c r="O636" s="7" t="s">
        <v>43</v>
      </c>
      <c r="P636" t="s">
        <v>80</v>
      </c>
      <c r="Q636" t="s">
        <v>108</v>
      </c>
      <c r="R636">
        <v>332</v>
      </c>
      <c r="S636">
        <v>444</v>
      </c>
    </row>
    <row r="637" spans="1:19" x14ac:dyDescent="0.25">
      <c r="A637" s="7" t="s">
        <v>343</v>
      </c>
      <c r="B637" t="s">
        <v>79</v>
      </c>
      <c r="C637" t="s">
        <v>41</v>
      </c>
      <c r="D637" s="5">
        <v>41853</v>
      </c>
      <c r="E637" s="5">
        <v>41854</v>
      </c>
      <c r="F637" s="6">
        <v>41853.625</v>
      </c>
      <c r="G637" s="6">
        <v>41854.409722222219</v>
      </c>
      <c r="H637" t="str">
        <f t="shared" si="87"/>
        <v>WL_FN10_20140803_0950_FN_</v>
      </c>
      <c r="I637" t="str">
        <f t="shared" si="88"/>
        <v>WL_FN10_20140803_0950_FN__LMB</v>
      </c>
      <c r="J637" t="s">
        <v>122</v>
      </c>
      <c r="K637" t="s">
        <v>35</v>
      </c>
      <c r="L637" s="4" t="s">
        <v>34</v>
      </c>
      <c r="M637" s="9">
        <v>18.829999999999998</v>
      </c>
      <c r="N637" t="s">
        <v>36</v>
      </c>
      <c r="O637" s="7" t="s">
        <v>42</v>
      </c>
      <c r="P637" t="s">
        <v>80</v>
      </c>
      <c r="Q637" t="s">
        <v>108</v>
      </c>
      <c r="R637">
        <v>298</v>
      </c>
      <c r="S637">
        <v>327</v>
      </c>
    </row>
    <row r="638" spans="1:19" x14ac:dyDescent="0.25">
      <c r="A638" s="7" t="s">
        <v>344</v>
      </c>
      <c r="B638" t="s">
        <v>79</v>
      </c>
      <c r="C638" t="s">
        <v>68</v>
      </c>
      <c r="D638" s="5">
        <v>41853</v>
      </c>
      <c r="E638" s="5">
        <v>41854</v>
      </c>
      <c r="F638" s="6">
        <v>41853.631944444445</v>
      </c>
      <c r="G638" s="6">
        <v>41854.416666666664</v>
      </c>
      <c r="H638" t="str">
        <f t="shared" si="87"/>
        <v>WL_FN7_20140803_1000_FN_</v>
      </c>
      <c r="I638" t="str">
        <f t="shared" si="88"/>
        <v>WL_FN7_20140803_1000_FN__LMB</v>
      </c>
      <c r="J638" t="s">
        <v>122</v>
      </c>
      <c r="K638" t="s">
        <v>35</v>
      </c>
      <c r="L638" s="4" t="s">
        <v>34</v>
      </c>
      <c r="M638" s="9">
        <v>18.829999999999998</v>
      </c>
      <c r="N638" t="s">
        <v>36</v>
      </c>
      <c r="O638" s="7" t="s">
        <v>43</v>
      </c>
      <c r="P638" t="s">
        <v>80</v>
      </c>
      <c r="Q638" t="s">
        <v>108</v>
      </c>
      <c r="R638">
        <v>281</v>
      </c>
      <c r="S638">
        <v>266</v>
      </c>
    </row>
    <row r="639" spans="1:19" x14ac:dyDescent="0.25">
      <c r="A639" s="7" t="s">
        <v>345</v>
      </c>
      <c r="B639" t="s">
        <v>79</v>
      </c>
      <c r="C639" t="s">
        <v>68</v>
      </c>
      <c r="D639" s="5">
        <v>41853</v>
      </c>
      <c r="E639" s="5">
        <v>41854</v>
      </c>
      <c r="F639" s="6">
        <v>41853.631944444445</v>
      </c>
      <c r="G639" s="6">
        <v>41854.416666666664</v>
      </c>
      <c r="H639" t="str">
        <f t="shared" si="87"/>
        <v>WL_FN7_20140803_1000_FN_</v>
      </c>
      <c r="I639" t="str">
        <f t="shared" si="88"/>
        <v>WL_FN7_20140803_1000_FN__LMB</v>
      </c>
      <c r="J639" t="s">
        <v>122</v>
      </c>
      <c r="K639" t="s">
        <v>35</v>
      </c>
      <c r="L639" s="4" t="s">
        <v>34</v>
      </c>
      <c r="M639" s="9">
        <v>18.829999999999998</v>
      </c>
      <c r="N639" t="s">
        <v>36</v>
      </c>
      <c r="O639" s="7" t="s">
        <v>42</v>
      </c>
      <c r="P639" t="s">
        <v>80</v>
      </c>
      <c r="Q639" t="s">
        <v>108</v>
      </c>
      <c r="R639">
        <v>278</v>
      </c>
      <c r="S639">
        <v>268</v>
      </c>
    </row>
    <row r="640" spans="1:19" x14ac:dyDescent="0.25">
      <c r="A640" s="7" t="s">
        <v>346</v>
      </c>
      <c r="B640" t="s">
        <v>79</v>
      </c>
      <c r="C640" t="s">
        <v>68</v>
      </c>
      <c r="D640" s="5">
        <v>41853</v>
      </c>
      <c r="E640" s="5">
        <v>41854</v>
      </c>
      <c r="F640" s="6">
        <v>41853.631944444445</v>
      </c>
      <c r="G640" s="6">
        <v>41854.416666666664</v>
      </c>
      <c r="H640" t="str">
        <f t="shared" si="87"/>
        <v>WL_FN7_20140803_1000_FN_</v>
      </c>
      <c r="I640" t="str">
        <f t="shared" si="88"/>
        <v>WL_FN7_20140803_1000_FN__LMB</v>
      </c>
      <c r="J640" t="s">
        <v>122</v>
      </c>
      <c r="K640" t="s">
        <v>35</v>
      </c>
      <c r="L640" s="4" t="s">
        <v>34</v>
      </c>
      <c r="M640" s="9">
        <v>18.829999999999998</v>
      </c>
      <c r="N640" t="s">
        <v>36</v>
      </c>
      <c r="O640" s="7" t="s">
        <v>46</v>
      </c>
      <c r="P640" t="s">
        <v>80</v>
      </c>
      <c r="Q640" t="s">
        <v>108</v>
      </c>
      <c r="R640">
        <v>293</v>
      </c>
      <c r="S640">
        <v>314</v>
      </c>
    </row>
    <row r="641" spans="1:31" x14ac:dyDescent="0.25">
      <c r="A641" s="7" t="s">
        <v>347</v>
      </c>
      <c r="B641" t="s">
        <v>79</v>
      </c>
      <c r="C641" t="s">
        <v>68</v>
      </c>
      <c r="D641" s="5">
        <v>41853</v>
      </c>
      <c r="E641" s="5">
        <v>41854</v>
      </c>
      <c r="F641" s="6">
        <v>41853.631944444445</v>
      </c>
      <c r="G641" s="6">
        <v>41854.416666666664</v>
      </c>
      <c r="H641" t="str">
        <f t="shared" si="87"/>
        <v>WL_FN7_20140803_1000_FN_</v>
      </c>
      <c r="I641" t="str">
        <f t="shared" si="88"/>
        <v>WL_FN7_20140803_1000_FN__LMB</v>
      </c>
      <c r="J641" t="s">
        <v>122</v>
      </c>
      <c r="K641" t="s">
        <v>35</v>
      </c>
      <c r="L641" s="4" t="s">
        <v>34</v>
      </c>
      <c r="M641" s="9">
        <v>18.829999999999998</v>
      </c>
      <c r="N641" t="s">
        <v>36</v>
      </c>
      <c r="O641" s="7" t="s">
        <v>47</v>
      </c>
      <c r="P641" t="s">
        <v>80</v>
      </c>
      <c r="Q641" t="s">
        <v>108</v>
      </c>
      <c r="R641">
        <v>250</v>
      </c>
      <c r="S641">
        <v>191</v>
      </c>
    </row>
    <row r="642" spans="1:31" x14ac:dyDescent="0.25">
      <c r="A642" s="7" t="s">
        <v>348</v>
      </c>
      <c r="B642" t="s">
        <v>79</v>
      </c>
      <c r="C642" t="s">
        <v>68</v>
      </c>
      <c r="D642" s="5">
        <v>41853</v>
      </c>
      <c r="E642" s="5">
        <v>41854</v>
      </c>
      <c r="F642" s="6">
        <v>41853.631944444445</v>
      </c>
      <c r="G642" s="6">
        <v>41854.416666666664</v>
      </c>
      <c r="H642" t="str">
        <f t="shared" si="87"/>
        <v>WL_FN7_20140803_1000_FN_</v>
      </c>
      <c r="I642" t="str">
        <f t="shared" si="88"/>
        <v>WL_FN7_20140803_1000_FN__LMB</v>
      </c>
      <c r="J642" t="s">
        <v>122</v>
      </c>
      <c r="K642" t="s">
        <v>35</v>
      </c>
      <c r="L642" s="4" t="s">
        <v>34</v>
      </c>
      <c r="M642" s="9">
        <v>18.829999999999998</v>
      </c>
      <c r="N642" t="s">
        <v>36</v>
      </c>
      <c r="O642" s="7" t="s">
        <v>48</v>
      </c>
      <c r="P642" t="s">
        <v>80</v>
      </c>
      <c r="Q642" t="s">
        <v>108</v>
      </c>
      <c r="R642">
        <v>206</v>
      </c>
      <c r="S642">
        <v>116</v>
      </c>
    </row>
    <row r="643" spans="1:31" x14ac:dyDescent="0.25">
      <c r="A643" s="7" t="s">
        <v>349</v>
      </c>
      <c r="B643" t="s">
        <v>79</v>
      </c>
      <c r="C643" t="s">
        <v>68</v>
      </c>
      <c r="D643" s="5">
        <v>41853</v>
      </c>
      <c r="E643" s="5">
        <v>41854</v>
      </c>
      <c r="F643" s="6">
        <v>41853.631944444445</v>
      </c>
      <c r="G643" s="6">
        <v>41854.416666666664</v>
      </c>
      <c r="H643" t="str">
        <f t="shared" si="87"/>
        <v>WL_FN7_20140803_1000_FN_</v>
      </c>
      <c r="I643" t="str">
        <f t="shared" si="88"/>
        <v>WL_FN7_20140803_1000_FN__LMB</v>
      </c>
      <c r="J643" t="s">
        <v>122</v>
      </c>
      <c r="K643" t="s">
        <v>35</v>
      </c>
      <c r="L643" s="4" t="s">
        <v>34</v>
      </c>
      <c r="M643" s="9">
        <v>18.829999999999998</v>
      </c>
      <c r="N643" t="s">
        <v>36</v>
      </c>
      <c r="O643" s="7" t="s">
        <v>49</v>
      </c>
      <c r="P643" t="s">
        <v>80</v>
      </c>
      <c r="Q643" t="s">
        <v>108</v>
      </c>
      <c r="R643">
        <v>201</v>
      </c>
      <c r="S643">
        <v>101</v>
      </c>
    </row>
    <row r="644" spans="1:31" x14ac:dyDescent="0.25">
      <c r="A644" s="7" t="s">
        <v>350</v>
      </c>
      <c r="B644" t="s">
        <v>79</v>
      </c>
      <c r="C644" t="s">
        <v>68</v>
      </c>
      <c r="D644" s="5">
        <v>41853</v>
      </c>
      <c r="E644" s="5">
        <v>41854</v>
      </c>
      <c r="F644" s="6">
        <v>41853.631944444445</v>
      </c>
      <c r="G644" s="6">
        <v>41854.416666666664</v>
      </c>
      <c r="H644" t="str">
        <f t="shared" si="87"/>
        <v>WL_FN7_20140803_1000_FN_</v>
      </c>
      <c r="I644" t="str">
        <f t="shared" si="88"/>
        <v>WL_FN7_20140803_1000_FN__LMB</v>
      </c>
      <c r="J644" t="s">
        <v>122</v>
      </c>
      <c r="K644" t="s">
        <v>35</v>
      </c>
      <c r="L644" s="4" t="s">
        <v>34</v>
      </c>
      <c r="M644" s="9">
        <v>18.829999999999998</v>
      </c>
      <c r="N644" t="s">
        <v>36</v>
      </c>
      <c r="O644" s="7" t="s">
        <v>50</v>
      </c>
      <c r="P644" t="s">
        <v>80</v>
      </c>
      <c r="Q644" t="s">
        <v>108</v>
      </c>
      <c r="R644">
        <v>306</v>
      </c>
      <c r="S644">
        <v>307</v>
      </c>
      <c r="U644" t="s">
        <v>354</v>
      </c>
      <c r="AE644" t="s">
        <v>355</v>
      </c>
    </row>
    <row r="645" spans="1:31" x14ac:dyDescent="0.25">
      <c r="A645" s="7" t="s">
        <v>351</v>
      </c>
      <c r="B645" t="s">
        <v>79</v>
      </c>
      <c r="C645" t="s">
        <v>68</v>
      </c>
      <c r="D645" s="5">
        <v>41853</v>
      </c>
      <c r="E645" s="5">
        <v>41854</v>
      </c>
      <c r="F645" s="6">
        <v>41853.631944444445</v>
      </c>
      <c r="G645" s="6">
        <v>41854.416666666664</v>
      </c>
      <c r="H645" t="str">
        <f t="shared" si="87"/>
        <v>WL_FN7_20140803_1000_FN_</v>
      </c>
      <c r="I645" t="str">
        <f t="shared" si="88"/>
        <v>WL_FN7_20140803_1000_FN__LMB</v>
      </c>
      <c r="J645" t="s">
        <v>122</v>
      </c>
      <c r="K645" t="s">
        <v>35</v>
      </c>
      <c r="L645" s="4" t="s">
        <v>34</v>
      </c>
      <c r="M645" s="9">
        <v>18.829999999999998</v>
      </c>
      <c r="N645" t="s">
        <v>36</v>
      </c>
      <c r="O645" s="7" t="s">
        <v>51</v>
      </c>
      <c r="P645" t="s">
        <v>80</v>
      </c>
      <c r="Q645" t="s">
        <v>108</v>
      </c>
      <c r="R645">
        <v>319</v>
      </c>
      <c r="S645">
        <v>363</v>
      </c>
    </row>
    <row r="646" spans="1:31" x14ac:dyDescent="0.25">
      <c r="A646" s="7" t="s">
        <v>352</v>
      </c>
      <c r="B646" t="s">
        <v>79</v>
      </c>
      <c r="C646" t="s">
        <v>68</v>
      </c>
      <c r="D646" s="5">
        <v>41853</v>
      </c>
      <c r="E646" s="5">
        <v>41854</v>
      </c>
      <c r="F646" s="6">
        <v>41853.631944444445</v>
      </c>
      <c r="G646" s="6">
        <v>41854.416666666664</v>
      </c>
      <c r="H646" t="str">
        <f t="shared" si="87"/>
        <v>WL_FN7_20140803_1000_FN_</v>
      </c>
      <c r="I646" t="str">
        <f t="shared" si="88"/>
        <v>WL_FN7_20140803_1000_FN__LMB</v>
      </c>
      <c r="J646" t="s">
        <v>122</v>
      </c>
      <c r="K646" t="s">
        <v>35</v>
      </c>
      <c r="L646" s="4" t="s">
        <v>34</v>
      </c>
      <c r="M646" s="9">
        <v>18.829999999999998</v>
      </c>
      <c r="N646" t="s">
        <v>36</v>
      </c>
      <c r="O646" s="7" t="s">
        <v>52</v>
      </c>
      <c r="P646" t="s">
        <v>80</v>
      </c>
      <c r="Q646" t="s">
        <v>108</v>
      </c>
      <c r="R646">
        <v>349</v>
      </c>
      <c r="S646">
        <v>436</v>
      </c>
    </row>
    <row r="647" spans="1:31" x14ac:dyDescent="0.25">
      <c r="A647" s="7" t="s">
        <v>353</v>
      </c>
      <c r="B647" t="s">
        <v>79</v>
      </c>
      <c r="C647" t="s">
        <v>38</v>
      </c>
      <c r="D647" s="5">
        <v>41853</v>
      </c>
      <c r="E647" s="5">
        <v>41854</v>
      </c>
      <c r="F647" s="6">
        <v>41853.638888888891</v>
      </c>
      <c r="G647" s="6">
        <v>41854.427083333336</v>
      </c>
      <c r="H647" t="str">
        <f t="shared" si="87"/>
        <v>WL_FN5_20140803_1015_FN_</v>
      </c>
      <c r="I647" t="str">
        <f t="shared" si="88"/>
        <v>WL_FN5_20140803_1015_FN__LMB</v>
      </c>
      <c r="J647" t="s">
        <v>122</v>
      </c>
      <c r="K647" t="s">
        <v>35</v>
      </c>
      <c r="L647" s="4" t="s">
        <v>34</v>
      </c>
      <c r="M647" s="9">
        <v>18.920000000000002</v>
      </c>
      <c r="N647" t="s">
        <v>36</v>
      </c>
      <c r="O647" s="7" t="s">
        <v>43</v>
      </c>
      <c r="P647" t="s">
        <v>80</v>
      </c>
      <c r="Q647" t="s">
        <v>108</v>
      </c>
      <c r="R647">
        <v>225</v>
      </c>
      <c r="S647">
        <v>135</v>
      </c>
    </row>
    <row r="648" spans="1:31" x14ac:dyDescent="0.25">
      <c r="A648" s="7" t="s">
        <v>356</v>
      </c>
      <c r="B648" t="s">
        <v>32</v>
      </c>
      <c r="C648" t="s">
        <v>69</v>
      </c>
      <c r="D648" s="5">
        <v>41854</v>
      </c>
      <c r="E648" s="5">
        <v>41855</v>
      </c>
      <c r="F648" s="6">
        <v>41854.583333333336</v>
      </c>
      <c r="G648" s="6">
        <v>41855.361111111109</v>
      </c>
      <c r="H648" t="str">
        <f t="shared" ref="H648:H660" si="89">CONCATENATE(B648,"_",C648,"_",TEXT(G648,"yyyymmdd"),"_",TEXT(G648,"hhmm"),"_",K648,"_",AF648)</f>
        <v>CR_FN6_20140804_0840_FN_</v>
      </c>
      <c r="I648" t="str">
        <f t="shared" ref="I648:I660" si="90">CONCATENATE(B648,"_",C648,"_",TEXT(G648,"yyyymmdd"),"_",TEXT(G648,"hhmm"),"_",K648,"_",AF648,"_",P648)</f>
        <v>CR_FN6_20140804_0840_FN__NFC</v>
      </c>
      <c r="J648" t="s">
        <v>122</v>
      </c>
      <c r="K648" t="s">
        <v>35</v>
      </c>
      <c r="L648" s="4" t="s">
        <v>34</v>
      </c>
      <c r="M648" s="9">
        <v>18.670000000000002</v>
      </c>
      <c r="N648" t="s">
        <v>36</v>
      </c>
      <c r="P648" t="s">
        <v>37</v>
      </c>
      <c r="AE648" t="s">
        <v>369</v>
      </c>
    </row>
    <row r="649" spans="1:31" x14ac:dyDescent="0.25">
      <c r="A649" s="7" t="s">
        <v>357</v>
      </c>
      <c r="B649" t="s">
        <v>32</v>
      </c>
      <c r="C649" t="s">
        <v>33</v>
      </c>
      <c r="D649" s="5">
        <v>41854</v>
      </c>
      <c r="E649" s="5">
        <v>41855</v>
      </c>
      <c r="F649" s="6">
        <v>41854.590277777781</v>
      </c>
      <c r="G649" s="6">
        <v>41855.364583333336</v>
      </c>
      <c r="H649" t="str">
        <f t="shared" si="89"/>
        <v>CR_FN8_20140804_0845_FN_</v>
      </c>
      <c r="I649" t="str">
        <f t="shared" si="90"/>
        <v>CR_FN8_20140804_0845_FN__LMB</v>
      </c>
      <c r="J649" t="s">
        <v>122</v>
      </c>
      <c r="K649" t="s">
        <v>35</v>
      </c>
      <c r="L649" s="4" t="s">
        <v>34</v>
      </c>
      <c r="M649" s="9">
        <v>18.579999999999998</v>
      </c>
      <c r="N649" t="s">
        <v>36</v>
      </c>
      <c r="O649" s="7" t="s">
        <v>43</v>
      </c>
      <c r="P649" t="s">
        <v>80</v>
      </c>
      <c r="Q649" t="s">
        <v>108</v>
      </c>
      <c r="R649">
        <v>240</v>
      </c>
      <c r="S649">
        <v>170</v>
      </c>
    </row>
    <row r="650" spans="1:31" x14ac:dyDescent="0.25">
      <c r="A650" s="7" t="s">
        <v>358</v>
      </c>
      <c r="B650" t="s">
        <v>32</v>
      </c>
      <c r="C650" t="s">
        <v>33</v>
      </c>
      <c r="D650" s="5">
        <v>41854</v>
      </c>
      <c r="E650" s="5">
        <v>41855</v>
      </c>
      <c r="F650" s="6">
        <v>41854.590277777781</v>
      </c>
      <c r="G650" s="6">
        <v>41855.364583333336</v>
      </c>
      <c r="H650" t="str">
        <f t="shared" si="89"/>
        <v>CR_FN8_20140804_0845_FN_</v>
      </c>
      <c r="I650" t="str">
        <f t="shared" si="90"/>
        <v>CR_FN8_20140804_0845_FN__BLG</v>
      </c>
      <c r="J650" t="s">
        <v>122</v>
      </c>
      <c r="K650" t="s">
        <v>35</v>
      </c>
      <c r="L650" s="4" t="s">
        <v>34</v>
      </c>
      <c r="M650" s="9">
        <v>18.579999999999998</v>
      </c>
      <c r="N650" t="s">
        <v>36</v>
      </c>
      <c r="O650" s="7" t="s">
        <v>42</v>
      </c>
      <c r="P650" t="s">
        <v>44</v>
      </c>
      <c r="Q650" t="s">
        <v>45</v>
      </c>
      <c r="R650">
        <v>230</v>
      </c>
      <c r="S650">
        <v>182</v>
      </c>
      <c r="AA650">
        <v>1</v>
      </c>
    </row>
    <row r="651" spans="1:31" x14ac:dyDescent="0.25">
      <c r="A651" s="7" t="s">
        <v>359</v>
      </c>
      <c r="B651" t="s">
        <v>32</v>
      </c>
      <c r="C651" t="s">
        <v>40</v>
      </c>
      <c r="D651" s="5">
        <v>41854</v>
      </c>
      <c r="E651" s="5">
        <v>41855</v>
      </c>
      <c r="F651" s="6">
        <v>41854.597222222219</v>
      </c>
      <c r="G651" s="6">
        <v>41855.371527777781</v>
      </c>
      <c r="H651" t="str">
        <f t="shared" si="89"/>
        <v>CR_FN9_20140804_0855_FN_</v>
      </c>
      <c r="I651" t="str">
        <f t="shared" si="90"/>
        <v>CR_FN9_20140804_0855_FN__BLG</v>
      </c>
      <c r="J651" t="s">
        <v>122</v>
      </c>
      <c r="K651" t="s">
        <v>35</v>
      </c>
      <c r="L651" s="4" t="s">
        <v>34</v>
      </c>
      <c r="M651" s="9">
        <v>18.579999999999998</v>
      </c>
      <c r="N651" t="s">
        <v>36</v>
      </c>
      <c r="O651" s="7" t="s">
        <v>43</v>
      </c>
      <c r="P651" t="s">
        <v>44</v>
      </c>
      <c r="Q651" t="s">
        <v>45</v>
      </c>
      <c r="R651">
        <v>201</v>
      </c>
      <c r="S651">
        <v>132</v>
      </c>
    </row>
    <row r="652" spans="1:31" x14ac:dyDescent="0.25">
      <c r="A652" s="7" t="s">
        <v>360</v>
      </c>
      <c r="B652" t="s">
        <v>32</v>
      </c>
      <c r="C652" t="s">
        <v>40</v>
      </c>
      <c r="D652" s="5">
        <v>41854</v>
      </c>
      <c r="E652" s="5">
        <v>41855</v>
      </c>
      <c r="F652" s="6">
        <v>41854.597222222219</v>
      </c>
      <c r="G652" s="6">
        <v>41855.371527777781</v>
      </c>
      <c r="H652" t="str">
        <f t="shared" si="89"/>
        <v>CR_FN9_20140804_0855_FN_</v>
      </c>
      <c r="I652" t="str">
        <f t="shared" si="90"/>
        <v>CR_FN9_20140804_0855_FN__LMB</v>
      </c>
      <c r="J652" t="s">
        <v>122</v>
      </c>
      <c r="K652" t="s">
        <v>35</v>
      </c>
      <c r="L652" s="4" t="s">
        <v>34</v>
      </c>
      <c r="M652" s="9">
        <v>18.579999999999998</v>
      </c>
      <c r="N652" t="s">
        <v>36</v>
      </c>
      <c r="O652" s="7" t="s">
        <v>42</v>
      </c>
      <c r="P652" t="s">
        <v>80</v>
      </c>
      <c r="Q652" t="s">
        <v>108</v>
      </c>
      <c r="R652">
        <v>187</v>
      </c>
      <c r="S652">
        <v>77</v>
      </c>
    </row>
    <row r="653" spans="1:31" x14ac:dyDescent="0.25">
      <c r="A653" s="7" t="s">
        <v>361</v>
      </c>
      <c r="B653" t="s">
        <v>32</v>
      </c>
      <c r="C653" t="s">
        <v>40</v>
      </c>
      <c r="D653" s="5">
        <v>41854</v>
      </c>
      <c r="E653" s="5">
        <v>41855</v>
      </c>
      <c r="F653" s="6">
        <v>41854.597222222219</v>
      </c>
      <c r="G653" s="6">
        <v>41855.371527777781</v>
      </c>
      <c r="H653" t="str">
        <f t="shared" si="89"/>
        <v>CR_FN9_20140804_0855_FN_</v>
      </c>
      <c r="I653" t="str">
        <f t="shared" si="90"/>
        <v>CR_FN9_20140804_0855_FN__GDS</v>
      </c>
      <c r="J653" t="s">
        <v>122</v>
      </c>
      <c r="K653" t="s">
        <v>35</v>
      </c>
      <c r="L653" s="4" t="s">
        <v>34</v>
      </c>
      <c r="M653" s="9">
        <v>18.579999999999998</v>
      </c>
      <c r="N653" t="s">
        <v>36</v>
      </c>
      <c r="O653" s="7" t="s">
        <v>46</v>
      </c>
      <c r="P653" t="s">
        <v>370</v>
      </c>
      <c r="Q653" t="s">
        <v>371</v>
      </c>
      <c r="R653">
        <v>204</v>
      </c>
      <c r="S653">
        <v>91</v>
      </c>
    </row>
    <row r="654" spans="1:31" x14ac:dyDescent="0.25">
      <c r="A654" s="7" t="s">
        <v>362</v>
      </c>
      <c r="B654" t="s">
        <v>32</v>
      </c>
      <c r="C654" t="s">
        <v>41</v>
      </c>
      <c r="D654" s="5">
        <v>41854</v>
      </c>
      <c r="E654" s="5">
        <v>41855</v>
      </c>
      <c r="F654" s="6">
        <v>41854.604166666664</v>
      </c>
      <c r="G654" s="6">
        <v>41855.378472222219</v>
      </c>
      <c r="H654" t="str">
        <f t="shared" si="89"/>
        <v>CR_FN10_20140804_0905_FN_</v>
      </c>
      <c r="I654" t="str">
        <f t="shared" si="90"/>
        <v>CR_FN10_20140804_0905_FN__NFC</v>
      </c>
      <c r="J654" t="s">
        <v>122</v>
      </c>
      <c r="K654" t="s">
        <v>35</v>
      </c>
      <c r="L654" s="4" t="s">
        <v>34</v>
      </c>
      <c r="M654" s="9">
        <v>18.579999999999998</v>
      </c>
      <c r="N654" t="s">
        <v>36</v>
      </c>
      <c r="P654" t="s">
        <v>37</v>
      </c>
    </row>
    <row r="655" spans="1:31" x14ac:dyDescent="0.25">
      <c r="A655" s="7" t="s">
        <v>363</v>
      </c>
      <c r="B655" t="s">
        <v>32</v>
      </c>
      <c r="C655" t="s">
        <v>68</v>
      </c>
      <c r="D655" s="5">
        <v>41854</v>
      </c>
      <c r="E655" s="5">
        <v>41855</v>
      </c>
      <c r="F655" s="6">
        <v>41854.611111111109</v>
      </c>
      <c r="G655" s="6">
        <v>41855.381944444445</v>
      </c>
      <c r="H655" t="str">
        <f t="shared" si="89"/>
        <v>CR_FN7_20140804_0910_FN_</v>
      </c>
      <c r="I655" t="str">
        <f t="shared" si="90"/>
        <v>CR_FN7_20140804_0910_FN__LMB</v>
      </c>
      <c r="J655" t="s">
        <v>122</v>
      </c>
      <c r="K655" t="s">
        <v>35</v>
      </c>
      <c r="L655" s="4" t="s">
        <v>34</v>
      </c>
      <c r="M655" s="9">
        <v>18.5</v>
      </c>
      <c r="N655" t="s">
        <v>36</v>
      </c>
      <c r="O655" s="7" t="s">
        <v>43</v>
      </c>
      <c r="P655" t="s">
        <v>80</v>
      </c>
      <c r="Q655" t="s">
        <v>108</v>
      </c>
      <c r="R655">
        <v>191</v>
      </c>
      <c r="S655">
        <v>80</v>
      </c>
    </row>
    <row r="656" spans="1:31" x14ac:dyDescent="0.25">
      <c r="A656" s="7" t="s">
        <v>364</v>
      </c>
      <c r="B656" t="s">
        <v>32</v>
      </c>
      <c r="C656" t="s">
        <v>68</v>
      </c>
      <c r="D656" s="5">
        <v>41854</v>
      </c>
      <c r="E656" s="5">
        <v>41855</v>
      </c>
      <c r="F656" s="6">
        <v>41854.611111111109</v>
      </c>
      <c r="G656" s="6">
        <v>41855.381944444445</v>
      </c>
      <c r="H656" t="str">
        <f t="shared" si="89"/>
        <v>CR_FN7_20140804_0910_FN_</v>
      </c>
      <c r="I656" t="str">
        <f t="shared" si="90"/>
        <v>CR_FN7_20140804_0910_FN__LMB</v>
      </c>
      <c r="J656" t="s">
        <v>122</v>
      </c>
      <c r="K656" t="s">
        <v>35</v>
      </c>
      <c r="L656" s="4" t="s">
        <v>34</v>
      </c>
      <c r="M656" s="9">
        <v>18.5</v>
      </c>
      <c r="N656" t="s">
        <v>36</v>
      </c>
      <c r="O656" s="7" t="s">
        <v>42</v>
      </c>
      <c r="P656" t="s">
        <v>80</v>
      </c>
      <c r="Q656" t="s">
        <v>108</v>
      </c>
      <c r="R656">
        <v>210</v>
      </c>
      <c r="S656">
        <v>106</v>
      </c>
    </row>
    <row r="657" spans="1:27" x14ac:dyDescent="0.25">
      <c r="A657" s="7" t="s">
        <v>365</v>
      </c>
      <c r="B657" t="s">
        <v>32</v>
      </c>
      <c r="C657" t="s">
        <v>68</v>
      </c>
      <c r="D657" s="5">
        <v>41854</v>
      </c>
      <c r="E657" s="5">
        <v>41855</v>
      </c>
      <c r="F657" s="6">
        <v>41854.611111111109</v>
      </c>
      <c r="G657" s="6">
        <v>41855.381944444445</v>
      </c>
      <c r="H657" t="str">
        <f t="shared" si="89"/>
        <v>CR_FN7_20140804_0910_FN_</v>
      </c>
      <c r="I657" t="str">
        <f t="shared" si="90"/>
        <v>CR_FN7_20140804_0910_FN__LMB</v>
      </c>
      <c r="J657" t="s">
        <v>122</v>
      </c>
      <c r="K657" t="s">
        <v>35</v>
      </c>
      <c r="L657" s="4" t="s">
        <v>34</v>
      </c>
      <c r="M657" s="9">
        <v>18.5</v>
      </c>
      <c r="N657" t="s">
        <v>36</v>
      </c>
      <c r="O657" s="7" t="s">
        <v>46</v>
      </c>
      <c r="P657" t="s">
        <v>80</v>
      </c>
      <c r="Q657" t="s">
        <v>108</v>
      </c>
      <c r="R657">
        <v>192</v>
      </c>
      <c r="S657">
        <v>75</v>
      </c>
    </row>
    <row r="658" spans="1:27" x14ac:dyDescent="0.25">
      <c r="A658" s="7" t="s">
        <v>366</v>
      </c>
      <c r="B658" t="s">
        <v>32</v>
      </c>
      <c r="C658" t="s">
        <v>68</v>
      </c>
      <c r="D658" s="5">
        <v>41854</v>
      </c>
      <c r="E658" s="5">
        <v>41855</v>
      </c>
      <c r="F658" s="6">
        <v>41854.611111111109</v>
      </c>
      <c r="G658" s="6">
        <v>41855.381944444445</v>
      </c>
      <c r="H658" t="str">
        <f t="shared" si="89"/>
        <v>CR_FN7_20140804_0910_FN_</v>
      </c>
      <c r="I658" t="str">
        <f t="shared" si="90"/>
        <v>CR_FN7_20140804_0910_FN__BLG</v>
      </c>
      <c r="J658" t="s">
        <v>122</v>
      </c>
      <c r="K658" t="s">
        <v>35</v>
      </c>
      <c r="L658" s="4" t="s">
        <v>34</v>
      </c>
      <c r="M658" s="9">
        <v>18.5</v>
      </c>
      <c r="N658" t="s">
        <v>36</v>
      </c>
      <c r="O658" s="7" t="s">
        <v>47</v>
      </c>
      <c r="P658" t="s">
        <v>44</v>
      </c>
      <c r="Q658" t="s">
        <v>45</v>
      </c>
      <c r="R658">
        <v>120</v>
      </c>
      <c r="S658">
        <v>25</v>
      </c>
    </row>
    <row r="659" spans="1:27" x14ac:dyDescent="0.25">
      <c r="A659" s="7" t="s">
        <v>367</v>
      </c>
      <c r="B659" t="s">
        <v>32</v>
      </c>
      <c r="C659" t="s">
        <v>68</v>
      </c>
      <c r="D659" s="5">
        <v>41854</v>
      </c>
      <c r="E659" s="5">
        <v>41855</v>
      </c>
      <c r="F659" s="6">
        <v>41854.611111111109</v>
      </c>
      <c r="G659" s="6">
        <v>41855.381944444445</v>
      </c>
      <c r="H659" t="str">
        <f t="shared" si="89"/>
        <v>CR_FN7_20140804_0910_FN_</v>
      </c>
      <c r="I659" t="str">
        <f t="shared" si="90"/>
        <v>CR_FN7_20140804_0910_FN__BLG</v>
      </c>
      <c r="J659" t="s">
        <v>122</v>
      </c>
      <c r="K659" t="s">
        <v>35</v>
      </c>
      <c r="L659" s="4" t="s">
        <v>34</v>
      </c>
      <c r="M659" s="9">
        <v>18.5</v>
      </c>
      <c r="N659" t="s">
        <v>36</v>
      </c>
      <c r="O659" s="7" t="s">
        <v>48</v>
      </c>
      <c r="P659" t="s">
        <v>44</v>
      </c>
      <c r="Q659" t="s">
        <v>45</v>
      </c>
      <c r="R659">
        <v>133</v>
      </c>
      <c r="S659">
        <v>32</v>
      </c>
    </row>
    <row r="660" spans="1:27" x14ac:dyDescent="0.25">
      <c r="A660" s="7" t="s">
        <v>368</v>
      </c>
      <c r="B660" t="s">
        <v>32</v>
      </c>
      <c r="C660" t="s">
        <v>38</v>
      </c>
      <c r="D660" s="5">
        <v>41854</v>
      </c>
      <c r="E660" s="5">
        <v>41855</v>
      </c>
      <c r="F660" s="6">
        <v>41854.618055555555</v>
      </c>
      <c r="G660" s="6">
        <v>41855.388888888891</v>
      </c>
      <c r="H660" t="str">
        <f t="shared" si="89"/>
        <v>CR_FN5_20140804_0920_FN_</v>
      </c>
      <c r="I660" t="str">
        <f t="shared" si="90"/>
        <v>CR_FN5_20140804_0920_FN__LMB</v>
      </c>
      <c r="J660" t="s">
        <v>122</v>
      </c>
      <c r="K660" t="s">
        <v>35</v>
      </c>
      <c r="L660" s="4" t="s">
        <v>34</v>
      </c>
      <c r="M660" s="9">
        <v>18.5</v>
      </c>
      <c r="N660" t="s">
        <v>36</v>
      </c>
      <c r="O660" s="7" t="s">
        <v>43</v>
      </c>
      <c r="P660" t="s">
        <v>80</v>
      </c>
      <c r="Q660" t="s">
        <v>108</v>
      </c>
      <c r="R660">
        <v>253</v>
      </c>
      <c r="S660">
        <v>203</v>
      </c>
    </row>
    <row r="661" spans="1:27" x14ac:dyDescent="0.25">
      <c r="A661" s="7" t="s">
        <v>372</v>
      </c>
      <c r="B661" t="s">
        <v>100</v>
      </c>
      <c r="C661" t="s">
        <v>38</v>
      </c>
      <c r="D661" s="5">
        <v>41855</v>
      </c>
      <c r="E661" s="5">
        <v>41856</v>
      </c>
      <c r="F661" s="6">
        <v>41855.583333333336</v>
      </c>
      <c r="G661" s="6">
        <v>41856.361111111109</v>
      </c>
      <c r="H661" t="str">
        <f t="shared" ref="H661:H666" si="91">CONCATENATE(B661,"_",C661,"_",TEXT(G661,"yyyymmdd"),"_",TEXT(G661,"hhmm"),"_",K661,"_",AF661)</f>
        <v>TU_FN5_20140805_0840_FN_</v>
      </c>
      <c r="I661" t="str">
        <f t="shared" ref="I661:I666" si="92">CONCATENATE(B661,"_",C661,"_",TEXT(G661,"yyyymmdd"),"_",TEXT(G661,"hhmm"),"_",K661,"_",AF661,"_",P661)</f>
        <v>TU_FN5_20140805_0840_FN__NFC</v>
      </c>
      <c r="J661" t="s">
        <v>122</v>
      </c>
      <c r="K661" t="s">
        <v>35</v>
      </c>
      <c r="L661" s="4" t="s">
        <v>34</v>
      </c>
      <c r="M661" s="9">
        <v>18.670000000000002</v>
      </c>
      <c r="N661" t="s">
        <v>36</v>
      </c>
      <c r="P661" t="s">
        <v>37</v>
      </c>
    </row>
    <row r="662" spans="1:27" x14ac:dyDescent="0.25">
      <c r="A662" s="7" t="s">
        <v>373</v>
      </c>
      <c r="B662" t="s">
        <v>100</v>
      </c>
      <c r="C662" t="s">
        <v>68</v>
      </c>
      <c r="D662" s="5">
        <v>41855</v>
      </c>
      <c r="E662" s="5">
        <v>41856</v>
      </c>
      <c r="F662" s="6">
        <v>41855.590277777781</v>
      </c>
      <c r="G662" s="6">
        <v>41856.364583333336</v>
      </c>
      <c r="H662" t="str">
        <f t="shared" si="91"/>
        <v>TU_FN7_20140805_0845_FN_</v>
      </c>
      <c r="I662" t="str">
        <f t="shared" si="92"/>
        <v>TU_FN7_20140805_0845_FN__NFC</v>
      </c>
      <c r="J662" t="s">
        <v>122</v>
      </c>
      <c r="K662" t="s">
        <v>35</v>
      </c>
      <c r="L662" s="4" t="s">
        <v>34</v>
      </c>
      <c r="M662" s="9">
        <v>18.579999999999998</v>
      </c>
      <c r="N662" t="s">
        <v>36</v>
      </c>
      <c r="P662" t="s">
        <v>37</v>
      </c>
    </row>
    <row r="663" spans="1:27" x14ac:dyDescent="0.25">
      <c r="A663" s="7" t="s">
        <v>374</v>
      </c>
      <c r="B663" t="s">
        <v>100</v>
      </c>
      <c r="C663" t="s">
        <v>41</v>
      </c>
      <c r="D663" s="5">
        <v>41855</v>
      </c>
      <c r="E663" s="5">
        <v>41856</v>
      </c>
      <c r="F663" s="6">
        <v>41855.597222222219</v>
      </c>
      <c r="G663" s="6">
        <v>41856.368055555555</v>
      </c>
      <c r="H663" t="str">
        <f t="shared" si="91"/>
        <v>TU_FN10_20140805_0850_FN_</v>
      </c>
      <c r="I663" t="str">
        <f t="shared" si="92"/>
        <v>TU_FN10_20140805_0850_FN__NFC</v>
      </c>
      <c r="J663" t="s">
        <v>122</v>
      </c>
      <c r="K663" t="s">
        <v>35</v>
      </c>
      <c r="L663" s="4" t="s">
        <v>34</v>
      </c>
      <c r="M663" s="9">
        <v>18.5</v>
      </c>
      <c r="N663" t="s">
        <v>36</v>
      </c>
      <c r="P663" t="s">
        <v>37</v>
      </c>
    </row>
    <row r="664" spans="1:27" x14ac:dyDescent="0.25">
      <c r="A664" s="7" t="s">
        <v>375</v>
      </c>
      <c r="B664" t="s">
        <v>100</v>
      </c>
      <c r="C664" t="s">
        <v>40</v>
      </c>
      <c r="D664" s="5">
        <v>41855</v>
      </c>
      <c r="E664" s="5">
        <v>41856</v>
      </c>
      <c r="F664" s="6">
        <v>41855.604166666664</v>
      </c>
      <c r="G664" s="6">
        <v>41856.371527777781</v>
      </c>
      <c r="H664" t="str">
        <f t="shared" si="91"/>
        <v>TU_FN9_20140805_0855_FN_</v>
      </c>
      <c r="I664" t="str">
        <f t="shared" si="92"/>
        <v>TU_FN9_20140805_0855_FN__NFC</v>
      </c>
      <c r="J664" t="s">
        <v>122</v>
      </c>
      <c r="K664" t="s">
        <v>35</v>
      </c>
      <c r="L664" s="4" t="s">
        <v>34</v>
      </c>
      <c r="M664" s="9">
        <v>18.420000000000002</v>
      </c>
      <c r="N664" t="s">
        <v>36</v>
      </c>
      <c r="P664" t="s">
        <v>37</v>
      </c>
    </row>
    <row r="665" spans="1:27" x14ac:dyDescent="0.25">
      <c r="A665" s="7" t="s">
        <v>376</v>
      </c>
      <c r="B665" t="s">
        <v>100</v>
      </c>
      <c r="C665" t="s">
        <v>33</v>
      </c>
      <c r="D665" s="5">
        <v>41855</v>
      </c>
      <c r="E665" s="5">
        <v>41856</v>
      </c>
      <c r="F665" s="6">
        <v>41855.611111111109</v>
      </c>
      <c r="G665" s="6">
        <v>41856.375</v>
      </c>
      <c r="H665" t="str">
        <f t="shared" si="91"/>
        <v>TU_FN8_20140805_0900_FN_</v>
      </c>
      <c r="I665" t="str">
        <f t="shared" si="92"/>
        <v>TU_FN8_20140805_0900_FN__NFC</v>
      </c>
      <c r="J665" t="s">
        <v>122</v>
      </c>
      <c r="K665" t="s">
        <v>35</v>
      </c>
      <c r="L665" s="4" t="s">
        <v>34</v>
      </c>
      <c r="M665" s="9">
        <v>18.3</v>
      </c>
      <c r="N665" t="s">
        <v>36</v>
      </c>
      <c r="P665" t="s">
        <v>37</v>
      </c>
    </row>
    <row r="666" spans="1:27" x14ac:dyDescent="0.25">
      <c r="A666" s="7" t="s">
        <v>377</v>
      </c>
      <c r="B666" t="s">
        <v>100</v>
      </c>
      <c r="C666" t="s">
        <v>69</v>
      </c>
      <c r="D666" s="5">
        <v>41855</v>
      </c>
      <c r="E666" s="5">
        <v>41856</v>
      </c>
      <c r="F666" s="6">
        <v>41855.618055555555</v>
      </c>
      <c r="G666" s="6">
        <v>41856.378472222219</v>
      </c>
      <c r="H666" t="str">
        <f t="shared" si="91"/>
        <v>TU_FN6_20140805_0905_FN_</v>
      </c>
      <c r="I666" t="str">
        <f t="shared" si="92"/>
        <v>TU_FN6_20140805_0905_FN__NFC</v>
      </c>
      <c r="J666" t="s">
        <v>122</v>
      </c>
      <c r="K666" t="s">
        <v>35</v>
      </c>
      <c r="L666" s="4" t="s">
        <v>34</v>
      </c>
      <c r="M666" s="9">
        <v>18.25</v>
      </c>
      <c r="N666" t="s">
        <v>36</v>
      </c>
      <c r="P666" t="s">
        <v>37</v>
      </c>
    </row>
    <row r="667" spans="1:27" x14ac:dyDescent="0.25">
      <c r="A667" s="7" t="s">
        <v>379</v>
      </c>
      <c r="B667" t="s">
        <v>60</v>
      </c>
      <c r="C667" t="s">
        <v>69</v>
      </c>
      <c r="D667" s="5">
        <v>41856</v>
      </c>
      <c r="E667" s="5">
        <v>41857</v>
      </c>
      <c r="F667" s="6">
        <v>41856.583333333336</v>
      </c>
      <c r="G667" s="6">
        <v>41857.375</v>
      </c>
      <c r="H667" t="str">
        <f t="shared" ref="H667:H730" si="93">CONCATENATE(B667,"_",C667,"_",TEXT(G667,"yyyymmdd"),"_",TEXT(G667,"hhmm"),"_",K667,"_",AF667)</f>
        <v>BA_FN6_20140806_0900_FN_</v>
      </c>
      <c r="I667" t="str">
        <f t="shared" ref="I667:I730" si="94">CONCATENATE(B667,"_",C667,"_",TEXT(G667,"yyyymmdd"),"_",TEXT(G667,"hhmm"),"_",K667,"_",AF667,"_",P667)</f>
        <v>BA_FN6_20140806_0900_FN__LMB</v>
      </c>
      <c r="J667" t="s">
        <v>122</v>
      </c>
      <c r="K667" t="s">
        <v>35</v>
      </c>
      <c r="L667" s="4" t="s">
        <v>34</v>
      </c>
      <c r="M667" s="9">
        <v>19</v>
      </c>
      <c r="N667" t="s">
        <v>36</v>
      </c>
      <c r="O667" s="7" t="s">
        <v>43</v>
      </c>
      <c r="P667" t="s">
        <v>80</v>
      </c>
      <c r="Q667" t="s">
        <v>108</v>
      </c>
      <c r="R667">
        <v>189</v>
      </c>
      <c r="S667">
        <v>74</v>
      </c>
    </row>
    <row r="668" spans="1:27" x14ac:dyDescent="0.25">
      <c r="A668" s="7" t="s">
        <v>380</v>
      </c>
      <c r="B668" t="s">
        <v>60</v>
      </c>
      <c r="C668" t="s">
        <v>69</v>
      </c>
      <c r="D668" s="5">
        <v>41856</v>
      </c>
      <c r="E668" s="5">
        <v>41857</v>
      </c>
      <c r="F668" s="6">
        <v>41856.583333333336</v>
      </c>
      <c r="G668" s="6">
        <v>41857.375</v>
      </c>
      <c r="H668" t="str">
        <f t="shared" si="93"/>
        <v>BA_FN6_20140806_0900_FN_</v>
      </c>
      <c r="I668" t="str">
        <f t="shared" si="94"/>
        <v>BA_FN6_20140806_0900_FN__BLG</v>
      </c>
      <c r="J668" t="s">
        <v>122</v>
      </c>
      <c r="K668" t="s">
        <v>35</v>
      </c>
      <c r="L668" s="4" t="s">
        <v>34</v>
      </c>
      <c r="M668" s="9">
        <v>19</v>
      </c>
      <c r="N668" t="s">
        <v>36</v>
      </c>
      <c r="O668" s="7" t="s">
        <v>42</v>
      </c>
      <c r="P668" t="s">
        <v>44</v>
      </c>
      <c r="Q668" t="s">
        <v>45</v>
      </c>
      <c r="R668">
        <v>216</v>
      </c>
      <c r="S668">
        <v>142</v>
      </c>
      <c r="AA668">
        <v>1</v>
      </c>
    </row>
    <row r="669" spans="1:27" x14ac:dyDescent="0.25">
      <c r="A669" s="7" t="s">
        <v>381</v>
      </c>
      <c r="B669" t="s">
        <v>60</v>
      </c>
      <c r="C669" t="s">
        <v>378</v>
      </c>
      <c r="D669" s="5">
        <v>41856</v>
      </c>
      <c r="E669" s="5">
        <v>41857</v>
      </c>
      <c r="F669" s="6">
        <v>41856.590277777781</v>
      </c>
      <c r="G669" s="6">
        <v>41857.381944444445</v>
      </c>
      <c r="H669" t="str">
        <f t="shared" si="93"/>
        <v>BA_FN 8_20140806_0910_FN_</v>
      </c>
      <c r="I669" t="str">
        <f t="shared" si="94"/>
        <v>BA_FN 8_20140806_0910_FN__LMB</v>
      </c>
      <c r="J669" t="s">
        <v>122</v>
      </c>
      <c r="K669" t="s">
        <v>35</v>
      </c>
      <c r="L669" s="4" t="s">
        <v>34</v>
      </c>
      <c r="M669" s="9">
        <v>19</v>
      </c>
      <c r="N669" t="s">
        <v>36</v>
      </c>
      <c r="O669" s="7" t="s">
        <v>43</v>
      </c>
      <c r="P669" t="s">
        <v>80</v>
      </c>
      <c r="Q669" t="s">
        <v>108</v>
      </c>
      <c r="R669">
        <v>274</v>
      </c>
      <c r="S669">
        <v>251</v>
      </c>
    </row>
    <row r="670" spans="1:27" x14ac:dyDescent="0.25">
      <c r="A670" s="7" t="s">
        <v>382</v>
      </c>
      <c r="B670" t="s">
        <v>60</v>
      </c>
      <c r="C670" t="s">
        <v>378</v>
      </c>
      <c r="D670" s="5">
        <v>41856</v>
      </c>
      <c r="E670" s="5">
        <v>41857</v>
      </c>
      <c r="F670" s="6">
        <v>41856.590277777781</v>
      </c>
      <c r="G670" s="6">
        <v>41857.381944444445</v>
      </c>
      <c r="H670" t="str">
        <f t="shared" si="93"/>
        <v>BA_FN 8_20140806_0910_FN_</v>
      </c>
      <c r="I670" t="str">
        <f t="shared" si="94"/>
        <v>BA_FN 8_20140806_0910_FN__BLG</v>
      </c>
      <c r="J670" t="s">
        <v>122</v>
      </c>
      <c r="K670" t="s">
        <v>35</v>
      </c>
      <c r="L670" s="4" t="s">
        <v>34</v>
      </c>
      <c r="M670" s="9">
        <v>19</v>
      </c>
      <c r="N670" t="s">
        <v>36</v>
      </c>
      <c r="O670" s="7" t="s">
        <v>42</v>
      </c>
      <c r="P670" t="s">
        <v>44</v>
      </c>
      <c r="Q670" t="s">
        <v>45</v>
      </c>
      <c r="R670">
        <v>229</v>
      </c>
      <c r="S670">
        <v>193</v>
      </c>
      <c r="AA670">
        <v>1</v>
      </c>
    </row>
    <row r="671" spans="1:27" x14ac:dyDescent="0.25">
      <c r="A671" s="7" t="s">
        <v>383</v>
      </c>
      <c r="B671" t="s">
        <v>60</v>
      </c>
      <c r="C671" t="s">
        <v>378</v>
      </c>
      <c r="D671" s="5">
        <v>41856</v>
      </c>
      <c r="E671" s="5">
        <v>41857</v>
      </c>
      <c r="F671" s="6">
        <v>41856.590277777781</v>
      </c>
      <c r="G671" s="6">
        <v>41857.381944444445</v>
      </c>
      <c r="H671" t="str">
        <f t="shared" si="93"/>
        <v>BA_FN 8_20140806_0910_FN_</v>
      </c>
      <c r="I671" t="str">
        <f t="shared" si="94"/>
        <v>BA_FN 8_20140806_0910_FN__BLG</v>
      </c>
      <c r="J671" t="s">
        <v>122</v>
      </c>
      <c r="K671" t="s">
        <v>35</v>
      </c>
      <c r="L671" s="4" t="s">
        <v>34</v>
      </c>
      <c r="M671" s="9">
        <v>19</v>
      </c>
      <c r="N671" t="s">
        <v>36</v>
      </c>
      <c r="O671" s="7" t="s">
        <v>46</v>
      </c>
      <c r="P671" t="s">
        <v>44</v>
      </c>
      <c r="Q671" t="s">
        <v>45</v>
      </c>
      <c r="R671">
        <v>212</v>
      </c>
      <c r="S671">
        <v>163</v>
      </c>
    </row>
    <row r="672" spans="1:27" x14ac:dyDescent="0.25">
      <c r="A672" s="7" t="s">
        <v>384</v>
      </c>
      <c r="B672" t="s">
        <v>60</v>
      </c>
      <c r="C672" t="s">
        <v>40</v>
      </c>
      <c r="D672" s="5">
        <v>41856</v>
      </c>
      <c r="E672" s="5">
        <v>41857</v>
      </c>
      <c r="F672" s="6">
        <v>41856.597222222219</v>
      </c>
      <c r="G672" s="6">
        <v>41857.388888888891</v>
      </c>
      <c r="H672" t="str">
        <f t="shared" si="93"/>
        <v>BA_FN9_20140806_0920_FN_</v>
      </c>
      <c r="I672" t="str">
        <f t="shared" si="94"/>
        <v>BA_FN9_20140806_0920_FN__BLG</v>
      </c>
      <c r="J672" t="s">
        <v>122</v>
      </c>
      <c r="K672" t="s">
        <v>35</v>
      </c>
      <c r="L672" s="4" t="s">
        <v>34</v>
      </c>
      <c r="M672" s="9">
        <v>19</v>
      </c>
      <c r="N672" t="s">
        <v>36</v>
      </c>
      <c r="O672" s="7" t="s">
        <v>43</v>
      </c>
      <c r="P672" t="s">
        <v>44</v>
      </c>
      <c r="Q672" t="s">
        <v>45</v>
      </c>
      <c r="R672">
        <v>202</v>
      </c>
      <c r="S672">
        <v>129</v>
      </c>
    </row>
    <row r="673" spans="1:27" x14ac:dyDescent="0.25">
      <c r="A673" s="7" t="s">
        <v>385</v>
      </c>
      <c r="B673" t="s">
        <v>60</v>
      </c>
      <c r="C673" t="s">
        <v>40</v>
      </c>
      <c r="D673" s="5">
        <v>41856</v>
      </c>
      <c r="E673" s="5">
        <v>41857</v>
      </c>
      <c r="F673" s="6">
        <v>41856.597222222219</v>
      </c>
      <c r="G673" s="6">
        <v>41857.388888888891</v>
      </c>
      <c r="H673" t="str">
        <f t="shared" si="93"/>
        <v>BA_FN9_20140806_0920_FN_</v>
      </c>
      <c r="I673" t="str">
        <f t="shared" si="94"/>
        <v>BA_FN9_20140806_0920_FN__BLG</v>
      </c>
      <c r="J673" t="s">
        <v>122</v>
      </c>
      <c r="K673" t="s">
        <v>35</v>
      </c>
      <c r="L673" s="4" t="s">
        <v>34</v>
      </c>
      <c r="M673" s="9">
        <v>19</v>
      </c>
      <c r="N673" t="s">
        <v>36</v>
      </c>
      <c r="O673" s="7" t="s">
        <v>42</v>
      </c>
      <c r="P673" t="s">
        <v>44</v>
      </c>
      <c r="Q673" t="s">
        <v>45</v>
      </c>
      <c r="R673">
        <v>182</v>
      </c>
      <c r="S673">
        <v>117</v>
      </c>
    </row>
    <row r="674" spans="1:27" x14ac:dyDescent="0.25">
      <c r="A674" s="7" t="s">
        <v>386</v>
      </c>
      <c r="B674" t="s">
        <v>60</v>
      </c>
      <c r="C674" t="s">
        <v>40</v>
      </c>
      <c r="D674" s="5">
        <v>41856</v>
      </c>
      <c r="E674" s="5">
        <v>41857</v>
      </c>
      <c r="F674" s="6">
        <v>41856.597222222219</v>
      </c>
      <c r="G674" s="6">
        <v>41857.388888888891</v>
      </c>
      <c r="H674" t="str">
        <f t="shared" si="93"/>
        <v>BA_FN9_20140806_0920_FN_</v>
      </c>
      <c r="I674" t="str">
        <f t="shared" si="94"/>
        <v>BA_FN9_20140806_0920_FN__LMB</v>
      </c>
      <c r="J674" t="s">
        <v>122</v>
      </c>
      <c r="K674" t="s">
        <v>35</v>
      </c>
      <c r="L674" s="4" t="s">
        <v>34</v>
      </c>
      <c r="M674" s="9">
        <v>19</v>
      </c>
      <c r="N674" t="s">
        <v>36</v>
      </c>
      <c r="O674" s="7" t="s">
        <v>46</v>
      </c>
      <c r="P674" t="s">
        <v>80</v>
      </c>
      <c r="Q674" t="s">
        <v>108</v>
      </c>
      <c r="R674">
        <v>304</v>
      </c>
      <c r="S674">
        <v>317</v>
      </c>
    </row>
    <row r="675" spans="1:27" x14ac:dyDescent="0.25">
      <c r="A675" s="7" t="s">
        <v>387</v>
      </c>
      <c r="B675" t="s">
        <v>60</v>
      </c>
      <c r="C675" t="s">
        <v>40</v>
      </c>
      <c r="D675" s="5">
        <v>41856</v>
      </c>
      <c r="E675" s="5">
        <v>41857</v>
      </c>
      <c r="F675" s="6">
        <v>41856.597222222219</v>
      </c>
      <c r="G675" s="6">
        <v>41857.388888888891</v>
      </c>
      <c r="H675" t="str">
        <f t="shared" si="93"/>
        <v>BA_FN9_20140806_0920_FN_</v>
      </c>
      <c r="I675" t="str">
        <f t="shared" si="94"/>
        <v>BA_FN9_20140806_0920_FN__BLG</v>
      </c>
      <c r="J675" t="s">
        <v>122</v>
      </c>
      <c r="K675" t="s">
        <v>35</v>
      </c>
      <c r="L675" s="4" t="s">
        <v>34</v>
      </c>
      <c r="M675" s="9">
        <v>19</v>
      </c>
      <c r="N675" t="s">
        <v>36</v>
      </c>
      <c r="O675" s="7" t="s">
        <v>47</v>
      </c>
      <c r="P675" t="s">
        <v>44</v>
      </c>
      <c r="Q675" t="s">
        <v>45</v>
      </c>
      <c r="R675">
        <v>209</v>
      </c>
      <c r="S675">
        <v>162</v>
      </c>
    </row>
    <row r="676" spans="1:27" x14ac:dyDescent="0.25">
      <c r="A676" s="7" t="s">
        <v>388</v>
      </c>
      <c r="B676" t="s">
        <v>60</v>
      </c>
      <c r="C676" t="s">
        <v>40</v>
      </c>
      <c r="D676" s="5">
        <v>41856</v>
      </c>
      <c r="E676" s="5">
        <v>41857</v>
      </c>
      <c r="F676" s="6">
        <v>41856.597222222219</v>
      </c>
      <c r="G676" s="6">
        <v>41857.388888888891</v>
      </c>
      <c r="H676" t="str">
        <f t="shared" si="93"/>
        <v>BA_FN9_20140806_0920_FN_</v>
      </c>
      <c r="I676" t="str">
        <f t="shared" si="94"/>
        <v>BA_FN9_20140806_0920_FN__BLG</v>
      </c>
      <c r="J676" t="s">
        <v>122</v>
      </c>
      <c r="K676" t="s">
        <v>35</v>
      </c>
      <c r="L676" s="4" t="s">
        <v>34</v>
      </c>
      <c r="M676" s="9">
        <v>19</v>
      </c>
      <c r="N676" t="s">
        <v>36</v>
      </c>
      <c r="O676" s="7" t="s">
        <v>48</v>
      </c>
      <c r="P676" t="s">
        <v>44</v>
      </c>
      <c r="Q676" t="s">
        <v>45</v>
      </c>
      <c r="R676">
        <v>195</v>
      </c>
      <c r="S676">
        <v>155</v>
      </c>
    </row>
    <row r="677" spans="1:27" x14ac:dyDescent="0.25">
      <c r="A677" s="7" t="s">
        <v>389</v>
      </c>
      <c r="B677" t="s">
        <v>60</v>
      </c>
      <c r="C677" t="s">
        <v>40</v>
      </c>
      <c r="D677" s="5">
        <v>41856</v>
      </c>
      <c r="E677" s="5">
        <v>41857</v>
      </c>
      <c r="F677" s="6">
        <v>41856.597222222219</v>
      </c>
      <c r="G677" s="6">
        <v>41857.388888888891</v>
      </c>
      <c r="H677" t="str">
        <f t="shared" si="93"/>
        <v>BA_FN9_20140806_0920_FN_</v>
      </c>
      <c r="I677" t="str">
        <f t="shared" si="94"/>
        <v>BA_FN9_20140806_0920_FN__BLG</v>
      </c>
      <c r="J677" t="s">
        <v>122</v>
      </c>
      <c r="K677" t="s">
        <v>35</v>
      </c>
      <c r="L677" s="4" t="s">
        <v>34</v>
      </c>
      <c r="M677" s="9">
        <v>19</v>
      </c>
      <c r="N677" t="s">
        <v>36</v>
      </c>
      <c r="O677" s="7" t="s">
        <v>49</v>
      </c>
      <c r="P677" t="s">
        <v>44</v>
      </c>
      <c r="Q677" t="s">
        <v>45</v>
      </c>
      <c r="R677">
        <v>186</v>
      </c>
      <c r="S677">
        <v>94</v>
      </c>
    </row>
    <row r="678" spans="1:27" x14ac:dyDescent="0.25">
      <c r="A678" s="7" t="s">
        <v>390</v>
      </c>
      <c r="B678" t="s">
        <v>60</v>
      </c>
      <c r="C678" t="s">
        <v>40</v>
      </c>
      <c r="D678" s="5">
        <v>41856</v>
      </c>
      <c r="E678" s="5">
        <v>41857</v>
      </c>
      <c r="F678" s="6">
        <v>41856.597222222219</v>
      </c>
      <c r="G678" s="6">
        <v>41857.388888888891</v>
      </c>
      <c r="H678" t="str">
        <f t="shared" si="93"/>
        <v>BA_FN9_20140806_0920_FN_</v>
      </c>
      <c r="I678" t="str">
        <f t="shared" si="94"/>
        <v>BA_FN9_20140806_0920_FN__BLG</v>
      </c>
      <c r="J678" t="s">
        <v>122</v>
      </c>
      <c r="K678" t="s">
        <v>35</v>
      </c>
      <c r="L678" s="4" t="s">
        <v>34</v>
      </c>
      <c r="M678" s="9">
        <v>19</v>
      </c>
      <c r="N678" t="s">
        <v>36</v>
      </c>
      <c r="O678" s="7" t="s">
        <v>50</v>
      </c>
      <c r="P678" t="s">
        <v>44</v>
      </c>
      <c r="Q678" t="s">
        <v>45</v>
      </c>
      <c r="R678">
        <v>187</v>
      </c>
      <c r="S678">
        <v>136</v>
      </c>
    </row>
    <row r="679" spans="1:27" x14ac:dyDescent="0.25">
      <c r="A679" s="7" t="s">
        <v>391</v>
      </c>
      <c r="B679" t="s">
        <v>60</v>
      </c>
      <c r="C679" t="s">
        <v>40</v>
      </c>
      <c r="D679" s="5">
        <v>41856</v>
      </c>
      <c r="E679" s="5">
        <v>41857</v>
      </c>
      <c r="F679" s="6">
        <v>41856.597222222219</v>
      </c>
      <c r="G679" s="6">
        <v>41857.388888888891</v>
      </c>
      <c r="H679" t="str">
        <f t="shared" si="93"/>
        <v>BA_FN9_20140806_0920_FN_</v>
      </c>
      <c r="I679" t="str">
        <f t="shared" si="94"/>
        <v>BA_FN9_20140806_0920_FN__LMB</v>
      </c>
      <c r="J679" t="s">
        <v>122</v>
      </c>
      <c r="K679" t="s">
        <v>35</v>
      </c>
      <c r="L679" s="4" t="s">
        <v>34</v>
      </c>
      <c r="M679" s="9">
        <v>19</v>
      </c>
      <c r="N679" t="s">
        <v>36</v>
      </c>
      <c r="O679" s="7" t="s">
        <v>51</v>
      </c>
      <c r="P679" t="s">
        <v>80</v>
      </c>
      <c r="Q679" t="s">
        <v>108</v>
      </c>
      <c r="R679">
        <v>353</v>
      </c>
      <c r="S679">
        <v>568</v>
      </c>
    </row>
    <row r="680" spans="1:27" x14ac:dyDescent="0.25">
      <c r="A680" s="7" t="s">
        <v>392</v>
      </c>
      <c r="B680" t="s">
        <v>60</v>
      </c>
      <c r="C680" t="s">
        <v>40</v>
      </c>
      <c r="D680" s="5">
        <v>41856</v>
      </c>
      <c r="E680" s="5">
        <v>41857</v>
      </c>
      <c r="F680" s="6">
        <v>41856.597222222219</v>
      </c>
      <c r="G680" s="6">
        <v>41857.388888888891</v>
      </c>
      <c r="H680" t="str">
        <f t="shared" si="93"/>
        <v>BA_FN9_20140806_0920_FN_</v>
      </c>
      <c r="I680" t="str">
        <f t="shared" si="94"/>
        <v>BA_FN9_20140806_0920_FN__BLG</v>
      </c>
      <c r="J680" t="s">
        <v>122</v>
      </c>
      <c r="K680" t="s">
        <v>35</v>
      </c>
      <c r="L680" s="4" t="s">
        <v>34</v>
      </c>
      <c r="M680" s="9">
        <v>19</v>
      </c>
      <c r="N680" t="s">
        <v>36</v>
      </c>
      <c r="O680" s="7" t="s">
        <v>52</v>
      </c>
      <c r="P680" t="s">
        <v>44</v>
      </c>
      <c r="Q680" t="s">
        <v>45</v>
      </c>
      <c r="R680">
        <v>206</v>
      </c>
      <c r="S680">
        <v>139</v>
      </c>
    </row>
    <row r="681" spans="1:27" x14ac:dyDescent="0.25">
      <c r="A681" s="7" t="s">
        <v>393</v>
      </c>
      <c r="B681" t="s">
        <v>60</v>
      </c>
      <c r="C681" t="s">
        <v>40</v>
      </c>
      <c r="D681" s="5">
        <v>41856</v>
      </c>
      <c r="E681" s="5">
        <v>41857</v>
      </c>
      <c r="F681" s="6">
        <v>41856.597222222219</v>
      </c>
      <c r="G681" s="6">
        <v>41857.388888888891</v>
      </c>
      <c r="H681" t="str">
        <f t="shared" si="93"/>
        <v>BA_FN9_20140806_0920_FN_</v>
      </c>
      <c r="I681" t="str">
        <f t="shared" si="94"/>
        <v>BA_FN9_20140806_0920_FN__BLG</v>
      </c>
      <c r="J681" t="s">
        <v>122</v>
      </c>
      <c r="K681" t="s">
        <v>35</v>
      </c>
      <c r="L681" s="4" t="s">
        <v>34</v>
      </c>
      <c r="M681" s="9">
        <v>19</v>
      </c>
      <c r="N681" t="s">
        <v>36</v>
      </c>
      <c r="O681" s="7" t="s">
        <v>53</v>
      </c>
      <c r="P681" t="s">
        <v>44</v>
      </c>
      <c r="Q681" t="s">
        <v>45</v>
      </c>
      <c r="R681">
        <v>200</v>
      </c>
      <c r="S681">
        <v>128</v>
      </c>
    </row>
    <row r="682" spans="1:27" x14ac:dyDescent="0.25">
      <c r="A682" s="7" t="s">
        <v>394</v>
      </c>
      <c r="B682" t="s">
        <v>60</v>
      </c>
      <c r="C682" t="s">
        <v>40</v>
      </c>
      <c r="D682" s="5">
        <v>41856</v>
      </c>
      <c r="E682" s="5">
        <v>41857</v>
      </c>
      <c r="F682" s="6">
        <v>41856.597222222219</v>
      </c>
      <c r="G682" s="6">
        <v>41857.388888888891</v>
      </c>
      <c r="H682" t="str">
        <f t="shared" si="93"/>
        <v>BA_FN9_20140806_0920_FN_</v>
      </c>
      <c r="I682" t="str">
        <f t="shared" si="94"/>
        <v>BA_FN9_20140806_0920_FN__BLG</v>
      </c>
      <c r="J682" t="s">
        <v>122</v>
      </c>
      <c r="K682" t="s">
        <v>35</v>
      </c>
      <c r="L682" s="4" t="s">
        <v>34</v>
      </c>
      <c r="M682" s="9">
        <v>19</v>
      </c>
      <c r="N682" t="s">
        <v>36</v>
      </c>
      <c r="O682" s="7" t="s">
        <v>54</v>
      </c>
      <c r="P682" t="s">
        <v>44</v>
      </c>
      <c r="Q682" t="s">
        <v>45</v>
      </c>
      <c r="R682">
        <v>220</v>
      </c>
      <c r="S682">
        <v>151</v>
      </c>
    </row>
    <row r="683" spans="1:27" x14ac:dyDescent="0.25">
      <c r="A683" s="7" t="s">
        <v>395</v>
      </c>
      <c r="B683" t="s">
        <v>60</v>
      </c>
      <c r="C683" t="s">
        <v>40</v>
      </c>
      <c r="D683" s="5">
        <v>41856</v>
      </c>
      <c r="E683" s="5">
        <v>41857</v>
      </c>
      <c r="F683" s="6">
        <v>41856.597222222219</v>
      </c>
      <c r="G683" s="6">
        <v>41857.388888888891</v>
      </c>
      <c r="H683" t="str">
        <f t="shared" si="93"/>
        <v>BA_FN9_20140806_0920_FN_</v>
      </c>
      <c r="I683" t="str">
        <f t="shared" si="94"/>
        <v>BA_FN9_20140806_0920_FN__LMB</v>
      </c>
      <c r="J683" t="s">
        <v>122</v>
      </c>
      <c r="K683" t="s">
        <v>35</v>
      </c>
      <c r="L683" s="4" t="s">
        <v>34</v>
      </c>
      <c r="M683" s="9">
        <v>19</v>
      </c>
      <c r="N683" t="s">
        <v>36</v>
      </c>
      <c r="O683" s="7" t="s">
        <v>55</v>
      </c>
      <c r="P683" t="s">
        <v>80</v>
      </c>
      <c r="Q683" t="s">
        <v>108</v>
      </c>
      <c r="R683">
        <v>267</v>
      </c>
      <c r="S683">
        <v>217</v>
      </c>
    </row>
    <row r="684" spans="1:27" x14ac:dyDescent="0.25">
      <c r="A684" s="7" t="s">
        <v>396</v>
      </c>
      <c r="B684" t="s">
        <v>60</v>
      </c>
      <c r="C684" t="s">
        <v>40</v>
      </c>
      <c r="D684" s="5">
        <v>41856</v>
      </c>
      <c r="E684" s="5">
        <v>41857</v>
      </c>
      <c r="F684" s="6">
        <v>41856.597222222219</v>
      </c>
      <c r="G684" s="6">
        <v>41857.388888888891</v>
      </c>
      <c r="H684" t="str">
        <f t="shared" si="93"/>
        <v>BA_FN9_20140806_0920_FN_</v>
      </c>
      <c r="I684" t="str">
        <f t="shared" si="94"/>
        <v>BA_FN9_20140806_0920_FN__HYB</v>
      </c>
      <c r="J684" t="s">
        <v>122</v>
      </c>
      <c r="K684" t="s">
        <v>35</v>
      </c>
      <c r="L684" s="4" t="s">
        <v>34</v>
      </c>
      <c r="M684" s="9">
        <v>19</v>
      </c>
      <c r="N684" t="s">
        <v>36</v>
      </c>
      <c r="O684" s="7" t="s">
        <v>56</v>
      </c>
      <c r="P684" t="s">
        <v>120</v>
      </c>
      <c r="Q684" t="s">
        <v>121</v>
      </c>
      <c r="R684">
        <v>249</v>
      </c>
      <c r="S684">
        <v>270</v>
      </c>
    </row>
    <row r="685" spans="1:27" x14ac:dyDescent="0.25">
      <c r="A685" s="7" t="s">
        <v>397</v>
      </c>
      <c r="B685" t="s">
        <v>60</v>
      </c>
      <c r="C685" t="s">
        <v>40</v>
      </c>
      <c r="D685" s="5">
        <v>41856</v>
      </c>
      <c r="E685" s="5">
        <v>41857</v>
      </c>
      <c r="F685" s="6">
        <v>41856.597222222219</v>
      </c>
      <c r="G685" s="6">
        <v>41857.388888888891</v>
      </c>
      <c r="H685" t="str">
        <f t="shared" si="93"/>
        <v>BA_FN9_20140806_0920_FN_</v>
      </c>
      <c r="I685" t="str">
        <f t="shared" si="94"/>
        <v>BA_FN9_20140806_0920_FN__BLG</v>
      </c>
      <c r="J685" t="s">
        <v>122</v>
      </c>
      <c r="K685" t="s">
        <v>35</v>
      </c>
      <c r="L685" s="4" t="s">
        <v>34</v>
      </c>
      <c r="M685" s="9">
        <v>19</v>
      </c>
      <c r="N685" t="s">
        <v>36</v>
      </c>
      <c r="O685" s="7" t="s">
        <v>57</v>
      </c>
      <c r="P685" t="s">
        <v>44</v>
      </c>
      <c r="Q685" t="s">
        <v>45</v>
      </c>
      <c r="R685">
        <v>222</v>
      </c>
      <c r="S685">
        <v>164</v>
      </c>
    </row>
    <row r="686" spans="1:27" x14ac:dyDescent="0.25">
      <c r="A686" s="7" t="s">
        <v>398</v>
      </c>
      <c r="B686" t="s">
        <v>60</v>
      </c>
      <c r="C686" t="s">
        <v>40</v>
      </c>
      <c r="D686" s="5">
        <v>41856</v>
      </c>
      <c r="E686" s="5">
        <v>41857</v>
      </c>
      <c r="F686" s="6">
        <v>41856.597222222219</v>
      </c>
      <c r="G686" s="6">
        <v>41857.388888888891</v>
      </c>
      <c r="H686" t="str">
        <f t="shared" si="93"/>
        <v>BA_FN9_20140806_0920_FN_</v>
      </c>
      <c r="I686" t="str">
        <f t="shared" si="94"/>
        <v>BA_FN9_20140806_0920_FN__BLG</v>
      </c>
      <c r="J686" t="s">
        <v>122</v>
      </c>
      <c r="K686" t="s">
        <v>35</v>
      </c>
      <c r="L686" s="4" t="s">
        <v>34</v>
      </c>
      <c r="M686" s="9">
        <v>19</v>
      </c>
      <c r="N686" t="s">
        <v>36</v>
      </c>
      <c r="O686" s="7" t="s">
        <v>86</v>
      </c>
      <c r="P686" t="s">
        <v>44</v>
      </c>
      <c r="Q686" t="s">
        <v>45</v>
      </c>
      <c r="R686">
        <v>227</v>
      </c>
      <c r="S686">
        <v>198</v>
      </c>
      <c r="AA686">
        <v>1</v>
      </c>
    </row>
    <row r="687" spans="1:27" x14ac:dyDescent="0.25">
      <c r="A687" s="7" t="s">
        <v>399</v>
      </c>
      <c r="B687" t="s">
        <v>60</v>
      </c>
      <c r="C687" t="s">
        <v>40</v>
      </c>
      <c r="D687" s="5">
        <v>41856</v>
      </c>
      <c r="E687" s="5">
        <v>41857</v>
      </c>
      <c r="F687" s="6">
        <v>41856.597222222219</v>
      </c>
      <c r="G687" s="6">
        <v>41857.388888888891</v>
      </c>
      <c r="H687" t="str">
        <f t="shared" si="93"/>
        <v>BA_FN9_20140806_0920_FN_</v>
      </c>
      <c r="I687" t="str">
        <f t="shared" si="94"/>
        <v>BA_FN9_20140806_0920_FN__LMB</v>
      </c>
      <c r="J687" t="s">
        <v>122</v>
      </c>
      <c r="K687" t="s">
        <v>35</v>
      </c>
      <c r="L687" s="4" t="s">
        <v>34</v>
      </c>
      <c r="M687" s="9">
        <v>19</v>
      </c>
      <c r="N687" t="s">
        <v>36</v>
      </c>
      <c r="O687" s="7" t="s">
        <v>87</v>
      </c>
      <c r="P687" t="s">
        <v>80</v>
      </c>
      <c r="Q687" t="s">
        <v>108</v>
      </c>
      <c r="R687">
        <v>373</v>
      </c>
      <c r="S687">
        <v>694</v>
      </c>
    </row>
    <row r="688" spans="1:27" x14ac:dyDescent="0.25">
      <c r="A688" s="7" t="s">
        <v>400</v>
      </c>
      <c r="B688" t="s">
        <v>60</v>
      </c>
      <c r="C688" t="s">
        <v>40</v>
      </c>
      <c r="D688" s="5">
        <v>41856</v>
      </c>
      <c r="E688" s="5">
        <v>41857</v>
      </c>
      <c r="F688" s="6">
        <v>41856.597222222219</v>
      </c>
      <c r="G688" s="6">
        <v>41857.388888888891</v>
      </c>
      <c r="H688" t="str">
        <f t="shared" si="93"/>
        <v>BA_FN9_20140806_0920_FN_</v>
      </c>
      <c r="I688" t="str">
        <f t="shared" si="94"/>
        <v>BA_FN9_20140806_0920_FN__BLG</v>
      </c>
      <c r="J688" t="s">
        <v>122</v>
      </c>
      <c r="K688" t="s">
        <v>35</v>
      </c>
      <c r="L688" s="4" t="s">
        <v>34</v>
      </c>
      <c r="M688" s="9">
        <v>19</v>
      </c>
      <c r="N688" t="s">
        <v>36</v>
      </c>
      <c r="O688" s="7" t="s">
        <v>115</v>
      </c>
      <c r="P688" t="s">
        <v>44</v>
      </c>
      <c r="Q688" t="s">
        <v>45</v>
      </c>
      <c r="R688">
        <v>201</v>
      </c>
      <c r="S688">
        <v>129</v>
      </c>
    </row>
    <row r="689" spans="1:27" x14ac:dyDescent="0.25">
      <c r="A689" s="7" t="s">
        <v>401</v>
      </c>
      <c r="B689" t="s">
        <v>60</v>
      </c>
      <c r="C689" t="s">
        <v>40</v>
      </c>
      <c r="D689" s="5">
        <v>41856</v>
      </c>
      <c r="E689" s="5">
        <v>41857</v>
      </c>
      <c r="F689" s="6">
        <v>41856.597222222219</v>
      </c>
      <c r="G689" s="6">
        <v>41857.388888888891</v>
      </c>
      <c r="H689" t="str">
        <f t="shared" si="93"/>
        <v>BA_FN9_20140806_0920_FN_</v>
      </c>
      <c r="I689" t="str">
        <f t="shared" si="94"/>
        <v>BA_FN9_20140806_0920_FN__LMB</v>
      </c>
      <c r="J689" t="s">
        <v>122</v>
      </c>
      <c r="K689" t="s">
        <v>35</v>
      </c>
      <c r="L689" s="4" t="s">
        <v>34</v>
      </c>
      <c r="M689" s="9">
        <v>19</v>
      </c>
      <c r="N689" t="s">
        <v>36</v>
      </c>
      <c r="O689" s="7" t="s">
        <v>116</v>
      </c>
      <c r="P689" t="s">
        <v>80</v>
      </c>
      <c r="Q689" t="s">
        <v>108</v>
      </c>
      <c r="R689">
        <v>413</v>
      </c>
      <c r="S689">
        <v>894</v>
      </c>
    </row>
    <row r="690" spans="1:27" x14ac:dyDescent="0.25">
      <c r="A690" s="7" t="s">
        <v>402</v>
      </c>
      <c r="B690" t="s">
        <v>60</v>
      </c>
      <c r="C690" t="s">
        <v>41</v>
      </c>
      <c r="D690" s="5">
        <v>41856</v>
      </c>
      <c r="E690" s="5">
        <v>41857</v>
      </c>
      <c r="F690" s="6">
        <v>41856.604166666664</v>
      </c>
      <c r="G690" s="6">
        <v>41857.40625</v>
      </c>
      <c r="H690" t="str">
        <f t="shared" si="93"/>
        <v>BA_FN10_20140806_0945_FN_</v>
      </c>
      <c r="I690" t="str">
        <f t="shared" si="94"/>
        <v>BA_FN10_20140806_0945_FN__LMB</v>
      </c>
      <c r="J690" t="s">
        <v>122</v>
      </c>
      <c r="K690" t="s">
        <v>35</v>
      </c>
      <c r="L690" s="4" t="s">
        <v>34</v>
      </c>
      <c r="M690" s="9">
        <v>19.25</v>
      </c>
      <c r="N690" t="s">
        <v>36</v>
      </c>
      <c r="O690" s="7" t="s">
        <v>43</v>
      </c>
      <c r="P690" t="s">
        <v>80</v>
      </c>
      <c r="Q690" t="s">
        <v>108</v>
      </c>
      <c r="R690">
        <v>196</v>
      </c>
      <c r="S690">
        <v>81</v>
      </c>
      <c r="Z690">
        <v>1</v>
      </c>
      <c r="AA690">
        <v>1</v>
      </c>
    </row>
    <row r="691" spans="1:27" x14ac:dyDescent="0.25">
      <c r="A691" s="7" t="s">
        <v>403</v>
      </c>
      <c r="B691" t="s">
        <v>60</v>
      </c>
      <c r="C691" t="s">
        <v>41</v>
      </c>
      <c r="D691" s="5">
        <v>41856</v>
      </c>
      <c r="E691" s="5">
        <v>41857</v>
      </c>
      <c r="F691" s="6">
        <v>41856.604166666664</v>
      </c>
      <c r="G691" s="6">
        <v>41857.375</v>
      </c>
      <c r="H691" t="str">
        <f t="shared" si="93"/>
        <v>BA_FN10_20140806_0900_FN_</v>
      </c>
      <c r="I691" t="str">
        <f t="shared" si="94"/>
        <v>BA_FN10_20140806_0900_FN__BLG</v>
      </c>
      <c r="J691" t="s">
        <v>122</v>
      </c>
      <c r="K691" t="s">
        <v>35</v>
      </c>
      <c r="L691" s="4" t="s">
        <v>34</v>
      </c>
      <c r="M691" s="9">
        <v>19.25</v>
      </c>
      <c r="N691" t="s">
        <v>36</v>
      </c>
      <c r="O691" s="7" t="s">
        <v>42</v>
      </c>
      <c r="P691" t="s">
        <v>44</v>
      </c>
      <c r="Q691" t="s">
        <v>45</v>
      </c>
      <c r="R691">
        <v>221</v>
      </c>
      <c r="S691">
        <v>151</v>
      </c>
      <c r="AA691">
        <v>1</v>
      </c>
    </row>
    <row r="692" spans="1:27" x14ac:dyDescent="0.25">
      <c r="A692" s="7" t="s">
        <v>404</v>
      </c>
      <c r="B692" t="s">
        <v>60</v>
      </c>
      <c r="C692" t="s">
        <v>41</v>
      </c>
      <c r="D692" s="5">
        <v>41856</v>
      </c>
      <c r="E692" s="5">
        <v>41857</v>
      </c>
      <c r="F692" s="6">
        <v>41856.604166666664</v>
      </c>
      <c r="G692" s="6">
        <v>41857.375</v>
      </c>
      <c r="H692" t="str">
        <f t="shared" si="93"/>
        <v>BA_FN10_20140806_0900_FN_</v>
      </c>
      <c r="I692" t="str">
        <f t="shared" si="94"/>
        <v>BA_FN10_20140806_0900_FN__BLG</v>
      </c>
      <c r="J692" t="s">
        <v>122</v>
      </c>
      <c r="K692" t="s">
        <v>35</v>
      </c>
      <c r="L692" s="4" t="s">
        <v>34</v>
      </c>
      <c r="M692" s="9">
        <v>19.25</v>
      </c>
      <c r="N692" t="s">
        <v>36</v>
      </c>
      <c r="O692" s="7" t="s">
        <v>46</v>
      </c>
      <c r="P692" t="s">
        <v>44</v>
      </c>
      <c r="Q692" t="s">
        <v>45</v>
      </c>
      <c r="R692">
        <v>215</v>
      </c>
      <c r="S692">
        <v>150</v>
      </c>
      <c r="AA692">
        <v>1</v>
      </c>
    </row>
    <row r="693" spans="1:27" x14ac:dyDescent="0.25">
      <c r="A693" s="7" t="s">
        <v>405</v>
      </c>
      <c r="B693" t="s">
        <v>60</v>
      </c>
      <c r="C693" t="s">
        <v>68</v>
      </c>
      <c r="D693" s="5">
        <v>41856</v>
      </c>
      <c r="E693" s="5">
        <v>41857</v>
      </c>
      <c r="F693" s="6">
        <v>41856.583333333336</v>
      </c>
      <c r="G693" s="6">
        <v>41857.375</v>
      </c>
      <c r="H693" t="str">
        <f t="shared" si="93"/>
        <v>BA_FN7_20140806_0900_FN_</v>
      </c>
      <c r="I693" t="str">
        <f t="shared" si="94"/>
        <v>BA_FN7_20140806_0900_FN__BLG</v>
      </c>
      <c r="J693" t="s">
        <v>122</v>
      </c>
      <c r="K693" t="s">
        <v>35</v>
      </c>
      <c r="L693" s="4" t="s">
        <v>34</v>
      </c>
      <c r="M693" s="9">
        <v>19.25</v>
      </c>
      <c r="N693" t="s">
        <v>36</v>
      </c>
      <c r="O693" s="7" t="s">
        <v>43</v>
      </c>
      <c r="P693" t="s">
        <v>44</v>
      </c>
      <c r="Q693" t="s">
        <v>45</v>
      </c>
      <c r="R693">
        <v>198</v>
      </c>
      <c r="S693">
        <v>116</v>
      </c>
    </row>
    <row r="694" spans="1:27" x14ac:dyDescent="0.25">
      <c r="A694" s="7" t="s">
        <v>406</v>
      </c>
      <c r="B694" t="s">
        <v>60</v>
      </c>
      <c r="C694" t="s">
        <v>38</v>
      </c>
      <c r="D694" s="5">
        <v>41856</v>
      </c>
      <c r="E694" s="5">
        <v>41857</v>
      </c>
      <c r="F694" s="6">
        <v>41856.583333333336</v>
      </c>
      <c r="G694" s="6">
        <v>41857.375</v>
      </c>
      <c r="H694" t="str">
        <f t="shared" si="93"/>
        <v>BA_FN5_20140806_0900_FN_</v>
      </c>
      <c r="I694" t="str">
        <f t="shared" si="94"/>
        <v>BA_FN5_20140806_0900_FN__BLG</v>
      </c>
      <c r="J694" t="s">
        <v>122</v>
      </c>
      <c r="K694" t="s">
        <v>35</v>
      </c>
      <c r="L694" s="4" t="s">
        <v>34</v>
      </c>
      <c r="M694" s="9">
        <v>19.170000000000002</v>
      </c>
      <c r="N694" t="s">
        <v>36</v>
      </c>
      <c r="O694" s="7" t="s">
        <v>43</v>
      </c>
      <c r="P694" t="s">
        <v>44</v>
      </c>
      <c r="Q694" t="s">
        <v>45</v>
      </c>
      <c r="R694">
        <v>200</v>
      </c>
      <c r="S694">
        <v>136</v>
      </c>
    </row>
    <row r="695" spans="1:27" x14ac:dyDescent="0.25">
      <c r="A695" s="7" t="s">
        <v>407</v>
      </c>
      <c r="B695" t="s">
        <v>60</v>
      </c>
      <c r="C695" t="s">
        <v>38</v>
      </c>
      <c r="D695" s="5">
        <v>41856</v>
      </c>
      <c r="E695" s="5">
        <v>41857</v>
      </c>
      <c r="F695" s="6">
        <v>41856.583333333336</v>
      </c>
      <c r="G695" s="6">
        <v>41857.375</v>
      </c>
      <c r="H695" t="str">
        <f t="shared" si="93"/>
        <v>BA_FN5_20140806_0900_FN_</v>
      </c>
      <c r="I695" t="str">
        <f t="shared" si="94"/>
        <v>BA_FN5_20140806_0900_FN__BLG</v>
      </c>
      <c r="J695" t="s">
        <v>122</v>
      </c>
      <c r="K695" t="s">
        <v>35</v>
      </c>
      <c r="L695" s="4" t="s">
        <v>34</v>
      </c>
      <c r="M695" s="9">
        <v>19.170000000000002</v>
      </c>
      <c r="N695" t="s">
        <v>36</v>
      </c>
      <c r="O695" s="7" t="s">
        <v>42</v>
      </c>
      <c r="P695" t="s">
        <v>44</v>
      </c>
      <c r="Q695" t="s">
        <v>45</v>
      </c>
      <c r="R695">
        <v>225</v>
      </c>
      <c r="S695">
        <v>163</v>
      </c>
    </row>
    <row r="696" spans="1:27" x14ac:dyDescent="0.25">
      <c r="A696" s="7" t="s">
        <v>408</v>
      </c>
      <c r="B696" t="s">
        <v>60</v>
      </c>
      <c r="C696" t="s">
        <v>38</v>
      </c>
      <c r="D696" s="5">
        <v>41856</v>
      </c>
      <c r="E696" s="5">
        <v>41857</v>
      </c>
      <c r="F696" s="6">
        <v>41856.583333333336</v>
      </c>
      <c r="G696" s="6">
        <v>41857.375</v>
      </c>
      <c r="H696" t="str">
        <f t="shared" si="93"/>
        <v>BA_FN5_20140806_0900_FN_</v>
      </c>
      <c r="I696" t="str">
        <f t="shared" si="94"/>
        <v>BA_FN5_20140806_0900_FN__BLG</v>
      </c>
      <c r="J696" t="s">
        <v>122</v>
      </c>
      <c r="K696" t="s">
        <v>35</v>
      </c>
      <c r="L696" s="4" t="s">
        <v>34</v>
      </c>
      <c r="M696" s="9">
        <v>19.170000000000002</v>
      </c>
      <c r="N696" t="s">
        <v>36</v>
      </c>
      <c r="O696" s="7" t="s">
        <v>46</v>
      </c>
      <c r="P696" t="s">
        <v>44</v>
      </c>
      <c r="Q696" t="s">
        <v>45</v>
      </c>
      <c r="R696">
        <v>224</v>
      </c>
      <c r="S696">
        <v>172</v>
      </c>
      <c r="AA696">
        <v>1</v>
      </c>
    </row>
    <row r="697" spans="1:27" x14ac:dyDescent="0.25">
      <c r="A697" s="7" t="s">
        <v>409</v>
      </c>
      <c r="B697" t="s">
        <v>60</v>
      </c>
      <c r="C697" t="s">
        <v>38</v>
      </c>
      <c r="D697" s="5">
        <v>41856</v>
      </c>
      <c r="E697" s="5">
        <v>41857</v>
      </c>
      <c r="F697" s="6">
        <v>41856.583333333336</v>
      </c>
      <c r="G697" s="6">
        <v>41857.375</v>
      </c>
      <c r="H697" t="str">
        <f t="shared" si="93"/>
        <v>BA_FN5_20140806_0900_FN_</v>
      </c>
      <c r="I697" t="str">
        <f t="shared" si="94"/>
        <v>BA_FN5_20140806_0900_FN__BLG</v>
      </c>
      <c r="J697" t="s">
        <v>122</v>
      </c>
      <c r="K697" t="s">
        <v>35</v>
      </c>
      <c r="L697" s="4" t="s">
        <v>34</v>
      </c>
      <c r="M697" s="9">
        <v>19.170000000000002</v>
      </c>
      <c r="N697" t="s">
        <v>36</v>
      </c>
      <c r="O697" s="7" t="s">
        <v>47</v>
      </c>
      <c r="P697" t="s">
        <v>44</v>
      </c>
      <c r="Q697" t="s">
        <v>45</v>
      </c>
      <c r="R697">
        <v>191</v>
      </c>
      <c r="S697">
        <v>203</v>
      </c>
    </row>
    <row r="698" spans="1:27" x14ac:dyDescent="0.25">
      <c r="A698" s="7" t="s">
        <v>410</v>
      </c>
      <c r="B698" t="s">
        <v>60</v>
      </c>
      <c r="C698" t="s">
        <v>38</v>
      </c>
      <c r="D698" s="5">
        <v>41856</v>
      </c>
      <c r="E698" s="5">
        <v>41857</v>
      </c>
      <c r="F698" s="6">
        <v>41856.583333333336</v>
      </c>
      <c r="G698" s="6">
        <v>41857.375</v>
      </c>
      <c r="H698" t="str">
        <f t="shared" si="93"/>
        <v>BA_FN5_20140806_0900_FN_</v>
      </c>
      <c r="I698" t="str">
        <f t="shared" si="94"/>
        <v>BA_FN5_20140806_0900_FN__BLG</v>
      </c>
      <c r="J698" t="s">
        <v>122</v>
      </c>
      <c r="K698" t="s">
        <v>35</v>
      </c>
      <c r="L698" s="4" t="s">
        <v>34</v>
      </c>
      <c r="M698" s="9">
        <v>19.170000000000002</v>
      </c>
      <c r="N698" t="s">
        <v>36</v>
      </c>
      <c r="O698" s="7" t="s">
        <v>48</v>
      </c>
      <c r="P698" t="s">
        <v>44</v>
      </c>
      <c r="Q698" t="s">
        <v>45</v>
      </c>
      <c r="R698">
        <v>196</v>
      </c>
      <c r="S698">
        <v>115</v>
      </c>
    </row>
    <row r="699" spans="1:27" x14ac:dyDescent="0.25">
      <c r="A699" s="7" t="s">
        <v>411</v>
      </c>
      <c r="B699" t="s">
        <v>60</v>
      </c>
      <c r="C699" t="s">
        <v>38</v>
      </c>
      <c r="D699" s="5">
        <v>41856</v>
      </c>
      <c r="E699" s="5">
        <v>41857</v>
      </c>
      <c r="F699" s="6">
        <v>41856.583333333336</v>
      </c>
      <c r="G699" s="6">
        <v>41857.375</v>
      </c>
      <c r="H699" t="str">
        <f t="shared" si="93"/>
        <v>BA_FN5_20140806_0900_FN_</v>
      </c>
      <c r="I699" t="str">
        <f t="shared" si="94"/>
        <v>BA_FN5_20140806_0900_FN__BLG</v>
      </c>
      <c r="J699" t="s">
        <v>122</v>
      </c>
      <c r="K699" t="s">
        <v>35</v>
      </c>
      <c r="L699" s="4" t="s">
        <v>34</v>
      </c>
      <c r="M699" s="9">
        <v>19.170000000000002</v>
      </c>
      <c r="N699" t="s">
        <v>36</v>
      </c>
      <c r="O699" s="7" t="s">
        <v>49</v>
      </c>
      <c r="P699" t="s">
        <v>44</v>
      </c>
      <c r="Q699" t="s">
        <v>45</v>
      </c>
      <c r="R699">
        <v>222</v>
      </c>
      <c r="S699">
        <v>185</v>
      </c>
      <c r="AA699">
        <v>1</v>
      </c>
    </row>
    <row r="700" spans="1:27" x14ac:dyDescent="0.25">
      <c r="A700" s="7" t="s">
        <v>412</v>
      </c>
      <c r="B700" t="s">
        <v>60</v>
      </c>
      <c r="C700" t="s">
        <v>38</v>
      </c>
      <c r="D700" s="5">
        <v>41856</v>
      </c>
      <c r="E700" s="5">
        <v>41857</v>
      </c>
      <c r="F700" s="6">
        <v>41856.583333333336</v>
      </c>
      <c r="G700" s="6">
        <v>41857.375</v>
      </c>
      <c r="H700" t="str">
        <f t="shared" si="93"/>
        <v>BA_FN5_20140806_0900_FN_</v>
      </c>
      <c r="I700" t="str">
        <f t="shared" si="94"/>
        <v>BA_FN5_20140806_0900_FN__BLG</v>
      </c>
      <c r="J700" t="s">
        <v>122</v>
      </c>
      <c r="K700" t="s">
        <v>35</v>
      </c>
      <c r="L700" s="4" t="s">
        <v>34</v>
      </c>
      <c r="M700" s="9">
        <v>19.170000000000002</v>
      </c>
      <c r="N700" t="s">
        <v>36</v>
      </c>
      <c r="O700" s="7" t="s">
        <v>50</v>
      </c>
      <c r="P700" t="s">
        <v>44</v>
      </c>
      <c r="Q700" t="s">
        <v>45</v>
      </c>
      <c r="R700">
        <v>221</v>
      </c>
      <c r="S700">
        <v>189</v>
      </c>
      <c r="AA700">
        <v>1</v>
      </c>
    </row>
    <row r="701" spans="1:27" x14ac:dyDescent="0.25">
      <c r="A701" s="7" t="s">
        <v>413</v>
      </c>
      <c r="B701" t="s">
        <v>60</v>
      </c>
      <c r="C701" t="s">
        <v>38</v>
      </c>
      <c r="D701" s="5">
        <v>41856</v>
      </c>
      <c r="E701" s="5">
        <v>41857</v>
      </c>
      <c r="F701" s="6">
        <v>41856.583333333336</v>
      </c>
      <c r="G701" s="6">
        <v>41857.375</v>
      </c>
      <c r="H701" t="str">
        <f t="shared" si="93"/>
        <v>BA_FN5_20140806_0900_FN_</v>
      </c>
      <c r="I701" t="str">
        <f t="shared" si="94"/>
        <v>BA_FN5_20140806_0900_FN__LMB</v>
      </c>
      <c r="J701" t="s">
        <v>122</v>
      </c>
      <c r="K701" t="s">
        <v>35</v>
      </c>
      <c r="L701" s="4" t="s">
        <v>34</v>
      </c>
      <c r="M701" s="9">
        <v>19.170000000000002</v>
      </c>
      <c r="N701" t="s">
        <v>36</v>
      </c>
      <c r="O701" s="7" t="s">
        <v>51</v>
      </c>
      <c r="P701" t="s">
        <v>80</v>
      </c>
      <c r="Q701" t="s">
        <v>108</v>
      </c>
      <c r="R701">
        <v>185</v>
      </c>
      <c r="S701">
        <v>77</v>
      </c>
      <c r="Z701">
        <v>1</v>
      </c>
      <c r="AA701">
        <v>1</v>
      </c>
    </row>
    <row r="702" spans="1:27" x14ac:dyDescent="0.25">
      <c r="A702" s="7" t="s">
        <v>414</v>
      </c>
      <c r="B702" t="s">
        <v>60</v>
      </c>
      <c r="C702" t="s">
        <v>38</v>
      </c>
      <c r="D702" s="5">
        <v>41856</v>
      </c>
      <c r="E702" s="5">
        <v>41857</v>
      </c>
      <c r="F702" s="6">
        <v>41856.583333333336</v>
      </c>
      <c r="G702" s="6">
        <v>41857.375</v>
      </c>
      <c r="H702" t="str">
        <f t="shared" si="93"/>
        <v>BA_FN5_20140806_0900_FN_</v>
      </c>
      <c r="I702" t="str">
        <f t="shared" si="94"/>
        <v>BA_FN5_20140806_0900_FN__BLG</v>
      </c>
      <c r="J702" t="s">
        <v>122</v>
      </c>
      <c r="K702" t="s">
        <v>35</v>
      </c>
      <c r="L702" s="4" t="s">
        <v>34</v>
      </c>
      <c r="M702" s="9">
        <v>19.170000000000002</v>
      </c>
      <c r="N702" t="s">
        <v>36</v>
      </c>
      <c r="O702" s="7" t="s">
        <v>52</v>
      </c>
      <c r="P702" t="s">
        <v>44</v>
      </c>
      <c r="Q702" t="s">
        <v>45</v>
      </c>
      <c r="R702">
        <v>173</v>
      </c>
      <c r="S702">
        <v>74</v>
      </c>
    </row>
    <row r="703" spans="1:27" x14ac:dyDescent="0.25">
      <c r="A703" s="7" t="s">
        <v>415</v>
      </c>
      <c r="B703" t="s">
        <v>60</v>
      </c>
      <c r="C703" t="s">
        <v>38</v>
      </c>
      <c r="D703" s="5">
        <v>41856</v>
      </c>
      <c r="E703" s="5">
        <v>41857</v>
      </c>
      <c r="F703" s="6">
        <v>41856.583333333336</v>
      </c>
      <c r="G703" s="6">
        <v>41857.375</v>
      </c>
      <c r="H703" t="str">
        <f t="shared" si="93"/>
        <v>BA_FN5_20140806_0900_FN_</v>
      </c>
      <c r="I703" t="str">
        <f t="shared" si="94"/>
        <v>BA_FN5_20140806_0900_FN__BLG</v>
      </c>
      <c r="J703" t="s">
        <v>122</v>
      </c>
      <c r="K703" t="s">
        <v>35</v>
      </c>
      <c r="L703" s="4" t="s">
        <v>34</v>
      </c>
      <c r="M703" s="9">
        <v>19.170000000000002</v>
      </c>
      <c r="N703" t="s">
        <v>36</v>
      </c>
      <c r="O703" s="7" t="s">
        <v>53</v>
      </c>
      <c r="P703" t="s">
        <v>44</v>
      </c>
      <c r="Q703" t="s">
        <v>45</v>
      </c>
      <c r="R703">
        <v>208</v>
      </c>
      <c r="S703">
        <v>141</v>
      </c>
      <c r="AA703">
        <v>1</v>
      </c>
    </row>
    <row r="704" spans="1:27" x14ac:dyDescent="0.25">
      <c r="A704" s="7" t="s">
        <v>416</v>
      </c>
      <c r="B704" t="s">
        <v>60</v>
      </c>
      <c r="C704" t="s">
        <v>38</v>
      </c>
      <c r="D704" s="5">
        <v>41856</v>
      </c>
      <c r="E704" s="5">
        <v>41857</v>
      </c>
      <c r="F704" s="6">
        <v>41856.583333333336</v>
      </c>
      <c r="G704" s="6">
        <v>41857.375</v>
      </c>
      <c r="H704" t="str">
        <f t="shared" si="93"/>
        <v>BA_FN5_20140806_0900_FN_</v>
      </c>
      <c r="I704" t="str">
        <f t="shared" si="94"/>
        <v>BA_FN5_20140806_0900_FN__BLG</v>
      </c>
      <c r="J704" t="s">
        <v>122</v>
      </c>
      <c r="K704" t="s">
        <v>35</v>
      </c>
      <c r="L704" s="4" t="s">
        <v>34</v>
      </c>
      <c r="M704" s="9">
        <v>19.170000000000002</v>
      </c>
      <c r="N704" t="s">
        <v>36</v>
      </c>
      <c r="O704" s="7" t="s">
        <v>54</v>
      </c>
      <c r="P704" t="s">
        <v>44</v>
      </c>
      <c r="Q704" t="s">
        <v>45</v>
      </c>
      <c r="R704">
        <v>209</v>
      </c>
      <c r="S704">
        <v>143</v>
      </c>
      <c r="AA704">
        <v>1</v>
      </c>
    </row>
    <row r="705" spans="1:19" x14ac:dyDescent="0.25">
      <c r="A705" s="7" t="s">
        <v>417</v>
      </c>
      <c r="B705" t="s">
        <v>60</v>
      </c>
      <c r="C705" t="s">
        <v>38</v>
      </c>
      <c r="D705" s="5">
        <v>41856</v>
      </c>
      <c r="E705" s="5">
        <v>41857</v>
      </c>
      <c r="F705" s="6">
        <v>41856.583333333336</v>
      </c>
      <c r="G705" s="6">
        <v>41857.375</v>
      </c>
      <c r="H705" t="str">
        <f t="shared" si="93"/>
        <v>BA_FN5_20140806_0900_FN_</v>
      </c>
      <c r="I705" t="str">
        <f t="shared" si="94"/>
        <v>BA_FN5_20140806_0900_FN__BLG</v>
      </c>
      <c r="J705" t="s">
        <v>122</v>
      </c>
      <c r="K705" t="s">
        <v>35</v>
      </c>
      <c r="L705" s="4" t="s">
        <v>34</v>
      </c>
      <c r="M705" s="9">
        <v>19.170000000000002</v>
      </c>
      <c r="N705" t="s">
        <v>36</v>
      </c>
      <c r="O705" s="7" t="s">
        <v>55</v>
      </c>
      <c r="P705" t="s">
        <v>44</v>
      </c>
      <c r="Q705" t="s">
        <v>45</v>
      </c>
      <c r="R705">
        <v>192</v>
      </c>
      <c r="S705">
        <v>111</v>
      </c>
    </row>
    <row r="706" spans="1:19" x14ac:dyDescent="0.25">
      <c r="A706" s="7" t="s">
        <v>418</v>
      </c>
      <c r="B706" t="s">
        <v>60</v>
      </c>
      <c r="C706" t="s">
        <v>38</v>
      </c>
      <c r="D706" s="5">
        <v>41856</v>
      </c>
      <c r="E706" s="5">
        <v>41857</v>
      </c>
      <c r="F706" s="6">
        <v>41856.583333333336</v>
      </c>
      <c r="G706" s="6">
        <v>41857.375</v>
      </c>
      <c r="H706" t="str">
        <f t="shared" si="93"/>
        <v>BA_FN5_20140806_0900_FN_</v>
      </c>
      <c r="I706" t="str">
        <f t="shared" si="94"/>
        <v>BA_FN5_20140806_0900_FN__BLG</v>
      </c>
      <c r="J706" t="s">
        <v>122</v>
      </c>
      <c r="K706" t="s">
        <v>35</v>
      </c>
      <c r="L706" s="4" t="s">
        <v>34</v>
      </c>
      <c r="M706" s="9">
        <v>19.170000000000002</v>
      </c>
      <c r="N706" t="s">
        <v>36</v>
      </c>
      <c r="O706" s="7" t="s">
        <v>56</v>
      </c>
      <c r="P706" t="s">
        <v>44</v>
      </c>
      <c r="Q706" t="s">
        <v>45</v>
      </c>
      <c r="R706">
        <v>206</v>
      </c>
      <c r="S706">
        <v>135</v>
      </c>
    </row>
    <row r="707" spans="1:19" x14ac:dyDescent="0.25">
      <c r="A707" s="7" t="s">
        <v>419</v>
      </c>
      <c r="B707" t="s">
        <v>60</v>
      </c>
      <c r="C707" t="s">
        <v>38</v>
      </c>
      <c r="D707" s="5">
        <v>41856</v>
      </c>
      <c r="E707" s="5">
        <v>41857</v>
      </c>
      <c r="F707" s="6">
        <v>41856.583333333336</v>
      </c>
      <c r="G707" s="6">
        <v>41857.375</v>
      </c>
      <c r="H707" t="str">
        <f t="shared" si="93"/>
        <v>BA_FN5_20140806_0900_FN_</v>
      </c>
      <c r="I707" t="str">
        <f t="shared" si="94"/>
        <v>BA_FN5_20140806_0900_FN__BLG</v>
      </c>
      <c r="J707" t="s">
        <v>122</v>
      </c>
      <c r="K707" t="s">
        <v>35</v>
      </c>
      <c r="L707" s="4" t="s">
        <v>34</v>
      </c>
      <c r="M707" s="9">
        <v>19.170000000000002</v>
      </c>
      <c r="N707" t="s">
        <v>36</v>
      </c>
      <c r="O707" s="7" t="s">
        <v>57</v>
      </c>
      <c r="P707" t="s">
        <v>44</v>
      </c>
      <c r="Q707" t="s">
        <v>45</v>
      </c>
      <c r="R707">
        <v>201</v>
      </c>
      <c r="S707">
        <v>123</v>
      </c>
    </row>
    <row r="708" spans="1:19" x14ac:dyDescent="0.25">
      <c r="A708" s="7" t="s">
        <v>420</v>
      </c>
      <c r="B708" t="s">
        <v>60</v>
      </c>
      <c r="C708" t="s">
        <v>38</v>
      </c>
      <c r="D708" s="5">
        <v>41856</v>
      </c>
      <c r="E708" s="5">
        <v>41857</v>
      </c>
      <c r="F708" s="6">
        <v>41856.583333333336</v>
      </c>
      <c r="G708" s="6">
        <v>41857.375</v>
      </c>
      <c r="H708" t="str">
        <f t="shared" si="93"/>
        <v>BA_FN5_20140806_0900_FN_</v>
      </c>
      <c r="I708" t="str">
        <f t="shared" si="94"/>
        <v>BA_FN5_20140806_0900_FN__LMB</v>
      </c>
      <c r="J708" t="s">
        <v>122</v>
      </c>
      <c r="K708" t="s">
        <v>35</v>
      </c>
      <c r="L708" s="4" t="s">
        <v>34</v>
      </c>
      <c r="M708" s="9">
        <v>19.170000000000002</v>
      </c>
      <c r="N708" t="s">
        <v>36</v>
      </c>
      <c r="O708" s="7" t="s">
        <v>86</v>
      </c>
      <c r="P708" t="s">
        <v>80</v>
      </c>
      <c r="Q708" t="s">
        <v>108</v>
      </c>
      <c r="R708">
        <v>224</v>
      </c>
      <c r="S708">
        <v>124</v>
      </c>
    </row>
    <row r="709" spans="1:19" x14ac:dyDescent="0.25">
      <c r="A709" s="7" t="s">
        <v>421</v>
      </c>
      <c r="B709" t="s">
        <v>60</v>
      </c>
      <c r="C709" t="s">
        <v>38</v>
      </c>
      <c r="D709" s="5">
        <v>41856</v>
      </c>
      <c r="E709" s="5">
        <v>41857</v>
      </c>
      <c r="F709" s="6">
        <v>41856.583333333336</v>
      </c>
      <c r="G709" s="6">
        <v>41857.375</v>
      </c>
      <c r="H709" t="str">
        <f t="shared" si="93"/>
        <v>BA_FN5_20140806_0900_FN_</v>
      </c>
      <c r="I709" t="str">
        <f t="shared" si="94"/>
        <v>BA_FN5_20140806_0900_FN__BLG</v>
      </c>
      <c r="J709" t="s">
        <v>122</v>
      </c>
      <c r="K709" t="s">
        <v>35</v>
      </c>
      <c r="L709" s="4" t="s">
        <v>34</v>
      </c>
      <c r="M709" s="9">
        <v>19.170000000000002</v>
      </c>
      <c r="N709" t="s">
        <v>36</v>
      </c>
      <c r="O709" s="7" t="s">
        <v>87</v>
      </c>
      <c r="P709" t="s">
        <v>44</v>
      </c>
      <c r="Q709" t="s">
        <v>45</v>
      </c>
      <c r="R709">
        <v>212</v>
      </c>
      <c r="S709">
        <v>148</v>
      </c>
    </row>
    <row r="710" spans="1:19" x14ac:dyDescent="0.25">
      <c r="A710" s="7" t="s">
        <v>422</v>
      </c>
      <c r="B710" t="s">
        <v>60</v>
      </c>
      <c r="C710" t="s">
        <v>38</v>
      </c>
      <c r="D710" s="5">
        <v>41856</v>
      </c>
      <c r="E710" s="5">
        <v>41857</v>
      </c>
      <c r="F710" s="6">
        <v>41856.583333333336</v>
      </c>
      <c r="G710" s="6">
        <v>41857.375</v>
      </c>
      <c r="H710" t="str">
        <f t="shared" si="93"/>
        <v>BA_FN5_20140806_0900_FN_</v>
      </c>
      <c r="I710" t="str">
        <f t="shared" si="94"/>
        <v>BA_FN5_20140806_0900_FN__BLG</v>
      </c>
      <c r="J710" t="s">
        <v>122</v>
      </c>
      <c r="K710" t="s">
        <v>35</v>
      </c>
      <c r="L710" s="4" t="s">
        <v>34</v>
      </c>
      <c r="M710" s="9">
        <v>19.170000000000002</v>
      </c>
      <c r="N710" t="s">
        <v>36</v>
      </c>
      <c r="O710" s="7" t="s">
        <v>115</v>
      </c>
      <c r="P710" t="s">
        <v>44</v>
      </c>
      <c r="Q710" t="s">
        <v>45</v>
      </c>
      <c r="R710">
        <v>211</v>
      </c>
      <c r="S710">
        <v>147</v>
      </c>
    </row>
    <row r="711" spans="1:19" x14ac:dyDescent="0.25">
      <c r="A711" s="7" t="s">
        <v>423</v>
      </c>
      <c r="B711" t="s">
        <v>60</v>
      </c>
      <c r="C711" t="s">
        <v>38</v>
      </c>
      <c r="D711" s="5">
        <v>41856</v>
      </c>
      <c r="E711" s="5">
        <v>41857</v>
      </c>
      <c r="F711" s="6">
        <v>41856.583333333336</v>
      </c>
      <c r="G711" s="6">
        <v>41857.375</v>
      </c>
      <c r="H711" t="str">
        <f t="shared" si="93"/>
        <v>BA_FN5_20140806_0900_FN_</v>
      </c>
      <c r="I711" t="str">
        <f t="shared" si="94"/>
        <v>BA_FN5_20140806_0900_FN__BLG</v>
      </c>
      <c r="J711" t="s">
        <v>122</v>
      </c>
      <c r="K711" t="s">
        <v>35</v>
      </c>
      <c r="L711" s="4" t="s">
        <v>34</v>
      </c>
      <c r="M711" s="9">
        <v>19.170000000000002</v>
      </c>
      <c r="N711" t="s">
        <v>36</v>
      </c>
      <c r="O711" s="7" t="s">
        <v>116</v>
      </c>
      <c r="P711" t="s">
        <v>44</v>
      </c>
      <c r="Q711" t="s">
        <v>45</v>
      </c>
      <c r="R711">
        <v>210</v>
      </c>
      <c r="S711">
        <v>144</v>
      </c>
    </row>
    <row r="712" spans="1:19" x14ac:dyDescent="0.25">
      <c r="A712" s="7" t="s">
        <v>424</v>
      </c>
      <c r="B712" t="s">
        <v>60</v>
      </c>
      <c r="C712" t="s">
        <v>38</v>
      </c>
      <c r="D712" s="5">
        <v>41856</v>
      </c>
      <c r="E712" s="5">
        <v>41857</v>
      </c>
      <c r="F712" s="6">
        <v>41856.583333333336</v>
      </c>
      <c r="G712" s="6">
        <v>41857.375</v>
      </c>
      <c r="H712" t="str">
        <f t="shared" si="93"/>
        <v>BA_FN5_20140806_0900_FN_</v>
      </c>
      <c r="I712" t="str">
        <f t="shared" si="94"/>
        <v>BA_FN5_20140806_0900_FN__BLG</v>
      </c>
      <c r="J712" t="s">
        <v>122</v>
      </c>
      <c r="K712" t="s">
        <v>35</v>
      </c>
      <c r="L712" s="4" t="s">
        <v>34</v>
      </c>
      <c r="M712" s="9">
        <v>19.170000000000002</v>
      </c>
      <c r="N712" t="s">
        <v>36</v>
      </c>
      <c r="O712" s="7" t="s">
        <v>117</v>
      </c>
      <c r="P712" t="s">
        <v>44</v>
      </c>
      <c r="Q712" t="s">
        <v>45</v>
      </c>
      <c r="R712">
        <v>214</v>
      </c>
      <c r="S712">
        <v>154</v>
      </c>
    </row>
    <row r="713" spans="1:19" x14ac:dyDescent="0.25">
      <c r="A713" s="7" t="s">
        <v>425</v>
      </c>
      <c r="B713" t="s">
        <v>60</v>
      </c>
      <c r="C713" t="s">
        <v>38</v>
      </c>
      <c r="D713" s="5">
        <v>41856</v>
      </c>
      <c r="E713" s="5">
        <v>41857</v>
      </c>
      <c r="F713" s="6">
        <v>41856.583333333336</v>
      </c>
      <c r="G713" s="6">
        <v>41857.375</v>
      </c>
      <c r="H713" t="str">
        <f t="shared" si="93"/>
        <v>BA_FN5_20140806_0900_FN_</v>
      </c>
      <c r="I713" t="str">
        <f t="shared" si="94"/>
        <v>BA_FN5_20140806_0900_FN__BLG</v>
      </c>
      <c r="J713" t="s">
        <v>122</v>
      </c>
      <c r="K713" t="s">
        <v>35</v>
      </c>
      <c r="L713" s="4" t="s">
        <v>34</v>
      </c>
      <c r="M713" s="9">
        <v>19.170000000000002</v>
      </c>
      <c r="N713" t="s">
        <v>36</v>
      </c>
      <c r="O713" s="7" t="s">
        <v>118</v>
      </c>
      <c r="P713" t="s">
        <v>44</v>
      </c>
      <c r="Q713" t="s">
        <v>45</v>
      </c>
      <c r="R713">
        <v>196</v>
      </c>
      <c r="S713">
        <v>123</v>
      </c>
    </row>
    <row r="714" spans="1:19" x14ac:dyDescent="0.25">
      <c r="A714" s="7" t="s">
        <v>426</v>
      </c>
      <c r="B714" t="s">
        <v>60</v>
      </c>
      <c r="C714" t="s">
        <v>38</v>
      </c>
      <c r="D714" s="5">
        <v>41856</v>
      </c>
      <c r="E714" s="5">
        <v>41857</v>
      </c>
      <c r="F714" s="6">
        <v>41856.583333333336</v>
      </c>
      <c r="G714" s="6">
        <v>41857.375</v>
      </c>
      <c r="H714" t="str">
        <f t="shared" si="93"/>
        <v>BA_FN5_20140806_0900_FN_</v>
      </c>
      <c r="I714" t="str">
        <f t="shared" si="94"/>
        <v>BA_FN5_20140806_0900_FN__BLG</v>
      </c>
      <c r="J714" t="s">
        <v>122</v>
      </c>
      <c r="K714" t="s">
        <v>35</v>
      </c>
      <c r="L714" s="4" t="s">
        <v>34</v>
      </c>
      <c r="M714" s="9">
        <v>19.170000000000002</v>
      </c>
      <c r="N714" t="s">
        <v>36</v>
      </c>
      <c r="O714" s="7" t="s">
        <v>119</v>
      </c>
      <c r="P714" t="s">
        <v>44</v>
      </c>
      <c r="Q714" t="s">
        <v>45</v>
      </c>
      <c r="R714">
        <v>212</v>
      </c>
      <c r="S714">
        <v>139</v>
      </c>
    </row>
    <row r="715" spans="1:19" x14ac:dyDescent="0.25">
      <c r="A715" s="7" t="s">
        <v>427</v>
      </c>
      <c r="B715" t="s">
        <v>60</v>
      </c>
      <c r="C715" t="s">
        <v>38</v>
      </c>
      <c r="D715" s="5">
        <v>41856</v>
      </c>
      <c r="E715" s="5">
        <v>41857</v>
      </c>
      <c r="F715" s="6">
        <v>41856.583333333336</v>
      </c>
      <c r="G715" s="6">
        <v>41857.375</v>
      </c>
      <c r="H715" t="str">
        <f t="shared" si="93"/>
        <v>BA_FN5_20140806_0900_FN_</v>
      </c>
      <c r="I715" t="str">
        <f t="shared" si="94"/>
        <v>BA_FN5_20140806_0900_FN__BLG</v>
      </c>
      <c r="J715" t="s">
        <v>122</v>
      </c>
      <c r="K715" t="s">
        <v>35</v>
      </c>
      <c r="L715" s="4" t="s">
        <v>34</v>
      </c>
      <c r="M715" s="9">
        <v>19.170000000000002</v>
      </c>
      <c r="N715" t="s">
        <v>36</v>
      </c>
      <c r="O715" s="7" t="s">
        <v>130</v>
      </c>
      <c r="P715" t="s">
        <v>44</v>
      </c>
      <c r="Q715" t="s">
        <v>45</v>
      </c>
      <c r="R715">
        <v>220</v>
      </c>
      <c r="S715">
        <v>165</v>
      </c>
    </row>
    <row r="716" spans="1:19" x14ac:dyDescent="0.25">
      <c r="A716" s="7" t="s">
        <v>428</v>
      </c>
      <c r="B716" t="s">
        <v>60</v>
      </c>
      <c r="C716" t="s">
        <v>38</v>
      </c>
      <c r="D716" s="5">
        <v>41856</v>
      </c>
      <c r="E716" s="5">
        <v>41857</v>
      </c>
      <c r="F716" s="6">
        <v>41856.583333333336</v>
      </c>
      <c r="G716" s="6">
        <v>41857.375</v>
      </c>
      <c r="H716" t="str">
        <f t="shared" si="93"/>
        <v>BA_FN5_20140806_0900_FN_</v>
      </c>
      <c r="I716" t="str">
        <f t="shared" si="94"/>
        <v>BA_FN5_20140806_0900_FN__BLG</v>
      </c>
      <c r="J716" t="s">
        <v>122</v>
      </c>
      <c r="K716" t="s">
        <v>35</v>
      </c>
      <c r="L716" s="4" t="s">
        <v>34</v>
      </c>
      <c r="M716" s="9">
        <v>19.170000000000002</v>
      </c>
      <c r="N716" t="s">
        <v>36</v>
      </c>
      <c r="O716" s="7" t="s">
        <v>131</v>
      </c>
      <c r="P716" t="s">
        <v>44</v>
      </c>
      <c r="Q716" t="s">
        <v>45</v>
      </c>
    </row>
    <row r="717" spans="1:19" x14ac:dyDescent="0.25">
      <c r="A717" s="7" t="s">
        <v>429</v>
      </c>
      <c r="B717" t="s">
        <v>60</v>
      </c>
      <c r="C717" t="s">
        <v>38</v>
      </c>
      <c r="D717" s="5">
        <v>41856</v>
      </c>
      <c r="E717" s="5">
        <v>41857</v>
      </c>
      <c r="F717" s="6">
        <v>41856.583333333336</v>
      </c>
      <c r="G717" s="6">
        <v>41857.375</v>
      </c>
      <c r="H717" t="str">
        <f t="shared" si="93"/>
        <v>BA_FN5_20140806_0900_FN_</v>
      </c>
      <c r="I717" t="str">
        <f t="shared" si="94"/>
        <v>BA_FN5_20140806_0900_FN__BLG</v>
      </c>
      <c r="J717" t="s">
        <v>122</v>
      </c>
      <c r="K717" t="s">
        <v>35</v>
      </c>
      <c r="L717" s="4" t="s">
        <v>34</v>
      </c>
      <c r="M717" s="9">
        <v>19.170000000000002</v>
      </c>
      <c r="N717" t="s">
        <v>36</v>
      </c>
      <c r="O717" s="7" t="s">
        <v>132</v>
      </c>
      <c r="P717" t="s">
        <v>44</v>
      </c>
      <c r="Q717" t="s">
        <v>45</v>
      </c>
    </row>
    <row r="718" spans="1:19" x14ac:dyDescent="0.25">
      <c r="A718" s="7" t="s">
        <v>430</v>
      </c>
      <c r="B718" t="s">
        <v>60</v>
      </c>
      <c r="C718" t="s">
        <v>38</v>
      </c>
      <c r="D718" s="5">
        <v>41856</v>
      </c>
      <c r="E718" s="5">
        <v>41857</v>
      </c>
      <c r="F718" s="6">
        <v>41856.583333333336</v>
      </c>
      <c r="G718" s="6">
        <v>41857.375</v>
      </c>
      <c r="H718" t="str">
        <f t="shared" si="93"/>
        <v>BA_FN5_20140806_0900_FN_</v>
      </c>
      <c r="I718" t="str">
        <f t="shared" si="94"/>
        <v>BA_FN5_20140806_0900_FN__BLG</v>
      </c>
      <c r="J718" t="s">
        <v>122</v>
      </c>
      <c r="K718" t="s">
        <v>35</v>
      </c>
      <c r="L718" s="4" t="s">
        <v>34</v>
      </c>
      <c r="M718" s="9">
        <v>19.170000000000002</v>
      </c>
      <c r="N718" t="s">
        <v>36</v>
      </c>
      <c r="O718" s="7" t="s">
        <v>133</v>
      </c>
      <c r="P718" t="s">
        <v>44</v>
      </c>
      <c r="Q718" t="s">
        <v>45</v>
      </c>
    </row>
    <row r="719" spans="1:19" x14ac:dyDescent="0.25">
      <c r="A719" s="7" t="s">
        <v>431</v>
      </c>
      <c r="B719" t="s">
        <v>60</v>
      </c>
      <c r="C719" t="s">
        <v>38</v>
      </c>
      <c r="D719" s="5">
        <v>41856</v>
      </c>
      <c r="E719" s="5">
        <v>41857</v>
      </c>
      <c r="F719" s="6">
        <v>41856.583333333336</v>
      </c>
      <c r="G719" s="6">
        <v>41857.375</v>
      </c>
      <c r="H719" t="str">
        <f t="shared" si="93"/>
        <v>BA_FN5_20140806_0900_FN_</v>
      </c>
      <c r="I719" t="str">
        <f t="shared" si="94"/>
        <v>BA_FN5_20140806_0900_FN__BLG</v>
      </c>
      <c r="J719" t="s">
        <v>122</v>
      </c>
      <c r="K719" t="s">
        <v>35</v>
      </c>
      <c r="L719" s="4" t="s">
        <v>34</v>
      </c>
      <c r="M719" s="9">
        <v>19.170000000000002</v>
      </c>
      <c r="N719" t="s">
        <v>36</v>
      </c>
      <c r="O719" s="7" t="s">
        <v>447</v>
      </c>
      <c r="P719" t="s">
        <v>44</v>
      </c>
      <c r="Q719" t="s">
        <v>45</v>
      </c>
    </row>
    <row r="720" spans="1:19" x14ac:dyDescent="0.25">
      <c r="A720" s="7" t="s">
        <v>432</v>
      </c>
      <c r="B720" t="s">
        <v>60</v>
      </c>
      <c r="C720" t="s">
        <v>38</v>
      </c>
      <c r="D720" s="5">
        <v>41856</v>
      </c>
      <c r="E720" s="5">
        <v>41857</v>
      </c>
      <c r="F720" s="6">
        <v>41856.583333333336</v>
      </c>
      <c r="G720" s="6">
        <v>41857.375</v>
      </c>
      <c r="H720" t="str">
        <f t="shared" si="93"/>
        <v>BA_FN5_20140806_0900_FN_</v>
      </c>
      <c r="I720" t="str">
        <f t="shared" si="94"/>
        <v>BA_FN5_20140806_0900_FN__BLG</v>
      </c>
      <c r="J720" t="s">
        <v>122</v>
      </c>
      <c r="K720" t="s">
        <v>35</v>
      </c>
      <c r="L720" s="4" t="s">
        <v>34</v>
      </c>
      <c r="M720" s="9">
        <v>19.170000000000002</v>
      </c>
      <c r="N720" t="s">
        <v>36</v>
      </c>
      <c r="O720" s="7" t="s">
        <v>448</v>
      </c>
      <c r="P720" t="s">
        <v>44</v>
      </c>
      <c r="Q720" t="s">
        <v>45</v>
      </c>
    </row>
    <row r="721" spans="1:19" x14ac:dyDescent="0.25">
      <c r="A721" s="7" t="s">
        <v>433</v>
      </c>
      <c r="B721" t="s">
        <v>60</v>
      </c>
      <c r="C721" t="s">
        <v>38</v>
      </c>
      <c r="D721" s="5">
        <v>41856</v>
      </c>
      <c r="E721" s="5">
        <v>41857</v>
      </c>
      <c r="F721" s="6">
        <v>41856.583333333336</v>
      </c>
      <c r="G721" s="6">
        <v>41857.375</v>
      </c>
      <c r="H721" t="str">
        <f t="shared" si="93"/>
        <v>BA_FN5_20140806_0900_FN_</v>
      </c>
      <c r="I721" t="str">
        <f t="shared" si="94"/>
        <v>BA_FN5_20140806_0900_FN__BLG</v>
      </c>
      <c r="J721" t="s">
        <v>122</v>
      </c>
      <c r="K721" t="s">
        <v>35</v>
      </c>
      <c r="L721" s="4" t="s">
        <v>34</v>
      </c>
      <c r="M721" s="9">
        <v>19.170000000000002</v>
      </c>
      <c r="N721" t="s">
        <v>36</v>
      </c>
      <c r="O721" s="7" t="s">
        <v>449</v>
      </c>
      <c r="P721" t="s">
        <v>44</v>
      </c>
      <c r="Q721" t="s">
        <v>45</v>
      </c>
    </row>
    <row r="722" spans="1:19" x14ac:dyDescent="0.25">
      <c r="A722" s="7" t="s">
        <v>434</v>
      </c>
      <c r="B722" t="s">
        <v>60</v>
      </c>
      <c r="C722" t="s">
        <v>38</v>
      </c>
      <c r="D722" s="5">
        <v>41856</v>
      </c>
      <c r="E722" s="5">
        <v>41857</v>
      </c>
      <c r="F722" s="6">
        <v>41856.583333333336</v>
      </c>
      <c r="G722" s="6">
        <v>41857.375</v>
      </c>
      <c r="H722" t="str">
        <f t="shared" si="93"/>
        <v>BA_FN5_20140806_0900_FN_</v>
      </c>
      <c r="I722" t="str">
        <f t="shared" si="94"/>
        <v>BA_FN5_20140806_0900_FN__BLG</v>
      </c>
      <c r="J722" t="s">
        <v>122</v>
      </c>
      <c r="K722" t="s">
        <v>35</v>
      </c>
      <c r="L722" s="4" t="s">
        <v>34</v>
      </c>
      <c r="M722" s="9">
        <v>19.170000000000002</v>
      </c>
      <c r="N722" t="s">
        <v>36</v>
      </c>
      <c r="O722" s="7" t="s">
        <v>450</v>
      </c>
      <c r="P722" t="s">
        <v>44</v>
      </c>
      <c r="Q722" t="s">
        <v>45</v>
      </c>
    </row>
    <row r="723" spans="1:19" x14ac:dyDescent="0.25">
      <c r="A723" s="7" t="s">
        <v>435</v>
      </c>
      <c r="B723" t="s">
        <v>60</v>
      </c>
      <c r="C723" t="s">
        <v>38</v>
      </c>
      <c r="D723" s="5">
        <v>41856</v>
      </c>
      <c r="E723" s="5">
        <v>41857</v>
      </c>
      <c r="F723" s="6">
        <v>41856.583333333336</v>
      </c>
      <c r="G723" s="6">
        <v>41857.375</v>
      </c>
      <c r="H723" t="str">
        <f t="shared" si="93"/>
        <v>BA_FN5_20140806_0900_FN_</v>
      </c>
      <c r="I723" t="str">
        <f t="shared" si="94"/>
        <v>BA_FN5_20140806_0900_FN__BLG</v>
      </c>
      <c r="J723" t="s">
        <v>122</v>
      </c>
      <c r="K723" t="s">
        <v>35</v>
      </c>
      <c r="L723" s="4" t="s">
        <v>34</v>
      </c>
      <c r="M723" s="9">
        <v>19.170000000000002</v>
      </c>
      <c r="N723" t="s">
        <v>36</v>
      </c>
      <c r="O723" s="7" t="s">
        <v>451</v>
      </c>
      <c r="P723" t="s">
        <v>44</v>
      </c>
      <c r="Q723" t="s">
        <v>45</v>
      </c>
    </row>
    <row r="724" spans="1:19" x14ac:dyDescent="0.25">
      <c r="A724" s="7" t="s">
        <v>436</v>
      </c>
      <c r="B724" t="s">
        <v>60</v>
      </c>
      <c r="C724" t="s">
        <v>38</v>
      </c>
      <c r="D724" s="5">
        <v>41856</v>
      </c>
      <c r="E724" s="5">
        <v>41857</v>
      </c>
      <c r="F724" s="6">
        <v>41856.583333333336</v>
      </c>
      <c r="G724" s="6">
        <v>41857.375</v>
      </c>
      <c r="H724" t="str">
        <f t="shared" si="93"/>
        <v>BA_FN5_20140806_0900_FN_</v>
      </c>
      <c r="I724" t="str">
        <f t="shared" si="94"/>
        <v>BA_FN5_20140806_0900_FN__BLG</v>
      </c>
      <c r="J724" t="s">
        <v>122</v>
      </c>
      <c r="K724" t="s">
        <v>35</v>
      </c>
      <c r="L724" s="4" t="s">
        <v>34</v>
      </c>
      <c r="M724" s="9">
        <v>19.170000000000002</v>
      </c>
      <c r="N724" t="s">
        <v>36</v>
      </c>
      <c r="O724" s="7" t="s">
        <v>452</v>
      </c>
      <c r="P724" t="s">
        <v>44</v>
      </c>
      <c r="Q724" t="s">
        <v>45</v>
      </c>
    </row>
    <row r="725" spans="1:19" x14ac:dyDescent="0.25">
      <c r="A725" s="7" t="s">
        <v>437</v>
      </c>
      <c r="B725" t="s">
        <v>60</v>
      </c>
      <c r="C725" t="s">
        <v>38</v>
      </c>
      <c r="D725" s="5">
        <v>41856</v>
      </c>
      <c r="E725" s="5">
        <v>41857</v>
      </c>
      <c r="F725" s="6">
        <v>41856.583333333336</v>
      </c>
      <c r="G725" s="6">
        <v>41857.375</v>
      </c>
      <c r="H725" t="str">
        <f t="shared" si="93"/>
        <v>BA_FN5_20140806_0900_FN_</v>
      </c>
      <c r="I725" t="str">
        <f t="shared" si="94"/>
        <v>BA_FN5_20140806_0900_FN__BLG</v>
      </c>
      <c r="J725" t="s">
        <v>122</v>
      </c>
      <c r="K725" t="s">
        <v>35</v>
      </c>
      <c r="L725" s="4" t="s">
        <v>34</v>
      </c>
      <c r="M725" s="9">
        <v>19.170000000000002</v>
      </c>
      <c r="N725" t="s">
        <v>36</v>
      </c>
      <c r="O725" s="7" t="s">
        <v>453</v>
      </c>
      <c r="P725" t="s">
        <v>44</v>
      </c>
      <c r="Q725" t="s">
        <v>45</v>
      </c>
    </row>
    <row r="726" spans="1:19" x14ac:dyDescent="0.25">
      <c r="A726" s="7" t="s">
        <v>438</v>
      </c>
      <c r="B726" t="s">
        <v>60</v>
      </c>
      <c r="C726" t="s">
        <v>38</v>
      </c>
      <c r="D726" s="5">
        <v>41856</v>
      </c>
      <c r="E726" s="5">
        <v>41857</v>
      </c>
      <c r="F726" s="6">
        <v>41856.583333333336</v>
      </c>
      <c r="G726" s="6">
        <v>41857.375</v>
      </c>
      <c r="H726" t="str">
        <f t="shared" si="93"/>
        <v>BA_FN5_20140806_0900_FN_</v>
      </c>
      <c r="I726" t="str">
        <f t="shared" si="94"/>
        <v>BA_FN5_20140806_0900_FN__BLG</v>
      </c>
      <c r="J726" t="s">
        <v>122</v>
      </c>
      <c r="K726" t="s">
        <v>35</v>
      </c>
      <c r="L726" s="4" t="s">
        <v>34</v>
      </c>
      <c r="M726" s="9">
        <v>19.170000000000002</v>
      </c>
      <c r="N726" t="s">
        <v>36</v>
      </c>
      <c r="O726" s="7" t="s">
        <v>454</v>
      </c>
      <c r="P726" t="s">
        <v>44</v>
      </c>
      <c r="Q726" t="s">
        <v>45</v>
      </c>
    </row>
    <row r="727" spans="1:19" x14ac:dyDescent="0.25">
      <c r="A727" s="7" t="s">
        <v>439</v>
      </c>
      <c r="B727" t="s">
        <v>60</v>
      </c>
      <c r="C727" t="s">
        <v>38</v>
      </c>
      <c r="D727" s="5">
        <v>41856</v>
      </c>
      <c r="E727" s="5">
        <v>41857</v>
      </c>
      <c r="F727" s="6">
        <v>41856.583333333336</v>
      </c>
      <c r="G727" s="6">
        <v>41857.375</v>
      </c>
      <c r="H727" t="str">
        <f t="shared" si="93"/>
        <v>BA_FN5_20140806_0900_FN_</v>
      </c>
      <c r="I727" t="str">
        <f t="shared" si="94"/>
        <v>BA_FN5_20140806_0900_FN__BLG</v>
      </c>
      <c r="J727" t="s">
        <v>122</v>
      </c>
      <c r="K727" t="s">
        <v>35</v>
      </c>
      <c r="L727" s="4" t="s">
        <v>34</v>
      </c>
      <c r="M727" s="9">
        <v>19.170000000000002</v>
      </c>
      <c r="N727" t="s">
        <v>36</v>
      </c>
      <c r="O727" s="7" t="s">
        <v>455</v>
      </c>
      <c r="P727" t="s">
        <v>44</v>
      </c>
      <c r="Q727" t="s">
        <v>45</v>
      </c>
    </row>
    <row r="728" spans="1:19" x14ac:dyDescent="0.25">
      <c r="A728" s="7" t="s">
        <v>440</v>
      </c>
      <c r="B728" t="s">
        <v>60</v>
      </c>
      <c r="C728" t="s">
        <v>38</v>
      </c>
      <c r="D728" s="5">
        <v>41856</v>
      </c>
      <c r="E728" s="5">
        <v>41857</v>
      </c>
      <c r="F728" s="6">
        <v>41856.583333333336</v>
      </c>
      <c r="G728" s="6">
        <v>41857.375</v>
      </c>
      <c r="H728" t="str">
        <f t="shared" si="93"/>
        <v>BA_FN5_20140806_0900_FN_</v>
      </c>
      <c r="I728" t="str">
        <f t="shared" si="94"/>
        <v>BA_FN5_20140806_0900_FN__BLG</v>
      </c>
      <c r="J728" t="s">
        <v>122</v>
      </c>
      <c r="K728" t="s">
        <v>35</v>
      </c>
      <c r="L728" s="4" t="s">
        <v>34</v>
      </c>
      <c r="M728" s="9">
        <v>19.170000000000002</v>
      </c>
      <c r="N728" t="s">
        <v>36</v>
      </c>
      <c r="O728" s="7" t="s">
        <v>456</v>
      </c>
      <c r="P728" t="s">
        <v>44</v>
      </c>
      <c r="Q728" t="s">
        <v>45</v>
      </c>
    </row>
    <row r="729" spans="1:19" x14ac:dyDescent="0.25">
      <c r="A729" s="7" t="s">
        <v>441</v>
      </c>
      <c r="B729" t="s">
        <v>60</v>
      </c>
      <c r="C729" t="s">
        <v>38</v>
      </c>
      <c r="D729" s="5">
        <v>41856</v>
      </c>
      <c r="E729" s="5">
        <v>41857</v>
      </c>
      <c r="F729" s="6">
        <v>41856.583333333336</v>
      </c>
      <c r="G729" s="6">
        <v>41857.375</v>
      </c>
      <c r="H729" t="str">
        <f t="shared" si="93"/>
        <v>BA_FN5_20140806_0900_FN_</v>
      </c>
      <c r="I729" t="str">
        <f t="shared" si="94"/>
        <v>BA_FN5_20140806_0900_FN__BLG</v>
      </c>
      <c r="J729" t="s">
        <v>122</v>
      </c>
      <c r="K729" t="s">
        <v>35</v>
      </c>
      <c r="L729" s="4" t="s">
        <v>34</v>
      </c>
      <c r="M729" s="9">
        <v>19.170000000000002</v>
      </c>
      <c r="N729" t="s">
        <v>36</v>
      </c>
      <c r="O729" s="7" t="s">
        <v>457</v>
      </c>
      <c r="P729" t="s">
        <v>44</v>
      </c>
      <c r="Q729" t="s">
        <v>45</v>
      </c>
    </row>
    <row r="730" spans="1:19" x14ac:dyDescent="0.25">
      <c r="A730" s="7" t="s">
        <v>442</v>
      </c>
      <c r="B730" t="s">
        <v>60</v>
      </c>
      <c r="C730" t="s">
        <v>38</v>
      </c>
      <c r="D730" s="5">
        <v>41856</v>
      </c>
      <c r="E730" s="5">
        <v>41857</v>
      </c>
      <c r="F730" s="6">
        <v>41856.583333333336</v>
      </c>
      <c r="G730" s="6">
        <v>41857.375</v>
      </c>
      <c r="H730" t="str">
        <f t="shared" si="93"/>
        <v>BA_FN5_20140806_0900_FN_</v>
      </c>
      <c r="I730" t="str">
        <f t="shared" si="94"/>
        <v>BA_FN5_20140806_0900_FN__LMB</v>
      </c>
      <c r="J730" t="s">
        <v>122</v>
      </c>
      <c r="K730" t="s">
        <v>35</v>
      </c>
      <c r="L730" s="4" t="s">
        <v>34</v>
      </c>
      <c r="M730" s="9">
        <v>19.170000000000002</v>
      </c>
      <c r="N730" t="s">
        <v>36</v>
      </c>
      <c r="O730" s="7" t="s">
        <v>458</v>
      </c>
      <c r="P730" t="s">
        <v>80</v>
      </c>
      <c r="Q730" t="s">
        <v>108</v>
      </c>
      <c r="R730">
        <v>205</v>
      </c>
      <c r="S730">
        <v>102</v>
      </c>
    </row>
    <row r="731" spans="1:19" x14ac:dyDescent="0.25">
      <c r="A731" s="7" t="s">
        <v>443</v>
      </c>
      <c r="B731" t="s">
        <v>60</v>
      </c>
      <c r="C731" t="s">
        <v>38</v>
      </c>
      <c r="D731" s="5">
        <v>41856</v>
      </c>
      <c r="E731" s="5">
        <v>41857</v>
      </c>
      <c r="F731" s="6">
        <v>41856.583333333336</v>
      </c>
      <c r="G731" s="6">
        <v>41857.375</v>
      </c>
      <c r="H731" t="str">
        <f t="shared" ref="H731:H734" si="95">CONCATENATE(B731,"_",C731,"_",TEXT(G731,"yyyymmdd"),"_",TEXT(G731,"hhmm"),"_",K731,"_",AF731)</f>
        <v>BA_FN5_20140806_0900_FN_</v>
      </c>
      <c r="I731" t="str">
        <f t="shared" ref="I731:I734" si="96">CONCATENATE(B731,"_",C731,"_",TEXT(G731,"yyyymmdd"),"_",TEXT(G731,"hhmm"),"_",K731,"_",AF731,"_",P731)</f>
        <v>BA_FN5_20140806_0900_FN__LMB</v>
      </c>
      <c r="J731" t="s">
        <v>122</v>
      </c>
      <c r="K731" t="s">
        <v>35</v>
      </c>
      <c r="L731" s="4" t="s">
        <v>34</v>
      </c>
      <c r="M731" s="9">
        <v>19.170000000000002</v>
      </c>
      <c r="N731" t="s">
        <v>36</v>
      </c>
      <c r="O731" s="7" t="s">
        <v>459</v>
      </c>
      <c r="P731" t="s">
        <v>80</v>
      </c>
      <c r="Q731" t="s">
        <v>108</v>
      </c>
      <c r="R731">
        <v>205</v>
      </c>
      <c r="S731">
        <v>93</v>
      </c>
    </row>
    <row r="732" spans="1:19" x14ac:dyDescent="0.25">
      <c r="A732" s="7" t="s">
        <v>444</v>
      </c>
      <c r="B732" t="s">
        <v>60</v>
      </c>
      <c r="C732" t="s">
        <v>38</v>
      </c>
      <c r="D732" s="5">
        <v>41856</v>
      </c>
      <c r="E732" s="5">
        <v>41857</v>
      </c>
      <c r="F732" s="6">
        <v>41856.583333333336</v>
      </c>
      <c r="G732" s="6">
        <v>41857.375</v>
      </c>
      <c r="H732" t="str">
        <f t="shared" si="95"/>
        <v>BA_FN5_20140806_0900_FN_</v>
      </c>
      <c r="I732" t="str">
        <f t="shared" si="96"/>
        <v>BA_FN5_20140806_0900_FN__LMB</v>
      </c>
      <c r="J732" t="s">
        <v>122</v>
      </c>
      <c r="K732" t="s">
        <v>35</v>
      </c>
      <c r="L732" s="4" t="s">
        <v>34</v>
      </c>
      <c r="M732" s="9">
        <v>19.170000000000002</v>
      </c>
      <c r="N732" t="s">
        <v>36</v>
      </c>
      <c r="O732" s="7" t="s">
        <v>460</v>
      </c>
      <c r="P732" t="s">
        <v>80</v>
      </c>
      <c r="Q732" t="s">
        <v>108</v>
      </c>
      <c r="R732">
        <v>248</v>
      </c>
      <c r="S732">
        <v>173</v>
      </c>
    </row>
    <row r="733" spans="1:19" x14ac:dyDescent="0.25">
      <c r="A733" s="7" t="s">
        <v>445</v>
      </c>
      <c r="B733" t="s">
        <v>60</v>
      </c>
      <c r="C733" t="s">
        <v>38</v>
      </c>
      <c r="D733" s="5">
        <v>41856</v>
      </c>
      <c r="E733" s="5">
        <v>41857</v>
      </c>
      <c r="F733" s="6">
        <v>41856.583333333336</v>
      </c>
      <c r="G733" s="6">
        <v>41857.375</v>
      </c>
      <c r="H733" t="str">
        <f t="shared" si="95"/>
        <v>BA_FN5_20140806_0900_FN_</v>
      </c>
      <c r="I733" t="str">
        <f t="shared" si="96"/>
        <v>BA_FN5_20140806_0900_FN__LMB</v>
      </c>
      <c r="J733" t="s">
        <v>122</v>
      </c>
      <c r="K733" t="s">
        <v>35</v>
      </c>
      <c r="L733" s="4" t="s">
        <v>34</v>
      </c>
      <c r="M733" s="9">
        <v>19.170000000000002</v>
      </c>
      <c r="N733" t="s">
        <v>36</v>
      </c>
      <c r="O733" s="7" t="s">
        <v>461</v>
      </c>
      <c r="P733" t="s">
        <v>80</v>
      </c>
      <c r="Q733" t="s">
        <v>108</v>
      </c>
      <c r="R733">
        <v>282</v>
      </c>
      <c r="S733">
        <v>252</v>
      </c>
    </row>
    <row r="734" spans="1:19" x14ac:dyDescent="0.25">
      <c r="A734" s="7" t="s">
        <v>446</v>
      </c>
      <c r="B734" t="s">
        <v>60</v>
      </c>
      <c r="C734" t="s">
        <v>38</v>
      </c>
      <c r="D734" s="5">
        <v>41856</v>
      </c>
      <c r="E734" s="5">
        <v>41857</v>
      </c>
      <c r="F734" s="6">
        <v>41856.583333333336</v>
      </c>
      <c r="G734" s="6">
        <v>41857.375</v>
      </c>
      <c r="H734" t="str">
        <f t="shared" si="95"/>
        <v>BA_FN5_20140806_0900_FN_</v>
      </c>
      <c r="I734" t="str">
        <f t="shared" si="96"/>
        <v>BA_FN5_20140806_0900_FN__LMB</v>
      </c>
      <c r="J734" t="s">
        <v>122</v>
      </c>
      <c r="K734" t="s">
        <v>35</v>
      </c>
      <c r="L734" s="4" t="s">
        <v>34</v>
      </c>
      <c r="M734" s="9">
        <v>19.170000000000002</v>
      </c>
      <c r="N734" t="s">
        <v>36</v>
      </c>
      <c r="O734" s="7" t="s">
        <v>462</v>
      </c>
      <c r="P734" t="s">
        <v>80</v>
      </c>
      <c r="Q734" t="s">
        <v>108</v>
      </c>
      <c r="R734">
        <v>187</v>
      </c>
      <c r="S734">
        <v>71</v>
      </c>
    </row>
    <row r="735" spans="1:19" x14ac:dyDescent="0.25">
      <c r="A735" s="7" t="s">
        <v>463</v>
      </c>
      <c r="B735" t="s">
        <v>67</v>
      </c>
      <c r="C735" t="s">
        <v>40</v>
      </c>
      <c r="D735" s="5">
        <v>41857</v>
      </c>
      <c r="E735" s="5">
        <v>41858</v>
      </c>
      <c r="F735" s="6">
        <v>41857.583333333336</v>
      </c>
      <c r="G735" s="6">
        <v>41858.354166666664</v>
      </c>
      <c r="H735" t="str">
        <f t="shared" ref="H735:H741" si="97">CONCATENATE(B735,"_",C735,"_",TEXT(G735,"yyyymmdd"),"_",TEXT(G735,"hhmm"),"_",K735,"_",AF735)</f>
        <v>BO_FN9_20140807_0830_FN_</v>
      </c>
      <c r="I735" t="str">
        <f t="shared" ref="I735:I741" si="98">CONCATENATE(B735,"_",C735,"_",TEXT(G735,"yyyymmdd"),"_",TEXT(G735,"hhmm"),"_",K735,"_",AF735,"_",P735)</f>
        <v>BO_FN9_20140807_0830_FN__NFC</v>
      </c>
      <c r="J735" t="s">
        <v>122</v>
      </c>
      <c r="K735" t="s">
        <v>35</v>
      </c>
      <c r="L735" s="4" t="s">
        <v>34</v>
      </c>
      <c r="M735" s="9">
        <v>18.5</v>
      </c>
      <c r="N735" t="s">
        <v>36</v>
      </c>
      <c r="P735" t="s">
        <v>37</v>
      </c>
    </row>
    <row r="736" spans="1:19" x14ac:dyDescent="0.25">
      <c r="A736" s="7" t="s">
        <v>464</v>
      </c>
      <c r="B736" t="s">
        <v>67</v>
      </c>
      <c r="C736" t="s">
        <v>33</v>
      </c>
      <c r="D736" s="5">
        <v>41857</v>
      </c>
      <c r="E736" s="5">
        <v>41858</v>
      </c>
      <c r="F736" s="6">
        <v>41857.590277777781</v>
      </c>
      <c r="G736" s="6">
        <v>41858.357638888891</v>
      </c>
      <c r="H736" t="str">
        <f t="shared" si="97"/>
        <v>BO_FN8_20140807_0835_FN_</v>
      </c>
      <c r="I736" t="str">
        <f t="shared" si="98"/>
        <v>BO_FN8_20140807_0835_FN__NFC</v>
      </c>
      <c r="J736" t="s">
        <v>122</v>
      </c>
      <c r="K736" t="s">
        <v>35</v>
      </c>
      <c r="L736" s="4" t="s">
        <v>34</v>
      </c>
      <c r="M736" s="9">
        <v>18.420000000000002</v>
      </c>
      <c r="N736" t="s">
        <v>36</v>
      </c>
      <c r="P736" t="s">
        <v>37</v>
      </c>
    </row>
    <row r="737" spans="1:31" x14ac:dyDescent="0.25">
      <c r="A737" s="7" t="s">
        <v>465</v>
      </c>
      <c r="B737" t="s">
        <v>67</v>
      </c>
      <c r="C737" t="s">
        <v>69</v>
      </c>
      <c r="D737" s="5">
        <v>41857</v>
      </c>
      <c r="E737" s="5">
        <v>41858</v>
      </c>
      <c r="F737" s="6">
        <v>41857.597222222219</v>
      </c>
      <c r="G737" s="6">
        <v>41858.361111111109</v>
      </c>
      <c r="H737" t="str">
        <f t="shared" si="97"/>
        <v>BO_FN6_20140807_0840_FN_</v>
      </c>
      <c r="I737" t="str">
        <f t="shared" si="98"/>
        <v>BO_FN6_20140807_0840_FN__NFC</v>
      </c>
      <c r="J737" t="s">
        <v>122</v>
      </c>
      <c r="K737" t="s">
        <v>35</v>
      </c>
      <c r="L737" s="4" t="s">
        <v>34</v>
      </c>
      <c r="M737" s="9">
        <v>18.329999999999998</v>
      </c>
      <c r="N737" t="s">
        <v>36</v>
      </c>
      <c r="P737" t="s">
        <v>37</v>
      </c>
    </row>
    <row r="738" spans="1:31" x14ac:dyDescent="0.25">
      <c r="A738" s="7" t="s">
        <v>466</v>
      </c>
      <c r="B738" t="s">
        <v>67</v>
      </c>
      <c r="C738" t="s">
        <v>38</v>
      </c>
      <c r="D738" s="5">
        <v>41857</v>
      </c>
      <c r="E738" s="5">
        <v>41858</v>
      </c>
      <c r="F738" s="6">
        <v>41857.604166666664</v>
      </c>
      <c r="G738" s="6">
        <v>41858.364583333336</v>
      </c>
      <c r="H738" t="str">
        <f t="shared" si="97"/>
        <v>BO_FN5_20140807_0845_FN_</v>
      </c>
      <c r="I738" t="str">
        <f t="shared" si="98"/>
        <v>BO_FN5_20140807_0845_FN__BHD</v>
      </c>
      <c r="J738" t="s">
        <v>122</v>
      </c>
      <c r="K738" t="s">
        <v>35</v>
      </c>
      <c r="L738" s="4" t="s">
        <v>34</v>
      </c>
      <c r="M738" s="9">
        <v>18.25</v>
      </c>
      <c r="N738" t="s">
        <v>36</v>
      </c>
      <c r="O738" s="7" t="s">
        <v>43</v>
      </c>
      <c r="P738" t="s">
        <v>90</v>
      </c>
      <c r="Q738" t="s">
        <v>109</v>
      </c>
      <c r="R738">
        <v>198</v>
      </c>
      <c r="S738">
        <v>146</v>
      </c>
      <c r="Z738">
        <v>1</v>
      </c>
      <c r="AA738">
        <v>1</v>
      </c>
    </row>
    <row r="739" spans="1:31" x14ac:dyDescent="0.25">
      <c r="A739" s="7" t="s">
        <v>467</v>
      </c>
      <c r="B739" t="s">
        <v>67</v>
      </c>
      <c r="C739" t="s">
        <v>38</v>
      </c>
      <c r="D739" s="5">
        <v>41857</v>
      </c>
      <c r="E739" s="5">
        <v>41858</v>
      </c>
      <c r="F739" s="6">
        <v>41857.604166666664</v>
      </c>
      <c r="G739" s="6">
        <v>41858.364583333336</v>
      </c>
      <c r="H739" t="str">
        <f t="shared" si="97"/>
        <v>BO_FN5_20140807_0845_FN_</v>
      </c>
      <c r="I739" t="str">
        <f t="shared" si="98"/>
        <v>BO_FN5_20140807_0845_FN__BHD</v>
      </c>
      <c r="J739" t="s">
        <v>122</v>
      </c>
      <c r="K739" t="s">
        <v>35</v>
      </c>
      <c r="L739" s="4" t="s">
        <v>34</v>
      </c>
      <c r="M739" s="9">
        <v>18.25</v>
      </c>
      <c r="N739" t="s">
        <v>36</v>
      </c>
      <c r="O739" s="7" t="s">
        <v>42</v>
      </c>
      <c r="P739" t="s">
        <v>90</v>
      </c>
      <c r="Q739" t="s">
        <v>109</v>
      </c>
      <c r="R739">
        <v>183</v>
      </c>
      <c r="S739">
        <v>103</v>
      </c>
    </row>
    <row r="740" spans="1:31" x14ac:dyDescent="0.25">
      <c r="A740" s="7" t="s">
        <v>468</v>
      </c>
      <c r="B740" t="s">
        <v>67</v>
      </c>
      <c r="C740" t="s">
        <v>68</v>
      </c>
      <c r="D740" s="5">
        <v>41857</v>
      </c>
      <c r="E740" s="5">
        <v>41858</v>
      </c>
      <c r="F740" s="6">
        <v>41857.611111111109</v>
      </c>
      <c r="G740" s="6">
        <v>41858.368055555555</v>
      </c>
      <c r="H740" t="str">
        <f t="shared" si="97"/>
        <v>BO_FN7_20140807_0850_FN_</v>
      </c>
      <c r="I740" t="str">
        <f t="shared" si="98"/>
        <v>BO_FN7_20140807_0850_FN__NFC</v>
      </c>
      <c r="J740" t="s">
        <v>122</v>
      </c>
      <c r="K740" t="s">
        <v>35</v>
      </c>
      <c r="L740" s="4" t="s">
        <v>34</v>
      </c>
      <c r="M740" s="9">
        <v>18.170000000000002</v>
      </c>
      <c r="N740" t="s">
        <v>36</v>
      </c>
      <c r="P740" t="s">
        <v>37</v>
      </c>
    </row>
    <row r="741" spans="1:31" x14ac:dyDescent="0.25">
      <c r="A741" s="7" t="s">
        <v>469</v>
      </c>
      <c r="B741" t="s">
        <v>67</v>
      </c>
      <c r="C741" t="s">
        <v>41</v>
      </c>
      <c r="D741" s="5">
        <v>41857</v>
      </c>
      <c r="E741" s="5">
        <v>41858</v>
      </c>
      <c r="F741" s="6">
        <v>41857.618055555555</v>
      </c>
      <c r="G741" s="6">
        <v>41858.371527777781</v>
      </c>
      <c r="H741" t="str">
        <f t="shared" si="97"/>
        <v>BO_FN10_20140807_0855_FN_</v>
      </c>
      <c r="I741" t="str">
        <f t="shared" si="98"/>
        <v>BO_FN10_20140807_0855_FN__NFC</v>
      </c>
      <c r="J741" t="s">
        <v>122</v>
      </c>
      <c r="K741" t="s">
        <v>35</v>
      </c>
      <c r="L741" s="4" t="s">
        <v>34</v>
      </c>
      <c r="M741" s="9">
        <v>18.079999999999998</v>
      </c>
      <c r="N741" t="s">
        <v>36</v>
      </c>
      <c r="P741" t="s">
        <v>37</v>
      </c>
    </row>
    <row r="742" spans="1:31" x14ac:dyDescent="0.25">
      <c r="A742" s="7" t="s">
        <v>470</v>
      </c>
      <c r="B742" t="s">
        <v>70</v>
      </c>
      <c r="C742" t="s">
        <v>69</v>
      </c>
      <c r="D742" s="5">
        <v>41858</v>
      </c>
      <c r="E742" s="5">
        <v>41859</v>
      </c>
      <c r="F742" s="6">
        <v>41858.541666666664</v>
      </c>
      <c r="G742" s="6">
        <v>41859.364583333336</v>
      </c>
      <c r="H742" t="str">
        <f t="shared" ref="H742:H778" si="99">CONCATENATE(B742,"_",C742,"_",TEXT(G742,"yyyymmdd"),"_",TEXT(G742,"hhmm"),"_",K742,"_",AF742)</f>
        <v>BR_FN6_20140808_0845_FN_</v>
      </c>
      <c r="I742" t="str">
        <f t="shared" ref="I742:I778" si="100">CONCATENATE(B742,"_",C742,"_",TEXT(G742,"yyyymmdd"),"_",TEXT(G742,"hhmm"),"_",K742,"_",AF742,"_",P742)</f>
        <v>BR_FN6_20140808_0845_FN__BLG</v>
      </c>
      <c r="J742" t="s">
        <v>122</v>
      </c>
      <c r="K742" t="s">
        <v>35</v>
      </c>
      <c r="L742" s="4" t="s">
        <v>34</v>
      </c>
      <c r="M742" s="9">
        <v>19.75</v>
      </c>
      <c r="N742" t="s">
        <v>36</v>
      </c>
      <c r="O742" s="7" t="s">
        <v>43</v>
      </c>
      <c r="P742" t="s">
        <v>44</v>
      </c>
      <c r="Q742" t="s">
        <v>45</v>
      </c>
      <c r="R742">
        <v>155</v>
      </c>
      <c r="S742">
        <v>69</v>
      </c>
    </row>
    <row r="743" spans="1:31" x14ac:dyDescent="0.25">
      <c r="A743" s="7" t="s">
        <v>471</v>
      </c>
      <c r="B743" t="s">
        <v>70</v>
      </c>
      <c r="C743" t="s">
        <v>69</v>
      </c>
      <c r="D743" s="5">
        <v>41858</v>
      </c>
      <c r="E743" s="5">
        <v>41859</v>
      </c>
      <c r="F743" s="6">
        <v>41858.541666666664</v>
      </c>
      <c r="G743" s="6">
        <v>41859.364583333336</v>
      </c>
      <c r="H743" t="str">
        <f t="shared" si="99"/>
        <v>BR_FN6_20140808_0845_FN_</v>
      </c>
      <c r="I743" t="str">
        <f t="shared" si="100"/>
        <v>BR_FN6_20140808_0845_FN__BLG</v>
      </c>
      <c r="J743" t="s">
        <v>122</v>
      </c>
      <c r="K743" t="s">
        <v>35</v>
      </c>
      <c r="L743" s="4" t="s">
        <v>34</v>
      </c>
      <c r="M743" s="9">
        <v>19.75</v>
      </c>
      <c r="N743" t="s">
        <v>36</v>
      </c>
      <c r="O743" s="7" t="s">
        <v>42</v>
      </c>
      <c r="P743" t="s">
        <v>44</v>
      </c>
      <c r="Q743" t="s">
        <v>45</v>
      </c>
      <c r="R743">
        <v>145</v>
      </c>
      <c r="S743">
        <v>62</v>
      </c>
    </row>
    <row r="744" spans="1:31" x14ac:dyDescent="0.25">
      <c r="A744" s="7" t="s">
        <v>472</v>
      </c>
      <c r="B744" t="s">
        <v>70</v>
      </c>
      <c r="C744" t="s">
        <v>69</v>
      </c>
      <c r="D744" s="5">
        <v>41858</v>
      </c>
      <c r="E744" s="5">
        <v>41859</v>
      </c>
      <c r="F744" s="6">
        <v>41858.541666666664</v>
      </c>
      <c r="G744" s="6">
        <v>41859.364583333336</v>
      </c>
      <c r="H744" t="str">
        <f t="shared" si="99"/>
        <v>BR_FN6_20140808_0845_FN_</v>
      </c>
      <c r="I744" t="str">
        <f t="shared" si="100"/>
        <v>BR_FN6_20140808_0845_FN__BCP</v>
      </c>
      <c r="J744" t="s">
        <v>122</v>
      </c>
      <c r="K744" t="s">
        <v>35</v>
      </c>
      <c r="L744" s="4" t="s">
        <v>34</v>
      </c>
      <c r="M744" s="9">
        <v>19.75</v>
      </c>
      <c r="N744" t="s">
        <v>36</v>
      </c>
      <c r="O744" s="7" t="s">
        <v>46</v>
      </c>
      <c r="P744" t="s">
        <v>78</v>
      </c>
      <c r="Q744" t="s">
        <v>110</v>
      </c>
      <c r="R744">
        <v>171</v>
      </c>
      <c r="S744">
        <v>79</v>
      </c>
    </row>
    <row r="745" spans="1:31" x14ac:dyDescent="0.25">
      <c r="A745" s="7" t="s">
        <v>473</v>
      </c>
      <c r="B745" t="s">
        <v>70</v>
      </c>
      <c r="C745" t="s">
        <v>69</v>
      </c>
      <c r="D745" s="5">
        <v>41858</v>
      </c>
      <c r="E745" s="5">
        <v>41859</v>
      </c>
      <c r="F745" s="6">
        <v>41858.541666666664</v>
      </c>
      <c r="G745" s="6">
        <v>41859.364583333336</v>
      </c>
      <c r="H745" t="str">
        <f t="shared" si="99"/>
        <v>BR_FN6_20140808_0845_FN_</v>
      </c>
      <c r="I745" t="str">
        <f t="shared" si="100"/>
        <v>BR_FN6_20140808_0845_FN__HYB</v>
      </c>
      <c r="J745" t="s">
        <v>122</v>
      </c>
      <c r="K745" t="s">
        <v>35</v>
      </c>
      <c r="L745" s="4" t="s">
        <v>34</v>
      </c>
      <c r="M745" s="9">
        <v>19.75</v>
      </c>
      <c r="N745" t="s">
        <v>36</v>
      </c>
      <c r="O745" s="7" t="s">
        <v>47</v>
      </c>
      <c r="P745" t="s">
        <v>120</v>
      </c>
      <c r="Q745" t="s">
        <v>121</v>
      </c>
      <c r="R745">
        <v>158</v>
      </c>
      <c r="S745">
        <v>84</v>
      </c>
    </row>
    <row r="746" spans="1:31" x14ac:dyDescent="0.25">
      <c r="A746" s="7" t="s">
        <v>474</v>
      </c>
      <c r="B746" t="s">
        <v>70</v>
      </c>
      <c r="C746" t="s">
        <v>69</v>
      </c>
      <c r="D746" s="5">
        <v>41858</v>
      </c>
      <c r="E746" s="5">
        <v>41859</v>
      </c>
      <c r="F746" s="6">
        <v>41858.541666666664</v>
      </c>
      <c r="G746" s="6">
        <v>41859.364583333336</v>
      </c>
      <c r="H746" t="str">
        <f t="shared" si="99"/>
        <v>BR_FN6_20140808_0845_FN_</v>
      </c>
      <c r="I746" t="str">
        <f t="shared" si="100"/>
        <v>BR_FN6_20140808_0845_FN__BCP</v>
      </c>
      <c r="J746" t="s">
        <v>122</v>
      </c>
      <c r="K746" t="s">
        <v>35</v>
      </c>
      <c r="L746" s="4" t="s">
        <v>34</v>
      </c>
      <c r="M746" s="9">
        <v>19.75</v>
      </c>
      <c r="N746" t="s">
        <v>36</v>
      </c>
      <c r="O746" s="7" t="s">
        <v>48</v>
      </c>
      <c r="P746" t="s">
        <v>78</v>
      </c>
      <c r="Q746" t="s">
        <v>110</v>
      </c>
      <c r="R746">
        <v>226</v>
      </c>
      <c r="S746">
        <v>194</v>
      </c>
    </row>
    <row r="747" spans="1:31" x14ac:dyDescent="0.25">
      <c r="A747" s="7" t="s">
        <v>475</v>
      </c>
      <c r="B747" t="s">
        <v>70</v>
      </c>
      <c r="C747" t="s">
        <v>69</v>
      </c>
      <c r="D747" s="5">
        <v>41858</v>
      </c>
      <c r="E747" s="5">
        <v>41859</v>
      </c>
      <c r="F747" s="6">
        <v>41858.541666666664</v>
      </c>
      <c r="G747" s="6">
        <v>41859.364583333336</v>
      </c>
      <c r="H747" t="str">
        <f t="shared" si="99"/>
        <v>BR_FN6_20140808_0845_FN_</v>
      </c>
      <c r="I747" t="str">
        <f t="shared" si="100"/>
        <v>BR_FN6_20140808_0845_FN__RKB</v>
      </c>
      <c r="J747" t="s">
        <v>122</v>
      </c>
      <c r="K747" t="s">
        <v>35</v>
      </c>
      <c r="L747" s="4" t="s">
        <v>34</v>
      </c>
      <c r="M747" s="9">
        <v>19.75</v>
      </c>
      <c r="N747" t="s">
        <v>36</v>
      </c>
      <c r="O747" s="7" t="s">
        <v>49</v>
      </c>
      <c r="P747" t="s">
        <v>124</v>
      </c>
      <c r="Q747" t="s">
        <v>125</v>
      </c>
      <c r="R747">
        <v>142</v>
      </c>
      <c r="S747">
        <v>61</v>
      </c>
      <c r="Z747">
        <v>1</v>
      </c>
      <c r="AA747">
        <v>1</v>
      </c>
    </row>
    <row r="748" spans="1:31" x14ac:dyDescent="0.25">
      <c r="A748" s="7" t="s">
        <v>476</v>
      </c>
      <c r="B748" t="s">
        <v>70</v>
      </c>
      <c r="C748" t="s">
        <v>33</v>
      </c>
      <c r="D748" s="5">
        <v>41858</v>
      </c>
      <c r="E748" s="5">
        <v>41859</v>
      </c>
      <c r="F748" s="6">
        <v>41858.548611111109</v>
      </c>
      <c r="G748" s="6">
        <v>41859.375</v>
      </c>
      <c r="H748" t="str">
        <f t="shared" si="99"/>
        <v>BR_FN8_20140808_0900_FN_</v>
      </c>
      <c r="I748" t="str">
        <f t="shared" si="100"/>
        <v>BR_FN8_20140808_0900_FN__NFC</v>
      </c>
      <c r="J748" t="s">
        <v>122</v>
      </c>
      <c r="K748" t="s">
        <v>35</v>
      </c>
      <c r="L748" s="4" t="s">
        <v>34</v>
      </c>
      <c r="M748" s="9">
        <v>19.829999999999998</v>
      </c>
      <c r="N748" t="s">
        <v>36</v>
      </c>
      <c r="P748" t="s">
        <v>37</v>
      </c>
      <c r="AE748" t="s">
        <v>507</v>
      </c>
    </row>
    <row r="749" spans="1:31" x14ac:dyDescent="0.25">
      <c r="A749" s="7" t="s">
        <v>477</v>
      </c>
      <c r="B749" t="s">
        <v>70</v>
      </c>
      <c r="C749" t="s">
        <v>40</v>
      </c>
      <c r="D749" s="5">
        <v>41858</v>
      </c>
      <c r="E749" s="5">
        <v>41859</v>
      </c>
      <c r="F749" s="6">
        <v>41858.555555555555</v>
      </c>
      <c r="G749" s="6">
        <v>41859.385416666664</v>
      </c>
      <c r="H749" t="str">
        <f t="shared" si="99"/>
        <v>BR_FN9_20140808_0915_FN_</v>
      </c>
      <c r="I749" t="str">
        <f t="shared" si="100"/>
        <v>BR_FN9_20140808_0915_FN__BLG</v>
      </c>
      <c r="J749" t="s">
        <v>122</v>
      </c>
      <c r="K749" t="s">
        <v>35</v>
      </c>
      <c r="L749" s="4" t="s">
        <v>34</v>
      </c>
      <c r="M749" s="9">
        <v>19.920000000000002</v>
      </c>
      <c r="N749" t="s">
        <v>36</v>
      </c>
      <c r="O749" s="7" t="s">
        <v>43</v>
      </c>
      <c r="P749" t="s">
        <v>44</v>
      </c>
      <c r="Q749" t="s">
        <v>45</v>
      </c>
      <c r="R749">
        <v>130</v>
      </c>
      <c r="S749">
        <v>44</v>
      </c>
    </row>
    <row r="750" spans="1:31" x14ac:dyDescent="0.25">
      <c r="A750" s="7" t="s">
        <v>478</v>
      </c>
      <c r="B750" t="s">
        <v>70</v>
      </c>
      <c r="C750" t="s">
        <v>40</v>
      </c>
      <c r="D750" s="5">
        <v>41858</v>
      </c>
      <c r="E750" s="5">
        <v>41859</v>
      </c>
      <c r="F750" s="6">
        <v>41858.555555555555</v>
      </c>
      <c r="G750" s="6">
        <v>41859.385416666664</v>
      </c>
      <c r="H750" t="str">
        <f t="shared" si="99"/>
        <v>BR_FN9_20140808_0915_FN_</v>
      </c>
      <c r="I750" t="str">
        <f t="shared" si="100"/>
        <v>BR_FN9_20140808_0915_FN__PKS</v>
      </c>
      <c r="J750" t="s">
        <v>122</v>
      </c>
      <c r="K750" t="s">
        <v>35</v>
      </c>
      <c r="L750" s="4" t="s">
        <v>34</v>
      </c>
      <c r="M750" s="9">
        <v>19.920000000000002</v>
      </c>
      <c r="N750" t="s">
        <v>36</v>
      </c>
      <c r="O750" s="7" t="s">
        <v>42</v>
      </c>
      <c r="P750" t="s">
        <v>76</v>
      </c>
      <c r="Q750" t="s">
        <v>77</v>
      </c>
      <c r="R750">
        <v>148</v>
      </c>
      <c r="S750">
        <v>78</v>
      </c>
    </row>
    <row r="751" spans="1:31" x14ac:dyDescent="0.25">
      <c r="A751" s="7" t="s">
        <v>479</v>
      </c>
      <c r="B751" t="s">
        <v>70</v>
      </c>
      <c r="C751" t="s">
        <v>40</v>
      </c>
      <c r="D751" s="5">
        <v>41858</v>
      </c>
      <c r="E751" s="5">
        <v>41859</v>
      </c>
      <c r="F751" s="6">
        <v>41858.555555555555</v>
      </c>
      <c r="G751" s="6">
        <v>41859.385416666664</v>
      </c>
      <c r="H751" t="str">
        <f t="shared" si="99"/>
        <v>BR_FN9_20140808_0915_FN_</v>
      </c>
      <c r="I751" t="str">
        <f t="shared" si="100"/>
        <v>BR_FN9_20140808_0915_FN__HYB</v>
      </c>
      <c r="J751" t="s">
        <v>122</v>
      </c>
      <c r="K751" t="s">
        <v>35</v>
      </c>
      <c r="L751" s="4" t="s">
        <v>34</v>
      </c>
      <c r="M751" s="9">
        <v>19.920000000000002</v>
      </c>
      <c r="N751" t="s">
        <v>36</v>
      </c>
      <c r="O751" s="7" t="s">
        <v>46</v>
      </c>
      <c r="P751" t="s">
        <v>120</v>
      </c>
      <c r="Q751" t="s">
        <v>121</v>
      </c>
      <c r="R751">
        <v>137</v>
      </c>
      <c r="S751">
        <v>60</v>
      </c>
    </row>
    <row r="752" spans="1:31" x14ac:dyDescent="0.25">
      <c r="A752" s="7" t="s">
        <v>480</v>
      </c>
      <c r="B752" t="s">
        <v>70</v>
      </c>
      <c r="C752" t="s">
        <v>40</v>
      </c>
      <c r="D752" s="5">
        <v>41858</v>
      </c>
      <c r="E752" s="5">
        <v>41859</v>
      </c>
      <c r="F752" s="6">
        <v>41858.555555555555</v>
      </c>
      <c r="G752" s="6">
        <v>41859.385416666664</v>
      </c>
      <c r="H752" t="str">
        <f t="shared" si="99"/>
        <v>BR_FN9_20140808_0915_FN_</v>
      </c>
      <c r="I752" t="str">
        <f t="shared" si="100"/>
        <v>BR_FN9_20140808_0915_FN__BLG</v>
      </c>
      <c r="J752" t="s">
        <v>122</v>
      </c>
      <c r="K752" t="s">
        <v>35</v>
      </c>
      <c r="L752" s="4" t="s">
        <v>34</v>
      </c>
      <c r="M752" s="9">
        <v>19.920000000000002</v>
      </c>
      <c r="N752" t="s">
        <v>36</v>
      </c>
      <c r="O752" s="7" t="s">
        <v>47</v>
      </c>
      <c r="P752" t="s">
        <v>44</v>
      </c>
      <c r="Q752" t="s">
        <v>45</v>
      </c>
      <c r="R752">
        <v>135</v>
      </c>
      <c r="S752">
        <v>45</v>
      </c>
      <c r="Z752">
        <v>1</v>
      </c>
      <c r="AA752">
        <v>1</v>
      </c>
    </row>
    <row r="753" spans="1:19" x14ac:dyDescent="0.25">
      <c r="A753" s="7" t="s">
        <v>481</v>
      </c>
      <c r="B753" t="s">
        <v>70</v>
      </c>
      <c r="C753" t="s">
        <v>40</v>
      </c>
      <c r="D753" s="5">
        <v>41858</v>
      </c>
      <c r="E753" s="5">
        <v>41859</v>
      </c>
      <c r="F753" s="6">
        <v>41858.555555555555</v>
      </c>
      <c r="G753" s="6">
        <v>41859.385416666664</v>
      </c>
      <c r="H753" t="str">
        <f t="shared" si="99"/>
        <v>BR_FN9_20140808_0915_FN_</v>
      </c>
      <c r="I753" t="str">
        <f t="shared" si="100"/>
        <v>BR_FN9_20140808_0915_FN__HYB</v>
      </c>
      <c r="J753" t="s">
        <v>122</v>
      </c>
      <c r="K753" t="s">
        <v>35</v>
      </c>
      <c r="L753" s="4" t="s">
        <v>34</v>
      </c>
      <c r="M753" s="9">
        <v>19.920000000000002</v>
      </c>
      <c r="N753" t="s">
        <v>36</v>
      </c>
      <c r="O753" s="7" t="s">
        <v>48</v>
      </c>
      <c r="P753" t="s">
        <v>120</v>
      </c>
      <c r="Q753" t="s">
        <v>121</v>
      </c>
      <c r="R753">
        <v>159</v>
      </c>
      <c r="S753">
        <v>94</v>
      </c>
    </row>
    <row r="754" spans="1:19" x14ac:dyDescent="0.25">
      <c r="A754" s="7" t="s">
        <v>482</v>
      </c>
      <c r="B754" t="s">
        <v>70</v>
      </c>
      <c r="C754" t="s">
        <v>40</v>
      </c>
      <c r="D754" s="5">
        <v>41858</v>
      </c>
      <c r="E754" s="5">
        <v>41859</v>
      </c>
      <c r="F754" s="6">
        <v>41858.555555555555</v>
      </c>
      <c r="G754" s="6">
        <v>41859.385416666664</v>
      </c>
      <c r="H754" t="str">
        <f t="shared" si="99"/>
        <v>BR_FN9_20140808_0915_FN_</v>
      </c>
      <c r="I754" t="str">
        <f t="shared" si="100"/>
        <v>BR_FN9_20140808_0915_FN__BLG</v>
      </c>
      <c r="J754" t="s">
        <v>122</v>
      </c>
      <c r="K754" t="s">
        <v>35</v>
      </c>
      <c r="L754" s="4" t="s">
        <v>34</v>
      </c>
      <c r="M754" s="9">
        <v>19.920000000000002</v>
      </c>
      <c r="N754" t="s">
        <v>36</v>
      </c>
      <c r="O754" s="7" t="s">
        <v>49</v>
      </c>
      <c r="P754" t="s">
        <v>44</v>
      </c>
      <c r="Q754" t="s">
        <v>45</v>
      </c>
      <c r="R754">
        <v>141</v>
      </c>
      <c r="S754">
        <v>62</v>
      </c>
    </row>
    <row r="755" spans="1:19" x14ac:dyDescent="0.25">
      <c r="A755" s="7" t="s">
        <v>483</v>
      </c>
      <c r="B755" t="s">
        <v>70</v>
      </c>
      <c r="C755" t="s">
        <v>40</v>
      </c>
      <c r="D755" s="5">
        <v>41858</v>
      </c>
      <c r="E755" s="5">
        <v>41859</v>
      </c>
      <c r="F755" s="6">
        <v>41858.555555555555</v>
      </c>
      <c r="G755" s="6">
        <v>41859.385416666664</v>
      </c>
      <c r="H755" t="str">
        <f t="shared" si="99"/>
        <v>BR_FN9_20140808_0915_FN_</v>
      </c>
      <c r="I755" t="str">
        <f t="shared" si="100"/>
        <v>BR_FN9_20140808_0915_FN__BLG</v>
      </c>
      <c r="J755" t="s">
        <v>122</v>
      </c>
      <c r="K755" t="s">
        <v>35</v>
      </c>
      <c r="L755" s="4" t="s">
        <v>34</v>
      </c>
      <c r="M755" s="9">
        <v>19.920000000000002</v>
      </c>
      <c r="N755" t="s">
        <v>36</v>
      </c>
      <c r="O755" s="7" t="s">
        <v>50</v>
      </c>
      <c r="P755" t="s">
        <v>44</v>
      </c>
      <c r="Q755" t="s">
        <v>45</v>
      </c>
      <c r="R755">
        <v>156</v>
      </c>
      <c r="S755">
        <v>68</v>
      </c>
    </row>
    <row r="756" spans="1:19" x14ac:dyDescent="0.25">
      <c r="A756" s="7" t="s">
        <v>484</v>
      </c>
      <c r="B756" t="s">
        <v>70</v>
      </c>
      <c r="C756" t="s">
        <v>40</v>
      </c>
      <c r="D756" s="5">
        <v>41858</v>
      </c>
      <c r="E756" s="5">
        <v>41859</v>
      </c>
      <c r="F756" s="6">
        <v>41858.555555555555</v>
      </c>
      <c r="G756" s="6">
        <v>41859.385416666664</v>
      </c>
      <c r="H756" t="str">
        <f t="shared" si="99"/>
        <v>BR_FN9_20140808_0915_FN_</v>
      </c>
      <c r="I756" t="str">
        <f t="shared" si="100"/>
        <v>BR_FN9_20140808_0915_FN__BLG</v>
      </c>
      <c r="J756" t="s">
        <v>122</v>
      </c>
      <c r="K756" t="s">
        <v>35</v>
      </c>
      <c r="L756" s="4" t="s">
        <v>34</v>
      </c>
      <c r="M756" s="9">
        <v>19.920000000000002</v>
      </c>
      <c r="N756" t="s">
        <v>36</v>
      </c>
      <c r="O756" s="7" t="s">
        <v>51</v>
      </c>
      <c r="P756" t="s">
        <v>44</v>
      </c>
      <c r="Q756" t="s">
        <v>45</v>
      </c>
      <c r="R756">
        <v>152</v>
      </c>
      <c r="S756">
        <v>68</v>
      </c>
    </row>
    <row r="757" spans="1:19" x14ac:dyDescent="0.25">
      <c r="A757" s="7" t="s">
        <v>485</v>
      </c>
      <c r="B757" t="s">
        <v>70</v>
      </c>
      <c r="C757" t="s">
        <v>40</v>
      </c>
      <c r="D757" s="5">
        <v>41858</v>
      </c>
      <c r="E757" s="5">
        <v>41859</v>
      </c>
      <c r="F757" s="6">
        <v>41858.555555555555</v>
      </c>
      <c r="G757" s="6">
        <v>41859.385416666664</v>
      </c>
      <c r="H757" t="str">
        <f t="shared" si="99"/>
        <v>BR_FN9_20140808_0915_FN_</v>
      </c>
      <c r="I757" t="str">
        <f t="shared" si="100"/>
        <v>BR_FN9_20140808_0915_FN__BLG</v>
      </c>
      <c r="J757" t="s">
        <v>122</v>
      </c>
      <c r="K757" t="s">
        <v>35</v>
      </c>
      <c r="L757" s="4" t="s">
        <v>34</v>
      </c>
      <c r="M757" s="9">
        <v>19.920000000000002</v>
      </c>
      <c r="N757" t="s">
        <v>36</v>
      </c>
      <c r="O757" s="7" t="s">
        <v>52</v>
      </c>
      <c r="P757" t="s">
        <v>44</v>
      </c>
      <c r="Q757" t="s">
        <v>45</v>
      </c>
      <c r="R757">
        <v>170</v>
      </c>
      <c r="S757">
        <v>97</v>
      </c>
    </row>
    <row r="758" spans="1:19" x14ac:dyDescent="0.25">
      <c r="A758" s="7" t="s">
        <v>486</v>
      </c>
      <c r="B758" t="s">
        <v>70</v>
      </c>
      <c r="C758" t="s">
        <v>40</v>
      </c>
      <c r="D758" s="5">
        <v>41858</v>
      </c>
      <c r="E758" s="5">
        <v>41859</v>
      </c>
      <c r="F758" s="6">
        <v>41858.555555555555</v>
      </c>
      <c r="G758" s="6">
        <v>41859.385416666664</v>
      </c>
      <c r="H758" t="str">
        <f t="shared" si="99"/>
        <v>BR_FN9_20140808_0915_FN_</v>
      </c>
      <c r="I758" t="str">
        <f t="shared" si="100"/>
        <v>BR_FN9_20140808_0915_FN__BLG</v>
      </c>
      <c r="J758" t="s">
        <v>122</v>
      </c>
      <c r="K758" t="s">
        <v>35</v>
      </c>
      <c r="L758" s="4" t="s">
        <v>34</v>
      </c>
      <c r="M758" s="9">
        <v>19.920000000000002</v>
      </c>
      <c r="N758" t="s">
        <v>36</v>
      </c>
      <c r="O758" s="7" t="s">
        <v>53</v>
      </c>
      <c r="P758" t="s">
        <v>44</v>
      </c>
      <c r="Q758" t="s">
        <v>45</v>
      </c>
      <c r="R758">
        <v>151</v>
      </c>
      <c r="S758">
        <v>63</v>
      </c>
    </row>
    <row r="759" spans="1:19" x14ac:dyDescent="0.25">
      <c r="A759" s="7" t="s">
        <v>487</v>
      </c>
      <c r="B759" t="s">
        <v>70</v>
      </c>
      <c r="C759" t="s">
        <v>40</v>
      </c>
      <c r="D759" s="5">
        <v>41858</v>
      </c>
      <c r="E759" s="5">
        <v>41859</v>
      </c>
      <c r="F759" s="6">
        <v>41858.555555555555</v>
      </c>
      <c r="G759" s="6">
        <v>41859.385416666664</v>
      </c>
      <c r="H759" t="str">
        <f t="shared" si="99"/>
        <v>BR_FN9_20140808_0915_FN_</v>
      </c>
      <c r="I759" t="str">
        <f t="shared" si="100"/>
        <v>BR_FN9_20140808_0915_FN__BLG</v>
      </c>
      <c r="J759" t="s">
        <v>122</v>
      </c>
      <c r="K759" t="s">
        <v>35</v>
      </c>
      <c r="L759" s="4" t="s">
        <v>34</v>
      </c>
      <c r="M759" s="9">
        <v>19.920000000000002</v>
      </c>
      <c r="N759" t="s">
        <v>36</v>
      </c>
      <c r="O759" s="7" t="s">
        <v>54</v>
      </c>
      <c r="P759" t="s">
        <v>44</v>
      </c>
      <c r="Q759" t="s">
        <v>45</v>
      </c>
      <c r="R759">
        <v>161</v>
      </c>
      <c r="S759">
        <v>80</v>
      </c>
    </row>
    <row r="760" spans="1:19" x14ac:dyDescent="0.25">
      <c r="A760" s="7" t="s">
        <v>488</v>
      </c>
      <c r="B760" t="s">
        <v>70</v>
      </c>
      <c r="C760" t="s">
        <v>40</v>
      </c>
      <c r="D760" s="5">
        <v>41858</v>
      </c>
      <c r="E760" s="5">
        <v>41859</v>
      </c>
      <c r="F760" s="6">
        <v>41858.555555555555</v>
      </c>
      <c r="G760" s="6">
        <v>41859.385416666664</v>
      </c>
      <c r="H760" t="str">
        <f t="shared" si="99"/>
        <v>BR_FN9_20140808_0915_FN_</v>
      </c>
      <c r="I760" t="str">
        <f t="shared" si="100"/>
        <v>BR_FN9_20140808_0915_FN__PKS</v>
      </c>
      <c r="J760" t="s">
        <v>122</v>
      </c>
      <c r="K760" t="s">
        <v>35</v>
      </c>
      <c r="L760" s="4" t="s">
        <v>34</v>
      </c>
      <c r="M760" s="9">
        <v>19.920000000000002</v>
      </c>
      <c r="N760" t="s">
        <v>36</v>
      </c>
      <c r="O760" s="7" t="s">
        <v>55</v>
      </c>
      <c r="P760" t="s">
        <v>76</v>
      </c>
      <c r="Q760" t="s">
        <v>77</v>
      </c>
      <c r="R760">
        <v>134</v>
      </c>
      <c r="S760">
        <v>61</v>
      </c>
    </row>
    <row r="761" spans="1:19" x14ac:dyDescent="0.25">
      <c r="A761" s="7" t="s">
        <v>489</v>
      </c>
      <c r="B761" t="s">
        <v>70</v>
      </c>
      <c r="C761" t="s">
        <v>40</v>
      </c>
      <c r="D761" s="5">
        <v>41858</v>
      </c>
      <c r="E761" s="5">
        <v>41859</v>
      </c>
      <c r="F761" s="6">
        <v>41858.555555555555</v>
      </c>
      <c r="G761" s="6">
        <v>41859.385416666664</v>
      </c>
      <c r="H761" t="str">
        <f t="shared" si="99"/>
        <v>BR_FN9_20140808_0915_FN_</v>
      </c>
      <c r="I761" t="str">
        <f t="shared" si="100"/>
        <v>BR_FN9_20140808_0915_FN__BLG</v>
      </c>
      <c r="J761" t="s">
        <v>122</v>
      </c>
      <c r="K761" t="s">
        <v>35</v>
      </c>
      <c r="L761" s="4" t="s">
        <v>34</v>
      </c>
      <c r="M761" s="9">
        <v>19.920000000000002</v>
      </c>
      <c r="N761" t="s">
        <v>36</v>
      </c>
      <c r="O761" s="7" t="s">
        <v>56</v>
      </c>
      <c r="P761" t="s">
        <v>44</v>
      </c>
      <c r="Q761" t="s">
        <v>45</v>
      </c>
      <c r="R761">
        <v>161</v>
      </c>
      <c r="S761">
        <v>85</v>
      </c>
    </row>
    <row r="762" spans="1:19" x14ac:dyDescent="0.25">
      <c r="A762" s="7" t="s">
        <v>490</v>
      </c>
      <c r="B762" t="s">
        <v>70</v>
      </c>
      <c r="C762" t="s">
        <v>40</v>
      </c>
      <c r="D762" s="5">
        <v>41858</v>
      </c>
      <c r="E762" s="5">
        <v>41859</v>
      </c>
      <c r="F762" s="6">
        <v>41858.555555555555</v>
      </c>
      <c r="G762" s="6">
        <v>41859.385416666664</v>
      </c>
      <c r="H762" t="str">
        <f t="shared" si="99"/>
        <v>BR_FN9_20140808_0915_FN_</v>
      </c>
      <c r="I762" t="str">
        <f t="shared" si="100"/>
        <v>BR_FN9_20140808_0915_FN__PKS</v>
      </c>
      <c r="J762" t="s">
        <v>122</v>
      </c>
      <c r="K762" t="s">
        <v>35</v>
      </c>
      <c r="L762" s="4" t="s">
        <v>34</v>
      </c>
      <c r="M762" s="9">
        <v>19.920000000000002</v>
      </c>
      <c r="N762" t="s">
        <v>36</v>
      </c>
      <c r="O762" s="7" t="s">
        <v>57</v>
      </c>
      <c r="P762" t="s">
        <v>76</v>
      </c>
      <c r="Q762" t="s">
        <v>77</v>
      </c>
      <c r="R762">
        <v>142</v>
      </c>
      <c r="S762">
        <v>68</v>
      </c>
    </row>
    <row r="763" spans="1:19" x14ac:dyDescent="0.25">
      <c r="A763" s="7" t="s">
        <v>491</v>
      </c>
      <c r="B763" t="s">
        <v>70</v>
      </c>
      <c r="C763" t="s">
        <v>40</v>
      </c>
      <c r="D763" s="5">
        <v>41858</v>
      </c>
      <c r="E763" s="5">
        <v>41859</v>
      </c>
      <c r="F763" s="6">
        <v>41858.555555555555</v>
      </c>
      <c r="G763" s="6">
        <v>41859.385416666664</v>
      </c>
      <c r="H763" t="str">
        <f t="shared" si="99"/>
        <v>BR_FN9_20140808_0915_FN_</v>
      </c>
      <c r="I763" t="str">
        <f t="shared" si="100"/>
        <v>BR_FN9_20140808_0915_FN__WLY</v>
      </c>
      <c r="J763" t="s">
        <v>122</v>
      </c>
      <c r="K763" t="s">
        <v>35</v>
      </c>
      <c r="L763" s="4" t="s">
        <v>34</v>
      </c>
      <c r="M763" s="9">
        <v>19.920000000000002</v>
      </c>
      <c r="N763" t="s">
        <v>36</v>
      </c>
      <c r="O763" s="7" t="s">
        <v>86</v>
      </c>
      <c r="P763" t="s">
        <v>126</v>
      </c>
      <c r="Q763" t="s">
        <v>74</v>
      </c>
      <c r="R763">
        <v>498</v>
      </c>
      <c r="S763">
        <v>1084</v>
      </c>
    </row>
    <row r="764" spans="1:19" x14ac:dyDescent="0.25">
      <c r="A764" s="7" t="s">
        <v>492</v>
      </c>
      <c r="B764" t="s">
        <v>70</v>
      </c>
      <c r="C764" t="s">
        <v>41</v>
      </c>
      <c r="D764" s="5">
        <v>41858</v>
      </c>
      <c r="E764" s="5">
        <v>41859</v>
      </c>
      <c r="F764" s="6">
        <v>41858.5625</v>
      </c>
      <c r="G764" s="6">
        <v>41859.40625</v>
      </c>
      <c r="H764" t="str">
        <f t="shared" si="99"/>
        <v>BR_FN10_20140808_0945_FN_</v>
      </c>
      <c r="I764" t="str">
        <f t="shared" si="100"/>
        <v>BR_FN10_20140808_0945_FN__NFC</v>
      </c>
      <c r="J764" t="s">
        <v>122</v>
      </c>
      <c r="K764" t="s">
        <v>35</v>
      </c>
      <c r="L764" s="4" t="s">
        <v>34</v>
      </c>
      <c r="M764" s="9">
        <v>20.25</v>
      </c>
      <c r="N764" t="s">
        <v>36</v>
      </c>
      <c r="P764" t="s">
        <v>37</v>
      </c>
    </row>
    <row r="765" spans="1:19" x14ac:dyDescent="0.25">
      <c r="A765" s="7" t="s">
        <v>493</v>
      </c>
      <c r="B765" t="s">
        <v>70</v>
      </c>
      <c r="C765" t="s">
        <v>68</v>
      </c>
      <c r="D765" s="5">
        <v>41858</v>
      </c>
      <c r="E765" s="5">
        <v>41859</v>
      </c>
      <c r="F765" s="6">
        <v>41858.569444444445</v>
      </c>
      <c r="G765" s="6">
        <v>41859.416666666664</v>
      </c>
      <c r="H765" t="str">
        <f t="shared" si="99"/>
        <v>BR_FN7_20140808_1000_FN_</v>
      </c>
      <c r="I765" t="str">
        <f t="shared" si="100"/>
        <v>BR_FN7_20140808_1000_FN__WLY</v>
      </c>
      <c r="J765" t="s">
        <v>122</v>
      </c>
      <c r="K765" t="s">
        <v>35</v>
      </c>
      <c r="L765" s="4" t="s">
        <v>34</v>
      </c>
      <c r="M765" s="9">
        <v>20.329999999999998</v>
      </c>
      <c r="N765" t="s">
        <v>36</v>
      </c>
      <c r="O765" s="7" t="s">
        <v>43</v>
      </c>
      <c r="P765" t="s">
        <v>126</v>
      </c>
      <c r="Q765" t="s">
        <v>74</v>
      </c>
      <c r="R765">
        <v>246</v>
      </c>
      <c r="S765">
        <v>140</v>
      </c>
    </row>
    <row r="766" spans="1:19" x14ac:dyDescent="0.25">
      <c r="A766" s="7" t="s">
        <v>494</v>
      </c>
      <c r="B766" t="s">
        <v>70</v>
      </c>
      <c r="C766" t="s">
        <v>68</v>
      </c>
      <c r="D766" s="5">
        <v>41858</v>
      </c>
      <c r="E766" s="5">
        <v>41859</v>
      </c>
      <c r="F766" s="6">
        <v>41858.569444444445</v>
      </c>
      <c r="G766" s="6">
        <v>41859.416666666664</v>
      </c>
      <c r="H766" t="str">
        <f t="shared" si="99"/>
        <v>BR_FN7_20140808_1000_FN_</v>
      </c>
      <c r="I766" t="str">
        <f t="shared" si="100"/>
        <v>BR_FN7_20140808_1000_FN__YWP</v>
      </c>
      <c r="J766" t="s">
        <v>122</v>
      </c>
      <c r="K766" t="s">
        <v>35</v>
      </c>
      <c r="L766" s="4" t="s">
        <v>34</v>
      </c>
      <c r="M766" s="9">
        <v>20.329999999999998</v>
      </c>
      <c r="N766" t="s">
        <v>36</v>
      </c>
      <c r="O766" s="7" t="s">
        <v>42</v>
      </c>
      <c r="P766" t="s">
        <v>58</v>
      </c>
      <c r="Q766" t="s">
        <v>105</v>
      </c>
      <c r="R766">
        <v>192</v>
      </c>
      <c r="S766">
        <v>70</v>
      </c>
    </row>
    <row r="767" spans="1:19" x14ac:dyDescent="0.25">
      <c r="A767" s="7" t="s">
        <v>495</v>
      </c>
      <c r="B767" t="s">
        <v>70</v>
      </c>
      <c r="C767" t="s">
        <v>68</v>
      </c>
      <c r="D767" s="5">
        <v>41858</v>
      </c>
      <c r="E767" s="5">
        <v>41859</v>
      </c>
      <c r="F767" s="6">
        <v>41858.569444444445</v>
      </c>
      <c r="G767" s="6">
        <v>41859.416666666664</v>
      </c>
      <c r="H767" t="str">
        <f t="shared" si="99"/>
        <v>BR_FN7_20140808_1000_FN_</v>
      </c>
      <c r="I767" t="str">
        <f t="shared" si="100"/>
        <v>BR_FN7_20140808_1000_FN__YWP</v>
      </c>
      <c r="J767" t="s">
        <v>122</v>
      </c>
      <c r="K767" t="s">
        <v>35</v>
      </c>
      <c r="L767" s="4" t="s">
        <v>34</v>
      </c>
      <c r="M767" s="9">
        <v>20.329999999999998</v>
      </c>
      <c r="N767" t="s">
        <v>36</v>
      </c>
      <c r="O767" s="7" t="s">
        <v>46</v>
      </c>
      <c r="P767" t="s">
        <v>58</v>
      </c>
      <c r="Q767" t="s">
        <v>105</v>
      </c>
      <c r="R767">
        <v>184</v>
      </c>
      <c r="S767">
        <v>68</v>
      </c>
    </row>
    <row r="768" spans="1:19" x14ac:dyDescent="0.25">
      <c r="A768" s="7" t="s">
        <v>496</v>
      </c>
      <c r="B768" t="s">
        <v>70</v>
      </c>
      <c r="C768" t="s">
        <v>68</v>
      </c>
      <c r="D768" s="5">
        <v>41858</v>
      </c>
      <c r="E768" s="5">
        <v>41859</v>
      </c>
      <c r="F768" s="6">
        <v>41858.569444444445</v>
      </c>
      <c r="G768" s="6">
        <v>41859.416666666664</v>
      </c>
      <c r="H768" t="str">
        <f t="shared" si="99"/>
        <v>BR_FN7_20140808_1000_FN_</v>
      </c>
      <c r="I768" t="str">
        <f t="shared" si="100"/>
        <v>BR_FN7_20140808_1000_FN__PKS</v>
      </c>
      <c r="J768" t="s">
        <v>122</v>
      </c>
      <c r="K768" t="s">
        <v>35</v>
      </c>
      <c r="L768" s="4" t="s">
        <v>34</v>
      </c>
      <c r="M768" s="9">
        <v>20.329999999999998</v>
      </c>
      <c r="N768" t="s">
        <v>36</v>
      </c>
      <c r="O768" s="7" t="s">
        <v>47</v>
      </c>
      <c r="P768" t="s">
        <v>76</v>
      </c>
      <c r="Q768" t="s">
        <v>77</v>
      </c>
      <c r="R768">
        <v>99</v>
      </c>
      <c r="S768">
        <v>21</v>
      </c>
    </row>
    <row r="769" spans="1:31" x14ac:dyDescent="0.25">
      <c r="A769" s="7" t="s">
        <v>497</v>
      </c>
      <c r="B769" t="s">
        <v>70</v>
      </c>
      <c r="C769" t="s">
        <v>68</v>
      </c>
      <c r="D769" s="5">
        <v>41858</v>
      </c>
      <c r="E769" s="5">
        <v>41859</v>
      </c>
      <c r="F769" s="6">
        <v>41858.569444444445</v>
      </c>
      <c r="G769" s="6">
        <v>41859.416666666664</v>
      </c>
      <c r="H769" t="str">
        <f t="shared" si="99"/>
        <v>BR_FN7_20140808_1000_FN_</v>
      </c>
      <c r="I769" t="str">
        <f t="shared" si="100"/>
        <v>BR_FN7_20140808_1000_FN__MSK</v>
      </c>
      <c r="J769" t="s">
        <v>122</v>
      </c>
      <c r="K769" t="s">
        <v>35</v>
      </c>
      <c r="L769" s="4" t="s">
        <v>34</v>
      </c>
      <c r="M769" s="9">
        <v>20.329999999999998</v>
      </c>
      <c r="N769" t="s">
        <v>36</v>
      </c>
      <c r="O769" s="7" t="s">
        <v>48</v>
      </c>
      <c r="P769" t="s">
        <v>214</v>
      </c>
      <c r="Q769" t="s">
        <v>215</v>
      </c>
      <c r="R769">
        <v>776</v>
      </c>
      <c r="S769">
        <v>2650</v>
      </c>
    </row>
    <row r="770" spans="1:31" x14ac:dyDescent="0.25">
      <c r="A770" s="7" t="s">
        <v>498</v>
      </c>
      <c r="B770" t="s">
        <v>70</v>
      </c>
      <c r="C770" t="s">
        <v>68</v>
      </c>
      <c r="D770" s="5">
        <v>41858</v>
      </c>
      <c r="E770" s="5">
        <v>41859</v>
      </c>
      <c r="F770" s="6">
        <v>41858.569444444445</v>
      </c>
      <c r="G770" s="6">
        <v>41859.416666666664</v>
      </c>
      <c r="H770" t="str">
        <f t="shared" si="99"/>
        <v>BR_FN7_20140808_1000_FN_</v>
      </c>
      <c r="I770" t="str">
        <f t="shared" si="100"/>
        <v>BR_FN7_20140808_1000_FN__YWP</v>
      </c>
      <c r="J770" t="s">
        <v>122</v>
      </c>
      <c r="K770" t="s">
        <v>35</v>
      </c>
      <c r="L770" s="4" t="s">
        <v>34</v>
      </c>
      <c r="M770" s="9">
        <v>20.329999999999998</v>
      </c>
      <c r="N770" t="s">
        <v>36</v>
      </c>
      <c r="O770" s="7" t="s">
        <v>49</v>
      </c>
      <c r="P770" t="s">
        <v>58</v>
      </c>
      <c r="Q770" t="s">
        <v>105</v>
      </c>
      <c r="R770">
        <v>174</v>
      </c>
      <c r="S770">
        <v>61</v>
      </c>
      <c r="Z770">
        <v>1</v>
      </c>
      <c r="AA770">
        <v>1</v>
      </c>
    </row>
    <row r="771" spans="1:31" x14ac:dyDescent="0.25">
      <c r="A771" s="7" t="s">
        <v>499</v>
      </c>
      <c r="B771" t="s">
        <v>70</v>
      </c>
      <c r="C771" t="s">
        <v>68</v>
      </c>
      <c r="D771" s="5">
        <v>41858</v>
      </c>
      <c r="E771" s="5">
        <v>41859</v>
      </c>
      <c r="F771" s="6">
        <v>41858.569444444445</v>
      </c>
      <c r="G771" s="6">
        <v>41859.416666666664</v>
      </c>
      <c r="H771" t="str">
        <f t="shared" si="99"/>
        <v>BR_FN7_20140808_1000_FN_</v>
      </c>
      <c r="I771" t="str">
        <f t="shared" si="100"/>
        <v>BR_FN7_20140808_1000_FN__YWP</v>
      </c>
      <c r="J771" t="s">
        <v>122</v>
      </c>
      <c r="K771" t="s">
        <v>35</v>
      </c>
      <c r="L771" s="4" t="s">
        <v>34</v>
      </c>
      <c r="M771" s="9">
        <v>20.329999999999998</v>
      </c>
      <c r="N771" t="s">
        <v>36</v>
      </c>
      <c r="O771" s="7" t="s">
        <v>50</v>
      </c>
      <c r="P771" t="s">
        <v>58</v>
      </c>
      <c r="Q771" t="s">
        <v>105</v>
      </c>
      <c r="R771">
        <v>162</v>
      </c>
      <c r="S771">
        <v>47</v>
      </c>
      <c r="Z771">
        <v>1</v>
      </c>
      <c r="AA771">
        <v>1</v>
      </c>
    </row>
    <row r="772" spans="1:31" x14ac:dyDescent="0.25">
      <c r="A772" s="7" t="s">
        <v>500</v>
      </c>
      <c r="B772" t="s">
        <v>70</v>
      </c>
      <c r="C772" t="s">
        <v>68</v>
      </c>
      <c r="D772" s="5">
        <v>41858</v>
      </c>
      <c r="E772" s="5">
        <v>41859</v>
      </c>
      <c r="F772" s="6">
        <v>41858.569444444445</v>
      </c>
      <c r="G772" s="6">
        <v>41859.416666666664</v>
      </c>
      <c r="H772" t="str">
        <f t="shared" si="99"/>
        <v>BR_FN7_20140808_1000_FN_</v>
      </c>
      <c r="I772" t="str">
        <f t="shared" si="100"/>
        <v>BR_FN7_20140808_1000_FN__YWP</v>
      </c>
      <c r="J772" t="s">
        <v>122</v>
      </c>
      <c r="K772" t="s">
        <v>35</v>
      </c>
      <c r="L772" s="4" t="s">
        <v>34</v>
      </c>
      <c r="M772" s="9">
        <v>20.329999999999998</v>
      </c>
      <c r="N772" t="s">
        <v>36</v>
      </c>
      <c r="O772" s="7" t="s">
        <v>51</v>
      </c>
      <c r="P772" t="s">
        <v>58</v>
      </c>
      <c r="Q772" t="s">
        <v>105</v>
      </c>
      <c r="R772">
        <v>197</v>
      </c>
      <c r="S772">
        <v>93</v>
      </c>
      <c r="Z772">
        <v>1</v>
      </c>
      <c r="AA772">
        <v>1</v>
      </c>
    </row>
    <row r="773" spans="1:31" x14ac:dyDescent="0.25">
      <c r="A773" s="7" t="s">
        <v>501</v>
      </c>
      <c r="B773" t="s">
        <v>70</v>
      </c>
      <c r="C773" t="s">
        <v>68</v>
      </c>
      <c r="D773" s="5">
        <v>41858</v>
      </c>
      <c r="E773" s="5">
        <v>41859</v>
      </c>
      <c r="F773" s="6">
        <v>41858.569444444445</v>
      </c>
      <c r="G773" s="6">
        <v>41859.416666666664</v>
      </c>
      <c r="H773" t="str">
        <f t="shared" si="99"/>
        <v>BR_FN7_20140808_1000_FN_</v>
      </c>
      <c r="I773" t="str">
        <f t="shared" si="100"/>
        <v>BR_FN7_20140808_1000_FN__YWP</v>
      </c>
      <c r="J773" t="s">
        <v>122</v>
      </c>
      <c r="K773" t="s">
        <v>35</v>
      </c>
      <c r="L773" s="4" t="s">
        <v>34</v>
      </c>
      <c r="M773" s="9">
        <v>20.329999999999998</v>
      </c>
      <c r="N773" t="s">
        <v>36</v>
      </c>
      <c r="O773" s="7" t="s">
        <v>52</v>
      </c>
      <c r="P773" t="s">
        <v>58</v>
      </c>
      <c r="Q773" t="s">
        <v>105</v>
      </c>
      <c r="R773">
        <v>181</v>
      </c>
      <c r="S773">
        <v>78</v>
      </c>
      <c r="Z773">
        <v>1</v>
      </c>
      <c r="AA773">
        <v>1</v>
      </c>
    </row>
    <row r="774" spans="1:31" x14ac:dyDescent="0.25">
      <c r="A774" s="7" t="s">
        <v>502</v>
      </c>
      <c r="B774" t="s">
        <v>70</v>
      </c>
      <c r="C774" t="s">
        <v>68</v>
      </c>
      <c r="D774" s="5">
        <v>41858</v>
      </c>
      <c r="E774" s="5">
        <v>41859</v>
      </c>
      <c r="F774" s="6">
        <v>41858.569444444445</v>
      </c>
      <c r="G774" s="6">
        <v>41859.416666666664</v>
      </c>
      <c r="H774" t="str">
        <f t="shared" si="99"/>
        <v>BR_FN7_20140808_1000_FN_</v>
      </c>
      <c r="I774" t="str">
        <f t="shared" si="100"/>
        <v>BR_FN7_20140808_1000_FN__YWP</v>
      </c>
      <c r="J774" t="s">
        <v>122</v>
      </c>
      <c r="K774" t="s">
        <v>35</v>
      </c>
      <c r="L774" s="4" t="s">
        <v>34</v>
      </c>
      <c r="M774" s="9">
        <v>20.329999999999998</v>
      </c>
      <c r="N774" t="s">
        <v>36</v>
      </c>
      <c r="O774" s="7" t="s">
        <v>53</v>
      </c>
      <c r="P774" t="s">
        <v>58</v>
      </c>
      <c r="Q774" t="s">
        <v>105</v>
      </c>
      <c r="R774">
        <v>195</v>
      </c>
      <c r="S774">
        <v>93</v>
      </c>
      <c r="Z774">
        <v>1</v>
      </c>
      <c r="AA774">
        <v>1</v>
      </c>
    </row>
    <row r="775" spans="1:31" x14ac:dyDescent="0.25">
      <c r="A775" s="7" t="s">
        <v>503</v>
      </c>
      <c r="B775" t="s">
        <v>70</v>
      </c>
      <c r="C775" t="s">
        <v>38</v>
      </c>
      <c r="D775" s="5">
        <v>41858</v>
      </c>
      <c r="E775" s="5">
        <v>41859</v>
      </c>
      <c r="F775" s="6">
        <v>41858.576388888891</v>
      </c>
      <c r="G775" s="6">
        <v>41859.434027777781</v>
      </c>
      <c r="H775" t="str">
        <f t="shared" si="99"/>
        <v>BR_FN5_20140808_1025_FN_</v>
      </c>
      <c r="I775" t="str">
        <f t="shared" si="100"/>
        <v>BR_FN5_20140808_1025_FN__WLY</v>
      </c>
      <c r="J775" t="s">
        <v>122</v>
      </c>
      <c r="K775" t="s">
        <v>35</v>
      </c>
      <c r="L775" s="4" t="s">
        <v>34</v>
      </c>
      <c r="M775" s="9">
        <v>20.58</v>
      </c>
      <c r="N775" t="s">
        <v>36</v>
      </c>
      <c r="O775" s="7" t="s">
        <v>43</v>
      </c>
      <c r="P775" t="s">
        <v>126</v>
      </c>
      <c r="Q775" t="s">
        <v>74</v>
      </c>
      <c r="R775">
        <v>693</v>
      </c>
      <c r="AE775" t="s">
        <v>508</v>
      </c>
    </row>
    <row r="776" spans="1:31" x14ac:dyDescent="0.25">
      <c r="A776" s="7" t="s">
        <v>504</v>
      </c>
      <c r="B776" t="s">
        <v>70</v>
      </c>
      <c r="C776" t="s">
        <v>38</v>
      </c>
      <c r="D776" s="5">
        <v>41858</v>
      </c>
      <c r="E776" s="5">
        <v>41859</v>
      </c>
      <c r="F776" s="6">
        <v>41858.576388888891</v>
      </c>
      <c r="G776" s="6">
        <v>41859.434027777781</v>
      </c>
      <c r="H776" t="str">
        <f t="shared" si="99"/>
        <v>BR_FN5_20140808_1025_FN_</v>
      </c>
      <c r="I776" t="str">
        <f t="shared" si="100"/>
        <v>BR_FN5_20140808_1025_FN__NPK</v>
      </c>
      <c r="J776" t="s">
        <v>122</v>
      </c>
      <c r="K776" t="s">
        <v>35</v>
      </c>
      <c r="L776" s="4" t="s">
        <v>34</v>
      </c>
      <c r="M776" s="9">
        <v>20.58</v>
      </c>
      <c r="N776" t="s">
        <v>36</v>
      </c>
      <c r="O776" s="7" t="s">
        <v>42</v>
      </c>
      <c r="P776" t="s">
        <v>75</v>
      </c>
      <c r="Q776" t="s">
        <v>107</v>
      </c>
      <c r="R776">
        <v>601</v>
      </c>
      <c r="S776">
        <v>1184</v>
      </c>
    </row>
    <row r="777" spans="1:31" x14ac:dyDescent="0.25">
      <c r="A777" s="7" t="s">
        <v>505</v>
      </c>
      <c r="B777" t="s">
        <v>70</v>
      </c>
      <c r="C777" t="s">
        <v>38</v>
      </c>
      <c r="D777" s="5">
        <v>41858</v>
      </c>
      <c r="E777" s="5">
        <v>41859</v>
      </c>
      <c r="F777" s="6">
        <v>41858.576388888891</v>
      </c>
      <c r="G777" s="6">
        <v>41859.434027777781</v>
      </c>
      <c r="H777" t="str">
        <f t="shared" si="99"/>
        <v>BR_FN5_20140808_1025_FN_</v>
      </c>
      <c r="I777" t="str">
        <f t="shared" si="100"/>
        <v>BR_FN5_20140808_1025_FN__YWP</v>
      </c>
      <c r="J777" t="s">
        <v>122</v>
      </c>
      <c r="K777" t="s">
        <v>35</v>
      </c>
      <c r="L777" s="4" t="s">
        <v>34</v>
      </c>
      <c r="M777" s="9">
        <v>20.58</v>
      </c>
      <c r="N777" t="s">
        <v>36</v>
      </c>
      <c r="O777" s="7" t="s">
        <v>46</v>
      </c>
      <c r="P777" t="s">
        <v>58</v>
      </c>
      <c r="Q777" t="s">
        <v>105</v>
      </c>
      <c r="R777">
        <v>183</v>
      </c>
      <c r="S777">
        <v>67</v>
      </c>
    </row>
    <row r="778" spans="1:31" x14ac:dyDescent="0.25">
      <c r="A778" s="7" t="s">
        <v>506</v>
      </c>
      <c r="B778" t="s">
        <v>70</v>
      </c>
      <c r="C778" t="s">
        <v>38</v>
      </c>
      <c r="D778" s="5">
        <v>41858</v>
      </c>
      <c r="E778" s="5">
        <v>41859</v>
      </c>
      <c r="F778" s="6">
        <v>41858.576388888891</v>
      </c>
      <c r="G778" s="6">
        <v>41859.434027777781</v>
      </c>
      <c r="H778" t="str">
        <f t="shared" si="99"/>
        <v>BR_FN5_20140808_1025_FN_</v>
      </c>
      <c r="I778" t="str">
        <f t="shared" si="100"/>
        <v>BR_FN5_20140808_1025_FN__YWP</v>
      </c>
      <c r="J778" t="s">
        <v>122</v>
      </c>
      <c r="K778" t="s">
        <v>35</v>
      </c>
      <c r="L778" s="4" t="s">
        <v>34</v>
      </c>
      <c r="M778" s="9">
        <v>20.58</v>
      </c>
      <c r="N778" t="s">
        <v>36</v>
      </c>
      <c r="O778" s="7" t="s">
        <v>47</v>
      </c>
      <c r="P778" t="s">
        <v>58</v>
      </c>
      <c r="Q778" t="s">
        <v>105</v>
      </c>
      <c r="R778">
        <v>182</v>
      </c>
      <c r="S778">
        <v>56</v>
      </c>
      <c r="Z778">
        <v>1</v>
      </c>
      <c r="AE778" t="s">
        <v>509</v>
      </c>
    </row>
    <row r="779" spans="1:31" x14ac:dyDescent="0.25">
      <c r="A779" s="7" t="s">
        <v>510</v>
      </c>
      <c r="B779" t="s">
        <v>91</v>
      </c>
      <c r="C779" t="s">
        <v>68</v>
      </c>
      <c r="D779" s="5">
        <v>41861</v>
      </c>
      <c r="E779" s="5">
        <v>41862</v>
      </c>
      <c r="F779" s="6">
        <v>41861.583333333336</v>
      </c>
      <c r="G779" s="6">
        <v>41858.347222222219</v>
      </c>
      <c r="H779" t="str">
        <f t="shared" ref="H779:H805" si="101">CONCATENATE(B779,"_",C779,"_",TEXT(G779,"yyyymmdd"),"_",TEXT(G779,"hhmm"),"_",K779,"_",AF779)</f>
        <v>HB_FN7_20140807_0820_FN_</v>
      </c>
      <c r="I779" t="str">
        <f t="shared" ref="I779:I805" si="102">CONCATENATE(B779,"_",C779,"_",TEXT(G779,"yyyymmdd"),"_",TEXT(G779,"hhmm"),"_",K779,"_",AF779,"_",P779)</f>
        <v>HB_FN7_20140807_0820_FN__NFC</v>
      </c>
      <c r="J779" t="s">
        <v>122</v>
      </c>
      <c r="K779" t="s">
        <v>35</v>
      </c>
      <c r="L779" s="4" t="s">
        <v>34</v>
      </c>
      <c r="M779" s="9">
        <v>18.329999999999998</v>
      </c>
      <c r="N779" t="s">
        <v>36</v>
      </c>
      <c r="P779" t="s">
        <v>37</v>
      </c>
      <c r="AE779" t="s">
        <v>537</v>
      </c>
    </row>
    <row r="780" spans="1:31" x14ac:dyDescent="0.25">
      <c r="A780" s="7" t="s">
        <v>511</v>
      </c>
      <c r="B780" t="s">
        <v>91</v>
      </c>
      <c r="C780" t="s">
        <v>40</v>
      </c>
      <c r="D780" s="5">
        <v>41861</v>
      </c>
      <c r="E780" s="5">
        <v>41862</v>
      </c>
      <c r="F780" s="6">
        <v>41861.590277777781</v>
      </c>
      <c r="G780" s="6">
        <v>41858.364583333336</v>
      </c>
      <c r="H780" t="str">
        <f t="shared" si="101"/>
        <v>HB_FN9_20140807_0845_FN_</v>
      </c>
      <c r="I780" t="str">
        <f t="shared" si="102"/>
        <v>HB_FN9_20140807_0845_FN__NFC</v>
      </c>
      <c r="J780" t="s">
        <v>122</v>
      </c>
      <c r="K780" t="s">
        <v>35</v>
      </c>
      <c r="L780" s="4" t="s">
        <v>34</v>
      </c>
      <c r="M780" s="9">
        <v>18.579999999999998</v>
      </c>
      <c r="N780" t="s">
        <v>36</v>
      </c>
      <c r="P780" t="s">
        <v>37</v>
      </c>
    </row>
    <row r="781" spans="1:31" x14ac:dyDescent="0.25">
      <c r="A781" s="7" t="s">
        <v>512</v>
      </c>
      <c r="B781" t="s">
        <v>91</v>
      </c>
      <c r="C781" t="s">
        <v>33</v>
      </c>
      <c r="D781" s="5">
        <v>41861</v>
      </c>
      <c r="E781" s="5">
        <v>41862</v>
      </c>
      <c r="F781" s="6">
        <v>41871.597222222219</v>
      </c>
      <c r="G781" s="6">
        <v>41858.368055555555</v>
      </c>
      <c r="H781" t="str">
        <f t="shared" si="101"/>
        <v>HB_FN8_20140807_0850_FN_</v>
      </c>
      <c r="I781" t="str">
        <f t="shared" si="102"/>
        <v>HB_FN8_20140807_0850_FN__BLG</v>
      </c>
      <c r="J781" t="s">
        <v>122</v>
      </c>
      <c r="K781" t="s">
        <v>35</v>
      </c>
      <c r="L781" s="4" t="s">
        <v>34</v>
      </c>
      <c r="M781" s="9">
        <v>18.5</v>
      </c>
      <c r="N781" t="s">
        <v>36</v>
      </c>
      <c r="O781" s="7" t="s">
        <v>43</v>
      </c>
      <c r="P781" t="s">
        <v>44</v>
      </c>
      <c r="Q781" t="s">
        <v>45</v>
      </c>
      <c r="R781">
        <v>135</v>
      </c>
      <c r="S781">
        <v>37</v>
      </c>
    </row>
    <row r="782" spans="1:31" x14ac:dyDescent="0.25">
      <c r="A782" s="7" t="s">
        <v>513</v>
      </c>
      <c r="B782" t="s">
        <v>91</v>
      </c>
      <c r="C782" t="s">
        <v>33</v>
      </c>
      <c r="D782" s="5">
        <v>41861</v>
      </c>
      <c r="E782" s="5">
        <v>41862</v>
      </c>
      <c r="F782" s="6">
        <v>41871.597222222219</v>
      </c>
      <c r="G782" s="6">
        <v>41858.368055555555</v>
      </c>
      <c r="H782" t="str">
        <f t="shared" si="101"/>
        <v>HB_FN8_20140807_0850_FN_</v>
      </c>
      <c r="I782" t="str">
        <f t="shared" si="102"/>
        <v>HB_FN8_20140807_0850_FN__BLG</v>
      </c>
      <c r="J782" t="s">
        <v>122</v>
      </c>
      <c r="K782" t="s">
        <v>35</v>
      </c>
      <c r="L782" s="4" t="s">
        <v>34</v>
      </c>
      <c r="M782" s="9">
        <v>18.5</v>
      </c>
      <c r="N782" t="s">
        <v>36</v>
      </c>
      <c r="O782" s="7" t="s">
        <v>42</v>
      </c>
      <c r="P782" t="s">
        <v>44</v>
      </c>
      <c r="Q782" t="s">
        <v>45</v>
      </c>
      <c r="R782">
        <v>140</v>
      </c>
      <c r="S782">
        <v>43</v>
      </c>
    </row>
    <row r="783" spans="1:31" x14ac:dyDescent="0.25">
      <c r="A783" s="7" t="s">
        <v>514</v>
      </c>
      <c r="B783" t="s">
        <v>91</v>
      </c>
      <c r="C783" t="s">
        <v>33</v>
      </c>
      <c r="D783" s="5">
        <v>41861</v>
      </c>
      <c r="E783" s="5">
        <v>41862</v>
      </c>
      <c r="F783" s="6">
        <v>41871.597222222219</v>
      </c>
      <c r="G783" s="6">
        <v>41858.368055555555</v>
      </c>
      <c r="H783" t="str">
        <f t="shared" si="101"/>
        <v>HB_FN8_20140807_0850_FN_</v>
      </c>
      <c r="I783" t="str">
        <f t="shared" si="102"/>
        <v>HB_FN8_20140807_0850_FN__BLG</v>
      </c>
      <c r="J783" t="s">
        <v>122</v>
      </c>
      <c r="K783" t="s">
        <v>35</v>
      </c>
      <c r="L783" s="4" t="s">
        <v>34</v>
      </c>
      <c r="M783" s="9">
        <v>18.5</v>
      </c>
      <c r="N783" t="s">
        <v>36</v>
      </c>
      <c r="O783" s="7" t="s">
        <v>46</v>
      </c>
      <c r="P783" t="s">
        <v>44</v>
      </c>
      <c r="Q783" t="s">
        <v>45</v>
      </c>
      <c r="R783">
        <v>142</v>
      </c>
      <c r="S783">
        <v>41</v>
      </c>
    </row>
    <row r="784" spans="1:31" x14ac:dyDescent="0.25">
      <c r="A784" s="7" t="s">
        <v>515</v>
      </c>
      <c r="B784" t="s">
        <v>91</v>
      </c>
      <c r="C784" t="s">
        <v>33</v>
      </c>
      <c r="D784" s="5">
        <v>41861</v>
      </c>
      <c r="E784" s="5">
        <v>41862</v>
      </c>
      <c r="F784" s="6">
        <v>41871.597222222219</v>
      </c>
      <c r="G784" s="6">
        <v>41858.368055555555</v>
      </c>
      <c r="H784" t="str">
        <f t="shared" si="101"/>
        <v>HB_FN8_20140807_0850_FN_</v>
      </c>
      <c r="I784" t="str">
        <f t="shared" si="102"/>
        <v>HB_FN8_20140807_0850_FN__BLG</v>
      </c>
      <c r="J784" t="s">
        <v>122</v>
      </c>
      <c r="K784" t="s">
        <v>35</v>
      </c>
      <c r="L784" s="4" t="s">
        <v>34</v>
      </c>
      <c r="M784" s="9">
        <v>18.5</v>
      </c>
      <c r="N784" t="s">
        <v>36</v>
      </c>
      <c r="O784" s="7" t="s">
        <v>47</v>
      </c>
      <c r="P784" t="s">
        <v>44</v>
      </c>
      <c r="Q784" t="s">
        <v>45</v>
      </c>
      <c r="R784">
        <v>140</v>
      </c>
      <c r="S784">
        <v>49</v>
      </c>
    </row>
    <row r="785" spans="1:19" x14ac:dyDescent="0.25">
      <c r="A785" s="7" t="s">
        <v>516</v>
      </c>
      <c r="B785" t="s">
        <v>91</v>
      </c>
      <c r="C785" t="s">
        <v>33</v>
      </c>
      <c r="D785" s="5">
        <v>41861</v>
      </c>
      <c r="E785" s="5">
        <v>41862</v>
      </c>
      <c r="F785" s="6">
        <v>41871.597222222219</v>
      </c>
      <c r="G785" s="6">
        <v>41858.368055555555</v>
      </c>
      <c r="H785" t="str">
        <f t="shared" si="101"/>
        <v>HB_FN8_20140807_0850_FN_</v>
      </c>
      <c r="I785" t="str">
        <f t="shared" si="102"/>
        <v>HB_FN8_20140807_0850_FN__BLG</v>
      </c>
      <c r="J785" t="s">
        <v>122</v>
      </c>
      <c r="K785" t="s">
        <v>35</v>
      </c>
      <c r="L785" s="4" t="s">
        <v>34</v>
      </c>
      <c r="M785" s="9">
        <v>18.5</v>
      </c>
      <c r="N785" t="s">
        <v>36</v>
      </c>
      <c r="O785" s="7" t="s">
        <v>48</v>
      </c>
      <c r="P785" t="s">
        <v>44</v>
      </c>
      <c r="Q785" t="s">
        <v>45</v>
      </c>
      <c r="R785">
        <v>131</v>
      </c>
      <c r="S785">
        <v>33</v>
      </c>
    </row>
    <row r="786" spans="1:19" x14ac:dyDescent="0.25">
      <c r="A786" s="7" t="s">
        <v>517</v>
      </c>
      <c r="B786" t="s">
        <v>91</v>
      </c>
      <c r="C786" t="s">
        <v>33</v>
      </c>
      <c r="D786" s="5">
        <v>41861</v>
      </c>
      <c r="E786" s="5">
        <v>41862</v>
      </c>
      <c r="F786" s="6">
        <v>41871.597222222219</v>
      </c>
      <c r="G786" s="6">
        <v>41858.368055555555</v>
      </c>
      <c r="H786" t="str">
        <f t="shared" si="101"/>
        <v>HB_FN8_20140807_0850_FN_</v>
      </c>
      <c r="I786" t="str">
        <f t="shared" si="102"/>
        <v>HB_FN8_20140807_0850_FN__PKS</v>
      </c>
      <c r="J786" t="s">
        <v>122</v>
      </c>
      <c r="K786" t="s">
        <v>35</v>
      </c>
      <c r="L786" s="4" t="s">
        <v>34</v>
      </c>
      <c r="M786" s="9">
        <v>18.5</v>
      </c>
      <c r="N786" t="s">
        <v>36</v>
      </c>
      <c r="O786" s="7" t="s">
        <v>49</v>
      </c>
      <c r="P786" t="s">
        <v>76</v>
      </c>
      <c r="Q786" t="s">
        <v>77</v>
      </c>
      <c r="R786">
        <v>130</v>
      </c>
      <c r="S786">
        <v>39</v>
      </c>
    </row>
    <row r="787" spans="1:19" x14ac:dyDescent="0.25">
      <c r="A787" s="7" t="s">
        <v>518</v>
      </c>
      <c r="B787" t="s">
        <v>91</v>
      </c>
      <c r="C787" t="s">
        <v>41</v>
      </c>
      <c r="D787" s="5">
        <v>41861</v>
      </c>
      <c r="E787" s="5">
        <v>41862</v>
      </c>
      <c r="F787" s="6">
        <v>41871.604166666664</v>
      </c>
      <c r="G787" s="6">
        <v>41858.375</v>
      </c>
      <c r="H787" t="str">
        <f t="shared" si="101"/>
        <v>HB_FN10_20140807_0900_FN_</v>
      </c>
      <c r="I787" t="str">
        <f t="shared" si="102"/>
        <v>HB_FN10_20140807_0900_FN__PKS</v>
      </c>
      <c r="J787" t="s">
        <v>122</v>
      </c>
      <c r="K787" t="s">
        <v>35</v>
      </c>
      <c r="L787" s="4" t="s">
        <v>34</v>
      </c>
      <c r="M787" s="9">
        <v>18.5</v>
      </c>
      <c r="N787" t="s">
        <v>36</v>
      </c>
      <c r="O787" s="7" t="s">
        <v>43</v>
      </c>
      <c r="P787" t="s">
        <v>76</v>
      </c>
      <c r="Q787" t="s">
        <v>77</v>
      </c>
      <c r="R787">
        <v>177</v>
      </c>
      <c r="S787">
        <v>129</v>
      </c>
    </row>
    <row r="788" spans="1:19" x14ac:dyDescent="0.25">
      <c r="A788" s="7" t="s">
        <v>519</v>
      </c>
      <c r="B788" t="s">
        <v>91</v>
      </c>
      <c r="C788" t="s">
        <v>41</v>
      </c>
      <c r="D788" s="5">
        <v>41861</v>
      </c>
      <c r="E788" s="5">
        <v>41862</v>
      </c>
      <c r="F788" s="6">
        <v>41871.604166666664</v>
      </c>
      <c r="G788" s="6">
        <v>41858.375</v>
      </c>
      <c r="H788" t="str">
        <f t="shared" si="101"/>
        <v>HB_FN10_20140807_0900_FN_</v>
      </c>
      <c r="I788" t="str">
        <f t="shared" si="102"/>
        <v>HB_FN10_20140807_0900_FN__PKS</v>
      </c>
      <c r="J788" t="s">
        <v>122</v>
      </c>
      <c r="K788" t="s">
        <v>35</v>
      </c>
      <c r="L788" s="4" t="s">
        <v>34</v>
      </c>
      <c r="M788" s="9">
        <v>18.5</v>
      </c>
      <c r="N788" t="s">
        <v>36</v>
      </c>
      <c r="O788" s="7" t="s">
        <v>42</v>
      </c>
      <c r="P788" t="s">
        <v>76</v>
      </c>
      <c r="Q788" t="s">
        <v>77</v>
      </c>
      <c r="R788">
        <v>164</v>
      </c>
      <c r="S788">
        <v>92</v>
      </c>
    </row>
    <row r="789" spans="1:19" x14ac:dyDescent="0.25">
      <c r="A789" s="7" t="s">
        <v>520</v>
      </c>
      <c r="B789" t="s">
        <v>91</v>
      </c>
      <c r="C789" t="s">
        <v>41</v>
      </c>
      <c r="D789" s="5">
        <v>41861</v>
      </c>
      <c r="E789" s="5">
        <v>41862</v>
      </c>
      <c r="F789" s="6">
        <v>41871.604166666664</v>
      </c>
      <c r="G789" s="6">
        <v>41858.375</v>
      </c>
      <c r="H789" t="str">
        <f t="shared" si="101"/>
        <v>HB_FN10_20140807_0900_FN_</v>
      </c>
      <c r="I789" t="str">
        <f t="shared" si="102"/>
        <v>HB_FN10_20140807_0900_FN__BLG</v>
      </c>
      <c r="J789" t="s">
        <v>122</v>
      </c>
      <c r="K789" t="s">
        <v>35</v>
      </c>
      <c r="L789" s="4" t="s">
        <v>34</v>
      </c>
      <c r="M789" s="9">
        <v>18.5</v>
      </c>
      <c r="N789" t="s">
        <v>36</v>
      </c>
      <c r="O789" s="7" t="s">
        <v>46</v>
      </c>
      <c r="P789" t="s">
        <v>44</v>
      </c>
      <c r="Q789" t="s">
        <v>45</v>
      </c>
      <c r="R789">
        <v>148</v>
      </c>
      <c r="S789">
        <v>55</v>
      </c>
    </row>
    <row r="790" spans="1:19" x14ac:dyDescent="0.25">
      <c r="A790" s="7" t="s">
        <v>521</v>
      </c>
      <c r="B790" t="s">
        <v>91</v>
      </c>
      <c r="C790" t="s">
        <v>41</v>
      </c>
      <c r="D790" s="5">
        <v>41861</v>
      </c>
      <c r="E790" s="5">
        <v>41862</v>
      </c>
      <c r="F790" s="6">
        <v>41871.604166666664</v>
      </c>
      <c r="G790" s="6">
        <v>41858.375</v>
      </c>
      <c r="H790" t="str">
        <f t="shared" si="101"/>
        <v>HB_FN10_20140807_0900_FN_</v>
      </c>
      <c r="I790" t="str">
        <f t="shared" si="102"/>
        <v>HB_FN10_20140807_0900_FN__BLG</v>
      </c>
      <c r="J790" t="s">
        <v>122</v>
      </c>
      <c r="K790" t="s">
        <v>35</v>
      </c>
      <c r="L790" s="4" t="s">
        <v>34</v>
      </c>
      <c r="M790" s="9">
        <v>18.5</v>
      </c>
      <c r="N790" t="s">
        <v>36</v>
      </c>
      <c r="O790" s="7" t="s">
        <v>47</v>
      </c>
      <c r="P790" t="s">
        <v>44</v>
      </c>
      <c r="Q790" t="s">
        <v>45</v>
      </c>
      <c r="R790">
        <v>140</v>
      </c>
      <c r="S790">
        <v>42</v>
      </c>
    </row>
    <row r="791" spans="1:19" x14ac:dyDescent="0.25">
      <c r="A791" s="7" t="s">
        <v>522</v>
      </c>
      <c r="B791" t="s">
        <v>91</v>
      </c>
      <c r="C791" t="s">
        <v>41</v>
      </c>
      <c r="D791" s="5">
        <v>41861</v>
      </c>
      <c r="E791" s="5">
        <v>41862</v>
      </c>
      <c r="F791" s="6">
        <v>41871.604166666664</v>
      </c>
      <c r="G791" s="6">
        <v>41858.375</v>
      </c>
      <c r="H791" t="str">
        <f t="shared" si="101"/>
        <v>HB_FN10_20140807_0900_FN_</v>
      </c>
      <c r="I791" t="str">
        <f t="shared" si="102"/>
        <v>HB_FN10_20140807_0900_FN__PKS</v>
      </c>
      <c r="J791" t="s">
        <v>122</v>
      </c>
      <c r="K791" t="s">
        <v>35</v>
      </c>
      <c r="L791" s="4" t="s">
        <v>34</v>
      </c>
      <c r="M791" s="9">
        <v>18.5</v>
      </c>
      <c r="N791" t="s">
        <v>36</v>
      </c>
      <c r="O791" s="7" t="s">
        <v>48</v>
      </c>
      <c r="P791" t="s">
        <v>76</v>
      </c>
      <c r="Q791" t="s">
        <v>77</v>
      </c>
      <c r="R791">
        <v>173</v>
      </c>
      <c r="S791">
        <v>135</v>
      </c>
    </row>
    <row r="792" spans="1:19" x14ac:dyDescent="0.25">
      <c r="A792" s="7" t="s">
        <v>523</v>
      </c>
      <c r="B792" t="s">
        <v>91</v>
      </c>
      <c r="C792" t="s">
        <v>41</v>
      </c>
      <c r="D792" s="5">
        <v>41861</v>
      </c>
      <c r="E792" s="5">
        <v>41862</v>
      </c>
      <c r="F792" s="6">
        <v>41871.604166666664</v>
      </c>
      <c r="G792" s="6">
        <v>41858.375</v>
      </c>
      <c r="H792" t="str">
        <f t="shared" si="101"/>
        <v>HB_FN10_20140807_0900_FN_</v>
      </c>
      <c r="I792" t="str">
        <f t="shared" si="102"/>
        <v>HB_FN10_20140807_0900_FN__BLG</v>
      </c>
      <c r="J792" t="s">
        <v>122</v>
      </c>
      <c r="K792" t="s">
        <v>35</v>
      </c>
      <c r="L792" s="4" t="s">
        <v>34</v>
      </c>
      <c r="M792" s="9">
        <v>18.5</v>
      </c>
      <c r="N792" t="s">
        <v>36</v>
      </c>
      <c r="O792" s="7" t="s">
        <v>49</v>
      </c>
      <c r="P792" t="s">
        <v>44</v>
      </c>
      <c r="Q792" t="s">
        <v>45</v>
      </c>
      <c r="R792">
        <v>119</v>
      </c>
      <c r="S792">
        <v>22</v>
      </c>
    </row>
    <row r="793" spans="1:19" x14ac:dyDescent="0.25">
      <c r="A793" s="7" t="s">
        <v>524</v>
      </c>
      <c r="B793" t="s">
        <v>91</v>
      </c>
      <c r="C793" t="s">
        <v>41</v>
      </c>
      <c r="D793" s="5">
        <v>41861</v>
      </c>
      <c r="E793" s="5">
        <v>41862</v>
      </c>
      <c r="F793" s="6">
        <v>41871.604166666664</v>
      </c>
      <c r="G793" s="6">
        <v>41858.375</v>
      </c>
      <c r="H793" t="str">
        <f t="shared" si="101"/>
        <v>HB_FN10_20140807_0900_FN_</v>
      </c>
      <c r="I793" t="str">
        <f t="shared" si="102"/>
        <v>HB_FN10_20140807_0900_FN__BLG</v>
      </c>
      <c r="J793" t="s">
        <v>122</v>
      </c>
      <c r="K793" t="s">
        <v>35</v>
      </c>
      <c r="L793" s="4" t="s">
        <v>34</v>
      </c>
      <c r="M793" s="9">
        <v>18.5</v>
      </c>
      <c r="N793" t="s">
        <v>36</v>
      </c>
      <c r="O793" s="7" t="s">
        <v>50</v>
      </c>
      <c r="P793" t="s">
        <v>44</v>
      </c>
      <c r="Q793" t="s">
        <v>45</v>
      </c>
      <c r="R793">
        <v>165</v>
      </c>
      <c r="S793">
        <v>74</v>
      </c>
    </row>
    <row r="794" spans="1:19" x14ac:dyDescent="0.25">
      <c r="A794" s="7" t="s">
        <v>525</v>
      </c>
      <c r="B794" t="s">
        <v>91</v>
      </c>
      <c r="C794" t="s">
        <v>41</v>
      </c>
      <c r="D794" s="5">
        <v>41861</v>
      </c>
      <c r="E794" s="5">
        <v>41862</v>
      </c>
      <c r="F794" s="6">
        <v>41871.604166666664</v>
      </c>
      <c r="G794" s="6">
        <v>41858.375</v>
      </c>
      <c r="H794" t="str">
        <f t="shared" si="101"/>
        <v>HB_FN10_20140807_0900_FN_</v>
      </c>
      <c r="I794" t="str">
        <f t="shared" si="102"/>
        <v>HB_FN10_20140807_0900_FN__BLG</v>
      </c>
      <c r="J794" t="s">
        <v>122</v>
      </c>
      <c r="K794" t="s">
        <v>35</v>
      </c>
      <c r="L794" s="4" t="s">
        <v>34</v>
      </c>
      <c r="M794" s="9">
        <v>18.5</v>
      </c>
      <c r="N794" t="s">
        <v>36</v>
      </c>
      <c r="O794" s="7" t="s">
        <v>51</v>
      </c>
      <c r="P794" t="s">
        <v>44</v>
      </c>
      <c r="Q794" t="s">
        <v>45</v>
      </c>
      <c r="R794">
        <v>140</v>
      </c>
      <c r="S794">
        <v>43</v>
      </c>
    </row>
    <row r="795" spans="1:19" x14ac:dyDescent="0.25">
      <c r="A795" s="7" t="s">
        <v>526</v>
      </c>
      <c r="B795" t="s">
        <v>91</v>
      </c>
      <c r="C795" t="s">
        <v>38</v>
      </c>
      <c r="D795" s="5">
        <v>41861</v>
      </c>
      <c r="E795" s="5">
        <v>41862</v>
      </c>
      <c r="F795" s="6">
        <v>41871.611111111109</v>
      </c>
      <c r="G795" s="6">
        <v>41858.381944444445</v>
      </c>
      <c r="H795" t="str">
        <f t="shared" si="101"/>
        <v>HB_FN5_20140807_0910_FN_</v>
      </c>
      <c r="I795" t="str">
        <f t="shared" si="102"/>
        <v>HB_FN5_20140807_0910_FN__BLG</v>
      </c>
      <c r="J795" t="s">
        <v>122</v>
      </c>
      <c r="K795" t="s">
        <v>35</v>
      </c>
      <c r="L795" s="4" t="s">
        <v>34</v>
      </c>
      <c r="M795" s="9">
        <v>18.5</v>
      </c>
      <c r="N795" t="s">
        <v>36</v>
      </c>
      <c r="O795" s="7" t="s">
        <v>43</v>
      </c>
      <c r="P795" t="s">
        <v>44</v>
      </c>
      <c r="Q795" t="s">
        <v>45</v>
      </c>
      <c r="R795">
        <v>151</v>
      </c>
      <c r="S795">
        <v>58</v>
      </c>
    </row>
    <row r="796" spans="1:19" x14ac:dyDescent="0.25">
      <c r="A796" s="7" t="s">
        <v>527</v>
      </c>
      <c r="B796" t="s">
        <v>91</v>
      </c>
      <c r="C796" t="s">
        <v>38</v>
      </c>
      <c r="D796" s="5">
        <v>41861</v>
      </c>
      <c r="E796" s="5">
        <v>41862</v>
      </c>
      <c r="F796" s="6">
        <v>41871.611111111109</v>
      </c>
      <c r="G796" s="6">
        <v>41858.381944444445</v>
      </c>
      <c r="H796" t="str">
        <f t="shared" si="101"/>
        <v>HB_FN5_20140807_0910_FN_</v>
      </c>
      <c r="I796" t="str">
        <f t="shared" si="102"/>
        <v>HB_FN5_20140807_0910_FN__BLG</v>
      </c>
      <c r="J796" t="s">
        <v>122</v>
      </c>
      <c r="K796" t="s">
        <v>35</v>
      </c>
      <c r="L796" s="4" t="s">
        <v>34</v>
      </c>
      <c r="M796" s="9">
        <v>18.5</v>
      </c>
      <c r="N796" t="s">
        <v>36</v>
      </c>
      <c r="O796" s="7" t="s">
        <v>42</v>
      </c>
      <c r="P796" t="s">
        <v>44</v>
      </c>
      <c r="Q796" t="s">
        <v>45</v>
      </c>
      <c r="R796">
        <v>146</v>
      </c>
      <c r="S796">
        <v>50</v>
      </c>
    </row>
    <row r="797" spans="1:19" x14ac:dyDescent="0.25">
      <c r="A797" s="7" t="s">
        <v>528</v>
      </c>
      <c r="B797" t="s">
        <v>91</v>
      </c>
      <c r="C797" t="s">
        <v>38</v>
      </c>
      <c r="D797" s="5">
        <v>41861</v>
      </c>
      <c r="E797" s="5">
        <v>41862</v>
      </c>
      <c r="F797" s="6">
        <v>41871.611111111109</v>
      </c>
      <c r="G797" s="6">
        <v>41858.381944444445</v>
      </c>
      <c r="H797" t="str">
        <f t="shared" si="101"/>
        <v>HB_FN5_20140807_0910_FN_</v>
      </c>
      <c r="I797" t="str">
        <f t="shared" si="102"/>
        <v>HB_FN5_20140807_0910_FN__BLG</v>
      </c>
      <c r="J797" t="s">
        <v>122</v>
      </c>
      <c r="K797" t="s">
        <v>35</v>
      </c>
      <c r="L797" s="4" t="s">
        <v>34</v>
      </c>
      <c r="M797" s="9">
        <v>18.5</v>
      </c>
      <c r="N797" t="s">
        <v>36</v>
      </c>
      <c r="O797" s="7" t="s">
        <v>46</v>
      </c>
      <c r="P797" t="s">
        <v>44</v>
      </c>
      <c r="Q797" t="s">
        <v>45</v>
      </c>
      <c r="R797">
        <v>131</v>
      </c>
      <c r="S797">
        <v>34</v>
      </c>
    </row>
    <row r="798" spans="1:19" x14ac:dyDescent="0.25">
      <c r="A798" s="7" t="s">
        <v>529</v>
      </c>
      <c r="B798" t="s">
        <v>91</v>
      </c>
      <c r="C798" t="s">
        <v>38</v>
      </c>
      <c r="D798" s="5">
        <v>41861</v>
      </c>
      <c r="E798" s="5">
        <v>41862</v>
      </c>
      <c r="F798" s="6">
        <v>41871.611111111109</v>
      </c>
      <c r="G798" s="6">
        <v>41858.381944444445</v>
      </c>
      <c r="H798" t="str">
        <f t="shared" si="101"/>
        <v>HB_FN5_20140807_0910_FN_</v>
      </c>
      <c r="I798" t="str">
        <f t="shared" si="102"/>
        <v>HB_FN5_20140807_0910_FN__BLG</v>
      </c>
      <c r="J798" t="s">
        <v>122</v>
      </c>
      <c r="K798" t="s">
        <v>35</v>
      </c>
      <c r="L798" s="4" t="s">
        <v>34</v>
      </c>
      <c r="M798" s="9">
        <v>18.5</v>
      </c>
      <c r="N798" t="s">
        <v>36</v>
      </c>
      <c r="O798" s="7" t="s">
        <v>47</v>
      </c>
      <c r="P798" t="s">
        <v>44</v>
      </c>
      <c r="Q798" t="s">
        <v>45</v>
      </c>
      <c r="R798">
        <v>153</v>
      </c>
      <c r="S798">
        <v>56</v>
      </c>
    </row>
    <row r="799" spans="1:19" x14ac:dyDescent="0.25">
      <c r="A799" s="7" t="s">
        <v>530</v>
      </c>
      <c r="B799" t="s">
        <v>91</v>
      </c>
      <c r="C799" t="s">
        <v>38</v>
      </c>
      <c r="D799" s="5">
        <v>41861</v>
      </c>
      <c r="E799" s="5">
        <v>41862</v>
      </c>
      <c r="F799" s="6">
        <v>41871.611111111109</v>
      </c>
      <c r="G799" s="6">
        <v>41858.381944444445</v>
      </c>
      <c r="H799" t="str">
        <f t="shared" si="101"/>
        <v>HB_FN5_20140807_0910_FN_</v>
      </c>
      <c r="I799" t="str">
        <f t="shared" si="102"/>
        <v>HB_FN5_20140807_0910_FN__BLG</v>
      </c>
      <c r="J799" t="s">
        <v>122</v>
      </c>
      <c r="K799" t="s">
        <v>35</v>
      </c>
      <c r="L799" s="4" t="s">
        <v>34</v>
      </c>
      <c r="M799" s="9">
        <v>18.5</v>
      </c>
      <c r="N799" t="s">
        <v>36</v>
      </c>
      <c r="O799" s="7" t="s">
        <v>48</v>
      </c>
      <c r="P799" t="s">
        <v>44</v>
      </c>
      <c r="Q799" t="s">
        <v>45</v>
      </c>
      <c r="R799">
        <v>145</v>
      </c>
      <c r="S799">
        <v>43</v>
      </c>
    </row>
    <row r="800" spans="1:19" x14ac:dyDescent="0.25">
      <c r="A800" s="7" t="s">
        <v>531</v>
      </c>
      <c r="B800" t="s">
        <v>91</v>
      </c>
      <c r="C800" t="s">
        <v>38</v>
      </c>
      <c r="D800" s="5">
        <v>41861</v>
      </c>
      <c r="E800" s="5">
        <v>41862</v>
      </c>
      <c r="F800" s="6">
        <v>41871.611111111109</v>
      </c>
      <c r="G800" s="6">
        <v>41858.381944444445</v>
      </c>
      <c r="H800" t="str">
        <f t="shared" si="101"/>
        <v>HB_FN5_20140807_0910_FN_</v>
      </c>
      <c r="I800" t="str">
        <f t="shared" si="102"/>
        <v>HB_FN5_20140807_0910_FN__BLG</v>
      </c>
      <c r="J800" t="s">
        <v>122</v>
      </c>
      <c r="K800" t="s">
        <v>35</v>
      </c>
      <c r="L800" s="4" t="s">
        <v>34</v>
      </c>
      <c r="M800" s="9">
        <v>18.5</v>
      </c>
      <c r="N800" t="s">
        <v>36</v>
      </c>
      <c r="O800" s="7" t="s">
        <v>49</v>
      </c>
      <c r="P800" t="s">
        <v>44</v>
      </c>
      <c r="Q800" t="s">
        <v>45</v>
      </c>
      <c r="R800">
        <v>151</v>
      </c>
      <c r="S800">
        <v>59</v>
      </c>
    </row>
    <row r="801" spans="1:19" x14ac:dyDescent="0.25">
      <c r="A801" s="7" t="s">
        <v>532</v>
      </c>
      <c r="B801" t="s">
        <v>91</v>
      </c>
      <c r="C801" t="s">
        <v>38</v>
      </c>
      <c r="D801" s="5">
        <v>41861</v>
      </c>
      <c r="E801" s="5">
        <v>41862</v>
      </c>
      <c r="F801" s="6">
        <v>41871.611111111109</v>
      </c>
      <c r="G801" s="6">
        <v>41858.381944444445</v>
      </c>
      <c r="H801" t="str">
        <f t="shared" si="101"/>
        <v>HB_FN5_20140807_0910_FN_</v>
      </c>
      <c r="I801" t="str">
        <f t="shared" si="102"/>
        <v>HB_FN5_20140807_0910_FN__BLG</v>
      </c>
      <c r="J801" t="s">
        <v>122</v>
      </c>
      <c r="K801" t="s">
        <v>35</v>
      </c>
      <c r="L801" s="4" t="s">
        <v>34</v>
      </c>
      <c r="M801" s="9">
        <v>18.5</v>
      </c>
      <c r="N801" t="s">
        <v>36</v>
      </c>
      <c r="O801" s="7" t="s">
        <v>50</v>
      </c>
      <c r="P801" t="s">
        <v>44</v>
      </c>
      <c r="Q801" t="s">
        <v>45</v>
      </c>
      <c r="R801">
        <v>158</v>
      </c>
      <c r="S801">
        <v>63</v>
      </c>
    </row>
    <row r="802" spans="1:19" x14ac:dyDescent="0.25">
      <c r="A802" s="7" t="s">
        <v>533</v>
      </c>
      <c r="B802" t="s">
        <v>91</v>
      </c>
      <c r="C802" t="s">
        <v>38</v>
      </c>
      <c r="D802" s="5">
        <v>41861</v>
      </c>
      <c r="E802" s="5">
        <v>41862</v>
      </c>
      <c r="F802" s="6">
        <v>41871.611111111109</v>
      </c>
      <c r="G802" s="6">
        <v>41858.381944444445</v>
      </c>
      <c r="H802" t="str">
        <f t="shared" si="101"/>
        <v>HB_FN5_20140807_0910_FN_</v>
      </c>
      <c r="I802" t="str">
        <f t="shared" si="102"/>
        <v>HB_FN5_20140807_0910_FN__BLG</v>
      </c>
      <c r="J802" t="s">
        <v>122</v>
      </c>
      <c r="K802" t="s">
        <v>35</v>
      </c>
      <c r="L802" s="4" t="s">
        <v>34</v>
      </c>
      <c r="M802" s="9">
        <v>18.5</v>
      </c>
      <c r="N802" t="s">
        <v>36</v>
      </c>
      <c r="O802" s="7" t="s">
        <v>51</v>
      </c>
      <c r="P802" t="s">
        <v>44</v>
      </c>
      <c r="Q802" t="s">
        <v>45</v>
      </c>
      <c r="R802">
        <v>119</v>
      </c>
      <c r="S802">
        <v>24</v>
      </c>
    </row>
    <row r="803" spans="1:19" x14ac:dyDescent="0.25">
      <c r="A803" s="7" t="s">
        <v>534</v>
      </c>
      <c r="B803" t="s">
        <v>91</v>
      </c>
      <c r="C803" t="s">
        <v>38</v>
      </c>
      <c r="D803" s="5">
        <v>41861</v>
      </c>
      <c r="E803" s="5">
        <v>41862</v>
      </c>
      <c r="F803" s="6">
        <v>41871.611111111109</v>
      </c>
      <c r="G803" s="6">
        <v>41858.381944444445</v>
      </c>
      <c r="H803" t="str">
        <f t="shared" si="101"/>
        <v>HB_FN5_20140807_0910_FN_</v>
      </c>
      <c r="I803" t="str">
        <f t="shared" si="102"/>
        <v>HB_FN5_20140807_0910_FN__BLG</v>
      </c>
      <c r="J803" t="s">
        <v>122</v>
      </c>
      <c r="K803" t="s">
        <v>35</v>
      </c>
      <c r="L803" s="4" t="s">
        <v>34</v>
      </c>
      <c r="M803" s="9">
        <v>18.5</v>
      </c>
      <c r="N803" t="s">
        <v>36</v>
      </c>
      <c r="O803" s="7" t="s">
        <v>52</v>
      </c>
      <c r="P803" t="s">
        <v>44</v>
      </c>
      <c r="Q803" t="s">
        <v>45</v>
      </c>
      <c r="R803">
        <v>127</v>
      </c>
      <c r="S803">
        <v>28</v>
      </c>
    </row>
    <row r="804" spans="1:19" x14ac:dyDescent="0.25">
      <c r="A804" s="7" t="s">
        <v>535</v>
      </c>
      <c r="B804" t="s">
        <v>91</v>
      </c>
      <c r="C804" t="s">
        <v>38</v>
      </c>
      <c r="D804" s="5">
        <v>41861</v>
      </c>
      <c r="E804" s="5">
        <v>41862</v>
      </c>
      <c r="F804" s="6">
        <v>41871.611111111109</v>
      </c>
      <c r="G804" s="6">
        <v>41858.381944444445</v>
      </c>
      <c r="H804" t="str">
        <f t="shared" si="101"/>
        <v>HB_FN5_20140807_0910_FN_</v>
      </c>
      <c r="I804" t="str">
        <f t="shared" si="102"/>
        <v>HB_FN5_20140807_0910_FN__BLG</v>
      </c>
      <c r="J804" t="s">
        <v>122</v>
      </c>
      <c r="K804" t="s">
        <v>35</v>
      </c>
      <c r="L804" s="4" t="s">
        <v>34</v>
      </c>
      <c r="M804" s="9">
        <v>18.5</v>
      </c>
      <c r="N804" t="s">
        <v>36</v>
      </c>
      <c r="O804" s="7" t="s">
        <v>53</v>
      </c>
      <c r="P804" t="s">
        <v>44</v>
      </c>
      <c r="Q804" t="s">
        <v>45</v>
      </c>
      <c r="R804">
        <v>130</v>
      </c>
      <c r="S804">
        <v>32</v>
      </c>
    </row>
    <row r="805" spans="1:19" x14ac:dyDescent="0.25">
      <c r="A805" s="7" t="s">
        <v>536</v>
      </c>
      <c r="B805" t="s">
        <v>91</v>
      </c>
      <c r="C805" t="s">
        <v>69</v>
      </c>
      <c r="D805" s="5">
        <v>41861</v>
      </c>
      <c r="E805" s="5">
        <v>41862</v>
      </c>
      <c r="F805" s="6">
        <v>41871.618055555555</v>
      </c>
      <c r="G805" s="6">
        <v>41858.388888888891</v>
      </c>
      <c r="H805" t="str">
        <f t="shared" si="101"/>
        <v>HB_FN6_20140807_0920_FN_</v>
      </c>
      <c r="I805" t="str">
        <f t="shared" si="102"/>
        <v>HB_FN6_20140807_0920_FN__NFC</v>
      </c>
      <c r="J805" t="s">
        <v>122</v>
      </c>
      <c r="K805" t="s">
        <v>35</v>
      </c>
      <c r="L805" s="4" t="s">
        <v>34</v>
      </c>
      <c r="M805" s="9">
        <v>18.5</v>
      </c>
      <c r="N805" t="s">
        <v>36</v>
      </c>
      <c r="O805" s="7"/>
      <c r="P805" t="s">
        <v>37</v>
      </c>
    </row>
    <row r="806" spans="1:19" x14ac:dyDescent="0.25">
      <c r="O806" s="7"/>
    </row>
    <row r="807" spans="1:19" x14ac:dyDescent="0.25">
      <c r="O807" s="7"/>
    </row>
    <row r="808" spans="1:19" x14ac:dyDescent="0.25">
      <c r="O808" s="7"/>
    </row>
    <row r="809" spans="1:19" x14ac:dyDescent="0.25">
      <c r="O809" s="7"/>
    </row>
    <row r="810" spans="1:19" x14ac:dyDescent="0.25">
      <c r="O810" s="7"/>
    </row>
    <row r="811" spans="1:19" x14ac:dyDescent="0.25">
      <c r="O811" s="7"/>
    </row>
    <row r="812" spans="1:19" x14ac:dyDescent="0.25">
      <c r="O812" s="7"/>
    </row>
    <row r="813" spans="1:19" x14ac:dyDescent="0.25">
      <c r="O813" s="7"/>
    </row>
    <row r="814" spans="1:19" x14ac:dyDescent="0.25">
      <c r="O814" s="7"/>
    </row>
    <row r="815" spans="1:19" x14ac:dyDescent="0.25">
      <c r="O815" s="7"/>
    </row>
    <row r="816" spans="1:19" x14ac:dyDescent="0.25">
      <c r="O816" s="7"/>
    </row>
    <row r="817" spans="15:15" x14ac:dyDescent="0.25">
      <c r="O817" s="7"/>
    </row>
    <row r="818" spans="15:15" x14ac:dyDescent="0.25">
      <c r="O818" s="7"/>
    </row>
    <row r="819" spans="15:15" x14ac:dyDescent="0.25">
      <c r="O819" s="7"/>
    </row>
    <row r="820" spans="15:15" x14ac:dyDescent="0.25">
      <c r="O820" s="7"/>
    </row>
    <row r="821" spans="15:15" x14ac:dyDescent="0.25">
      <c r="O821" s="7"/>
    </row>
    <row r="822" spans="15:15" x14ac:dyDescent="0.25">
      <c r="O822" s="7"/>
    </row>
    <row r="823" spans="15:15" x14ac:dyDescent="0.25">
      <c r="O823" s="7"/>
    </row>
    <row r="824" spans="15:15" x14ac:dyDescent="0.25">
      <c r="O824" s="7"/>
    </row>
    <row r="825" spans="15:15" x14ac:dyDescent="0.25">
      <c r="O825" s="7"/>
    </row>
    <row r="826" spans="15:15" x14ac:dyDescent="0.25">
      <c r="O826" s="7"/>
    </row>
    <row r="827" spans="15:15" x14ac:dyDescent="0.25">
      <c r="O827" s="7"/>
    </row>
    <row r="828" spans="15:15" x14ac:dyDescent="0.25">
      <c r="O828" s="7"/>
    </row>
    <row r="829" spans="15:15" x14ac:dyDescent="0.25">
      <c r="O829" s="7"/>
    </row>
    <row r="830" spans="15:15" x14ac:dyDescent="0.25">
      <c r="O830" s="7"/>
    </row>
    <row r="831" spans="15:15" x14ac:dyDescent="0.25">
      <c r="O831" s="7"/>
    </row>
    <row r="832" spans="15:15" x14ac:dyDescent="0.25">
      <c r="O832" s="7"/>
    </row>
    <row r="833" spans="15:15" x14ac:dyDescent="0.25">
      <c r="O833" s="7"/>
    </row>
    <row r="834" spans="15:15" x14ac:dyDescent="0.25">
      <c r="O834" s="7"/>
    </row>
    <row r="835" spans="15:15" x14ac:dyDescent="0.25">
      <c r="O835" s="7"/>
    </row>
    <row r="836" spans="15:15" x14ac:dyDescent="0.25">
      <c r="O836" s="7"/>
    </row>
    <row r="837" spans="15:15" x14ac:dyDescent="0.25">
      <c r="O837" s="7"/>
    </row>
    <row r="838" spans="15:15" x14ac:dyDescent="0.25">
      <c r="O838" s="7"/>
    </row>
    <row r="839" spans="15:15" x14ac:dyDescent="0.25">
      <c r="O839" s="7"/>
    </row>
    <row r="840" spans="15:15" x14ac:dyDescent="0.25">
      <c r="O840" s="7"/>
    </row>
    <row r="841" spans="15:15" x14ac:dyDescent="0.25">
      <c r="O841" s="7"/>
    </row>
    <row r="842" spans="15:15" x14ac:dyDescent="0.25">
      <c r="O842" s="7"/>
    </row>
    <row r="843" spans="15:15" x14ac:dyDescent="0.25">
      <c r="O843" s="7"/>
    </row>
    <row r="844" spans="15:15" x14ac:dyDescent="0.25">
      <c r="O844" s="7"/>
    </row>
    <row r="845" spans="15:15" x14ac:dyDescent="0.25">
      <c r="O845" s="7"/>
    </row>
    <row r="846" spans="15:15" x14ac:dyDescent="0.25">
      <c r="O846" s="7"/>
    </row>
    <row r="847" spans="15:15" x14ac:dyDescent="0.25">
      <c r="O847" s="7"/>
    </row>
    <row r="848" spans="15:15" x14ac:dyDescent="0.25">
      <c r="O848" s="7"/>
    </row>
    <row r="849" spans="15:15" x14ac:dyDescent="0.25">
      <c r="O849" s="7"/>
    </row>
    <row r="850" spans="15:15" x14ac:dyDescent="0.25">
      <c r="O850" s="7"/>
    </row>
    <row r="851" spans="15:15" x14ac:dyDescent="0.25">
      <c r="O851" s="7"/>
    </row>
    <row r="852" spans="15:15" x14ac:dyDescent="0.25">
      <c r="O852" s="7"/>
    </row>
    <row r="853" spans="15:15" x14ac:dyDescent="0.25">
      <c r="O853" s="7"/>
    </row>
    <row r="854" spans="15:15" x14ac:dyDescent="0.25">
      <c r="O854" s="7"/>
    </row>
    <row r="855" spans="15:15" x14ac:dyDescent="0.25">
      <c r="O855" s="7"/>
    </row>
    <row r="856" spans="15:15" x14ac:dyDescent="0.25">
      <c r="O856" s="7"/>
    </row>
    <row r="857" spans="15:15" x14ac:dyDescent="0.25">
      <c r="O857" s="7"/>
    </row>
    <row r="858" spans="15:15" x14ac:dyDescent="0.25">
      <c r="O858" s="7"/>
    </row>
    <row r="859" spans="15:15" x14ac:dyDescent="0.25">
      <c r="O859" s="7"/>
    </row>
    <row r="860" spans="15:15" x14ac:dyDescent="0.25">
      <c r="O860" s="7"/>
    </row>
    <row r="861" spans="15:15" x14ac:dyDescent="0.25">
      <c r="O861" s="7"/>
    </row>
    <row r="862" spans="15:15" x14ac:dyDescent="0.25">
      <c r="O862" s="7"/>
    </row>
    <row r="863" spans="15:15" x14ac:dyDescent="0.25">
      <c r="O863" s="7"/>
    </row>
    <row r="864" spans="15:15" x14ac:dyDescent="0.25">
      <c r="O864" s="7"/>
    </row>
    <row r="865" spans="15:15" x14ac:dyDescent="0.25">
      <c r="O865" s="7"/>
    </row>
    <row r="866" spans="15:15" x14ac:dyDescent="0.25">
      <c r="O866" s="7"/>
    </row>
    <row r="867" spans="15:15" x14ac:dyDescent="0.25">
      <c r="O867" s="7"/>
    </row>
    <row r="868" spans="15:15" x14ac:dyDescent="0.25">
      <c r="O868" s="7"/>
    </row>
    <row r="869" spans="15:15" x14ac:dyDescent="0.25">
      <c r="O869" s="7"/>
    </row>
    <row r="870" spans="15:15" x14ac:dyDescent="0.25">
      <c r="O870" s="7"/>
    </row>
    <row r="871" spans="15:15" x14ac:dyDescent="0.25">
      <c r="O871" s="7"/>
    </row>
    <row r="872" spans="15:15" x14ac:dyDescent="0.25">
      <c r="O872" s="7"/>
    </row>
    <row r="873" spans="15:15" x14ac:dyDescent="0.25">
      <c r="O873" s="7"/>
    </row>
    <row r="874" spans="15:15" x14ac:dyDescent="0.25">
      <c r="O874" s="7"/>
    </row>
    <row r="875" spans="15:15" x14ac:dyDescent="0.25">
      <c r="O875" s="7"/>
    </row>
    <row r="876" spans="15:15" x14ac:dyDescent="0.25">
      <c r="O876" s="7"/>
    </row>
    <row r="877" spans="15:15" x14ac:dyDescent="0.25">
      <c r="O877" s="7"/>
    </row>
    <row r="878" spans="15:15" x14ac:dyDescent="0.25">
      <c r="O878" s="7"/>
    </row>
    <row r="879" spans="15:15" x14ac:dyDescent="0.25">
      <c r="O879" s="7"/>
    </row>
    <row r="880" spans="15:15" x14ac:dyDescent="0.25">
      <c r="O880" s="7"/>
    </row>
    <row r="881" spans="15:15" x14ac:dyDescent="0.25">
      <c r="O881" s="7"/>
    </row>
    <row r="882" spans="15:15" x14ac:dyDescent="0.25">
      <c r="O882" s="7"/>
    </row>
    <row r="883" spans="15:15" x14ac:dyDescent="0.25">
      <c r="O883" s="7"/>
    </row>
    <row r="6559" spans="16:16" x14ac:dyDescent="0.25">
      <c r="P6559" t="s">
        <v>90</v>
      </c>
    </row>
    <row r="7106" spans="17:17" x14ac:dyDescent="0.25">
      <c r="Q7106" t="s">
        <v>538</v>
      </c>
    </row>
  </sheetData>
  <sortState ref="A2:AF182">
    <sortCondition ref="A2:A1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</cp:lastModifiedBy>
  <dcterms:created xsi:type="dcterms:W3CDTF">2014-06-05T21:27:18Z</dcterms:created>
  <dcterms:modified xsi:type="dcterms:W3CDTF">2014-08-12T16:23:46Z</dcterms:modified>
</cp:coreProperties>
</file>