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lur\Desktop\For Data Repository (Bone Manuscript)\Figure 3\"/>
    </mc:Choice>
  </mc:AlternateContent>
  <xr:revisionPtr revIDLastSave="36" documentId="8_{0CA5FFF6-C2A1-46A3-9839-67B596630F7B}" xr6:coauthVersionLast="47" xr6:coauthVersionMax="47" xr10:uidLastSave="{59BBF0B9-9C42-416A-915C-4DD0B5F994F8}"/>
  <bookViews>
    <workbookView xWindow="-120" yWindow="-120" windowWidth="29040" windowHeight="15840" xr2:uid="{D6FA3E82-B02C-104D-BA35-F7F8E12B7214}"/>
  </bookViews>
  <sheets>
    <sheet name="Mineraliza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F5" i="1" l="1"/>
  <c r="F6" i="1"/>
  <c r="F7" i="1"/>
  <c r="F8" i="1"/>
  <c r="F9" i="1"/>
  <c r="F4" i="1"/>
  <c r="E5" i="1"/>
  <c r="E6" i="1"/>
  <c r="E7" i="1"/>
  <c r="E8" i="1"/>
  <c r="E9" i="1"/>
  <c r="E4" i="1"/>
  <c r="H4" i="1" l="1"/>
  <c r="E10" i="1"/>
  <c r="H6" i="1"/>
  <c r="H5" i="1"/>
  <c r="F10" i="1"/>
  <c r="I4" i="1"/>
  <c r="I6" i="1"/>
  <c r="I5" i="1"/>
  <c r="I7" i="1" l="1"/>
  <c r="H7" i="1"/>
</calcChain>
</file>

<file path=xl/sharedStrings.xml><?xml version="1.0" encoding="utf-8"?>
<sst xmlns="http://schemas.openxmlformats.org/spreadsheetml/2006/main" count="18" uniqueCount="14">
  <si>
    <t>Figure 3f: Mineralization Staining</t>
  </si>
  <si>
    <t>OD at 570 nm</t>
  </si>
  <si>
    <t>Fold change</t>
  </si>
  <si>
    <t>Fold change (Average of duplicates)</t>
  </si>
  <si>
    <t>12 well plate (duplicates)</t>
  </si>
  <si>
    <t>Control</t>
  </si>
  <si>
    <t>4-AP</t>
  </si>
  <si>
    <t>well1_1</t>
  </si>
  <si>
    <t>well1_2</t>
  </si>
  <si>
    <t>well2_1</t>
  </si>
  <si>
    <t>well2_2</t>
  </si>
  <si>
    <t>well3_1</t>
  </si>
  <si>
    <t>well3_2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</si>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</sst>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8F9C2-883E-C64B-BCB6-7EFE77EEA886}">
  <dimension ref="A1:K17"/>
  <sheetViews>
    <sheetView tabSelected="1" workbookViewId="0">
      <selection activeCell="E15" sqref="E15"/>
    </sheetView>
  </sheetViews>
  <sheetFormatPr defaultColWidth="11" defaultRowHeight="15.75"/>
  <cols>
    <col min="1" max="1" width="27" style="13" customWidth="1"/>
    <col min="2" max="5" width="11" style="13"/>
    <col min="6" max="6" width="11.875" style="13" bestFit="1" customWidth="1"/>
    <col min="7" max="7" width="11" style="13"/>
    <col min="8" max="8" width="18.875" style="13" customWidth="1"/>
    <col min="9" max="9" width="13.375" style="13" customWidth="1"/>
    <col min="10" max="16384" width="11" style="13"/>
  </cols>
  <sheetData>
    <row r="1" spans="1:11">
      <c r="A1" s="9" t="s">
        <v>0</v>
      </c>
      <c r="B1" s="3"/>
      <c r="C1" s="3"/>
      <c r="D1" s="3"/>
      <c r="E1" s="3"/>
      <c r="F1" s="3"/>
      <c r="G1" s="3"/>
      <c r="H1" s="3"/>
      <c r="I1" s="4"/>
    </row>
    <row r="2" spans="1:11">
      <c r="A2" s="14"/>
      <c r="B2" s="3" t="s">
        <v>1</v>
      </c>
      <c r="C2" s="3"/>
      <c r="D2" s="15"/>
      <c r="E2" s="3" t="s">
        <v>2</v>
      </c>
      <c r="F2" s="3"/>
      <c r="G2" s="15"/>
      <c r="H2" s="3" t="s">
        <v>3</v>
      </c>
      <c r="I2" s="4"/>
      <c r="J2" s="2"/>
      <c r="K2" s="2"/>
    </row>
    <row r="3" spans="1:11">
      <c r="A3" s="1" t="s">
        <v>4</v>
      </c>
      <c r="B3" s="5" t="s">
        <v>5</v>
      </c>
      <c r="C3" s="5" t="s">
        <v>6</v>
      </c>
      <c r="D3" s="11"/>
      <c r="E3" s="5" t="s">
        <v>5</v>
      </c>
      <c r="F3" s="5" t="s">
        <v>6</v>
      </c>
      <c r="G3" s="11"/>
      <c r="H3" s="5" t="s">
        <v>5</v>
      </c>
      <c r="I3" s="6" t="s">
        <v>6</v>
      </c>
    </row>
    <row r="4" spans="1:11">
      <c r="A4" s="16" t="s">
        <v>7</v>
      </c>
      <c r="B4" s="17">
        <v>0.56769999999999998</v>
      </c>
      <c r="C4" s="17">
        <v>1.4915</v>
      </c>
      <c r="D4" s="7"/>
      <c r="E4" s="17">
        <f>B4/B$10</f>
        <v>1.1443257407780687</v>
      </c>
      <c r="F4" s="17">
        <f>C4/B$10</f>
        <v>3.0064503124370083</v>
      </c>
      <c r="G4" s="17"/>
      <c r="H4" s="17">
        <f>AVERAGE(E4:E5)</f>
        <v>1.0480749848820801</v>
      </c>
      <c r="I4" s="18">
        <f>AVERAGE(F4:F5)</f>
        <v>3.1161056238661557</v>
      </c>
    </row>
    <row r="5" spans="1:11">
      <c r="A5" s="16" t="s">
        <v>8</v>
      </c>
      <c r="B5" s="17">
        <v>0.47220000000000001</v>
      </c>
      <c r="C5" s="17">
        <v>1.6003000000000001</v>
      </c>
      <c r="D5" s="17"/>
      <c r="E5" s="17">
        <f>B5/B$10</f>
        <v>0.95182422898609143</v>
      </c>
      <c r="F5" s="17">
        <f>C5/B$10</f>
        <v>3.2257609352953032</v>
      </c>
      <c r="G5" s="17"/>
      <c r="H5" s="17">
        <f>AVERAGE(E6:E7)</f>
        <v>0.87260632936907867</v>
      </c>
      <c r="I5" s="18">
        <f>AVERAGE(F6:F7)</f>
        <v>2.9738963918564805</v>
      </c>
    </row>
    <row r="6" spans="1:11">
      <c r="A6" s="16" t="s">
        <v>9</v>
      </c>
      <c r="B6" s="17">
        <v>0.39329999999999998</v>
      </c>
      <c r="C6" s="17">
        <v>1.4320999999999999</v>
      </c>
      <c r="D6" s="17"/>
      <c r="E6" s="17">
        <f>B6/B$10</f>
        <v>0.7927837129610964</v>
      </c>
      <c r="F6" s="17">
        <f>C6/B$10</f>
        <v>2.886716387825035</v>
      </c>
      <c r="G6" s="17"/>
      <c r="H6" s="17">
        <f>AVERAGE(E8:E9)</f>
        <v>1.0793186857488408</v>
      </c>
      <c r="I6" s="18">
        <f>AVERAGE(F8:F9)</f>
        <v>3.1346502721225553</v>
      </c>
    </row>
    <row r="7" spans="1:11">
      <c r="A7" s="16" t="s">
        <v>10</v>
      </c>
      <c r="B7" s="17">
        <v>0.47249999999999998</v>
      </c>
      <c r="C7" s="17">
        <v>1.5185999999999999</v>
      </c>
      <c r="D7" s="17"/>
      <c r="E7" s="17">
        <f>B7/B$10</f>
        <v>0.95242894577706094</v>
      </c>
      <c r="F7" s="17">
        <f>C7/B$10</f>
        <v>3.0610763958879255</v>
      </c>
      <c r="G7" s="17"/>
      <c r="H7" s="7">
        <f>AVERAGE(H4:H6)</f>
        <v>0.99999999999999989</v>
      </c>
      <c r="I7" s="8">
        <f>AVERAGE(I4:I6)</f>
        <v>3.0748840959483972</v>
      </c>
    </row>
    <row r="8" spans="1:11">
      <c r="A8" s="16" t="s">
        <v>11</v>
      </c>
      <c r="B8" s="17">
        <v>0.6754</v>
      </c>
      <c r="C8" s="17">
        <v>1.4543999999999999</v>
      </c>
      <c r="D8" s="17"/>
      <c r="E8" s="17">
        <f>B8/B$10</f>
        <v>1.3614190687361418</v>
      </c>
      <c r="F8" s="17">
        <f>C8/B$10</f>
        <v>2.931667002620439</v>
      </c>
      <c r="G8" s="17"/>
      <c r="H8" s="7"/>
      <c r="I8" s="8"/>
    </row>
    <row r="9" spans="1:11">
      <c r="A9" s="16" t="s">
        <v>12</v>
      </c>
      <c r="B9" s="17">
        <v>0.39550000000000002</v>
      </c>
      <c r="C9" s="17">
        <v>1.6557999999999999</v>
      </c>
      <c r="D9" s="17"/>
      <c r="E9" s="17">
        <f>B9/B$10</f>
        <v>0.79721830276153993</v>
      </c>
      <c r="F9" s="17">
        <f>C9/B$10</f>
        <v>3.3376335416246721</v>
      </c>
      <c r="G9" s="17"/>
      <c r="H9" s="7"/>
      <c r="I9" s="8"/>
    </row>
    <row r="10" spans="1:11">
      <c r="A10" s="10"/>
      <c r="B10" s="5">
        <f>AVERAGE(B4:B9)</f>
        <v>0.49610000000000004</v>
      </c>
      <c r="C10" s="11"/>
      <c r="D10" s="5" t="s">
        <v>13</v>
      </c>
      <c r="E10" s="5">
        <f>AVERAGE(E4:E9)</f>
        <v>0.99999999999999989</v>
      </c>
      <c r="F10" s="5">
        <f>AVERAGE(F4:F9)</f>
        <v>3.0748840959483972</v>
      </c>
      <c r="G10" s="11"/>
      <c r="H10" s="11"/>
      <c r="I10" s="12"/>
    </row>
    <row r="11" spans="1:11">
      <c r="D11" s="2"/>
      <c r="E11" s="2"/>
      <c r="F11" s="2"/>
    </row>
    <row r="12" spans="1:11">
      <c r="D12" s="2"/>
      <c r="E12" s="2"/>
      <c r="F12" s="2"/>
    </row>
    <row r="15" spans="1:11">
      <c r="A15" s="2"/>
    </row>
    <row r="16" spans="1:11">
      <c r="A16" s="2"/>
    </row>
    <row r="17" spans="1:1">
      <c r="A17" s="2"/>
    </row>
  </sheetData>
  <mergeCells count="4">
    <mergeCell ref="E2:F2"/>
    <mergeCell ref="B2:C2"/>
    <mergeCell ref="H2:I2"/>
    <mergeCell ref="A1:I1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0f75f4-8d87-44d8-86fb-e1bfd48bf707">
      <Terms xmlns="http://schemas.microsoft.com/office/infopath/2007/PartnerControls"/>
    </lcf76f155ced4ddcb4097134ff3c332f>
    <TaxCatchAll xmlns="84b969c5-bca8-47c0-8065-c62688fb47e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755AD2698E14A8B506F97F2ADD394" ma:contentTypeVersion="15" ma:contentTypeDescription="Create a new document." ma:contentTypeScope="" ma:versionID="c9bde7373adcc76f8b682eca0a6d7071">
  <xsd:schema xmlns:xsd="http://www.w3.org/2001/XMLSchema" xmlns:xs="http://www.w3.org/2001/XMLSchema" xmlns:p="http://schemas.microsoft.com/office/2006/metadata/properties" xmlns:ns2="d40f75f4-8d87-44d8-86fb-e1bfd48bf707" xmlns:ns3="84b969c5-bca8-47c0-8065-c62688fb47ec" targetNamespace="http://schemas.microsoft.com/office/2006/metadata/properties" ma:root="true" ma:fieldsID="3a8a8369795d3f620271c93a5b19ca95" ns2:_="" ns3:_="">
    <xsd:import namespace="d40f75f4-8d87-44d8-86fb-e1bfd48bf707"/>
    <xsd:import namespace="84b969c5-bca8-47c0-8065-c62688fb4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f75f4-8d87-44d8-86fb-e1bfd48bf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1dced58-e0b4-42b2-b81d-05092f917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969c5-bca8-47c0-8065-c62688fb47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67f3b9-976c-4cf1-afb5-cc53080c2e44}" ma:internalName="TaxCatchAll" ma:showField="CatchAllData" ma:web="84b969c5-bca8-47c0-8065-c62688fb47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C619D6-447E-47CE-A479-041EBCF7310D}"/>
</file>

<file path=customXml/itemProps2.xml><?xml version="1.0" encoding="utf-8"?>
<ds:datastoreItem xmlns:ds="http://schemas.openxmlformats.org/officeDocument/2006/customXml" ds:itemID="{7D8F1905-1A49-465B-B2B1-6018F270BE15}"/>
</file>

<file path=customXml/itemProps3.xml><?xml version="1.0" encoding="utf-8"?>
<ds:datastoreItem xmlns:ds="http://schemas.openxmlformats.org/officeDocument/2006/customXml" ds:itemID="{0D561E14-8933-4682-B585-94D75EAAF8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Govindappa, Prem Kumar - (premg)</cp:lastModifiedBy>
  <cp:revision/>
  <dcterms:created xsi:type="dcterms:W3CDTF">2023-09-15T01:29:54Z</dcterms:created>
  <dcterms:modified xsi:type="dcterms:W3CDTF">2024-03-05T19:41:17Z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0x01010060D755AD2698E14A8B506F97F2ADD394</vt:lpwstr>
  </property>
  <property fmtid="{D5CDD505-2E9C-101B-9397-08002B2CF9AE}" pid="3" name="MediaServiceImageTags">
    <vt:lpwstr/>
  </property>
</Properties>
</file>