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120" yWindow="-120" windowWidth="20730" windowHeight="11160" firstSheet="8" activeTab="11"/>
  </bookViews>
  <sheets>
    <sheet name="Sheet1" sheetId="1" r:id="rId1"/>
    <sheet name="Sheet2" sheetId="2" r:id="rId2"/>
    <sheet name="Sheet3" sheetId="3" r:id="rId3"/>
    <sheet name="Combination" sheetId="4" r:id="rId4"/>
    <sheet name="Sheet4" sheetId="5" r:id="rId5"/>
    <sheet name="Sheet6" sheetId="7" r:id="rId6"/>
    <sheet name="Sheet5" sheetId="6" r:id="rId7"/>
    <sheet name="Read SKU Keys" sheetId="8" r:id="rId8"/>
    <sheet name="Scenario" sheetId="10" r:id="rId9"/>
    <sheet name="Details " sheetId="11" r:id="rId10"/>
    <sheet name="Sheet10" sheetId="12" r:id="rId11"/>
    <sheet name="Sheet11" sheetId="13" r:id="rId12"/>
    <sheet name="Amazon Purchase" sheetId="24" r:id="rId13"/>
    <sheet name="Sheet8" sheetId="9" r:id="rId14"/>
    <sheet name="Sheet18" sheetId="25" r:id="rId15"/>
    <sheet name="Sheet7" sheetId="14" r:id="rId16"/>
    <sheet name="Sheet9" sheetId="15" r:id="rId17"/>
    <sheet name="Sheet12" sheetId="16" r:id="rId18"/>
    <sheet name="Sheet13" sheetId="17" r:id="rId19"/>
    <sheet name="Sheet14" sheetId="18" r:id="rId20"/>
    <sheet name="Sheet17" sheetId="23" r:id="rId21"/>
    <sheet name="Sheet15" sheetId="19" r:id="rId22"/>
    <sheet name="Sheet16" sheetId="20" r:id="rId23"/>
    <sheet name="Read Int" sheetId="21" r:id="rId24"/>
    <sheet name="Mixed" sheetId="22" r:id="rId25"/>
    <sheet name="Sheet19" sheetId="26" r:id="rId26"/>
  </sheets>
  <definedNames>
    <definedName name="_xlnm._FilterDatabase" localSheetId="3" hidden="1">Combination!$A$1:$A$507</definedName>
    <definedName name="_xlnm._FilterDatabase" localSheetId="24" hidden="1">Mixed!$A$1:$I$107</definedName>
    <definedName name="_xlnm._FilterDatabase" localSheetId="23" hidden="1">'Read Int'!$A$2:$J$116</definedName>
    <definedName name="_xlnm._FilterDatabase" localSheetId="7" hidden="1">'Read SKU Keys'!$A$1:$A$283</definedName>
    <definedName name="_xlnm._FilterDatabase" localSheetId="1" hidden="1">Sheet2!$A$1:$E$66</definedName>
    <definedName name="_xlnm._FilterDatabase" localSheetId="13" hidden="1">Sheet8!$D$1:$D$224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Z13" i="13" l="1"/>
  <c r="BV13" i="13" l="1"/>
  <c r="BS13" i="13" l="1"/>
  <c r="BP13" i="13"/>
  <c r="BM13" i="13"/>
  <c r="BM15" i="13" s="1"/>
  <c r="BI18" i="13"/>
  <c r="BH18" i="13"/>
  <c r="BE73" i="13"/>
  <c r="BE13" i="13"/>
  <c r="BQ15" i="13" l="1"/>
  <c r="O14" i="24"/>
  <c r="O16" i="24" s="1"/>
  <c r="R4" i="24" l="1"/>
  <c r="R3" i="24"/>
  <c r="R6" i="24"/>
  <c r="Q6" i="24"/>
  <c r="P6" i="24"/>
  <c r="O6" i="24"/>
  <c r="DH13" i="13" l="1"/>
  <c r="AY38" i="13" l="1"/>
  <c r="BC43" i="13"/>
  <c r="CH7" i="13" l="1"/>
  <c r="AY13" i="13" l="1"/>
  <c r="AY15" i="13" s="1"/>
  <c r="BB13" i="13" l="1"/>
  <c r="AV13" i="13"/>
  <c r="AS13" i="13" l="1"/>
  <c r="AS16" i="13" s="1"/>
  <c r="CF20" i="13"/>
  <c r="CG22" i="13" s="1"/>
  <c r="CC21" i="13"/>
  <c r="AP13" i="13" l="1"/>
  <c r="AP15" i="13" s="1"/>
  <c r="AL18" i="13" l="1"/>
  <c r="AK18" i="13" l="1"/>
  <c r="J4" i="24" l="1"/>
  <c r="J3" i="24"/>
  <c r="N4" i="24"/>
  <c r="N3" i="24"/>
  <c r="M6" i="24"/>
  <c r="L6" i="24"/>
  <c r="K6" i="24"/>
  <c r="N6" i="24" s="1"/>
  <c r="I6" i="24"/>
  <c r="H6" i="24"/>
  <c r="G6" i="24"/>
  <c r="C19" i="24"/>
  <c r="CC22" i="13"/>
  <c r="CJ17" i="13"/>
  <c r="AB13" i="13"/>
  <c r="AB15" i="13" s="1"/>
  <c r="AE18" i="13"/>
  <c r="AH18" i="13"/>
  <c r="X36" i="13"/>
  <c r="U21" i="13"/>
  <c r="R13" i="13"/>
  <c r="R15" i="13" s="1"/>
  <c r="J6" i="24" l="1"/>
  <c r="AC18" i="13"/>
  <c r="X13" i="13"/>
  <c r="U13" i="13"/>
  <c r="O38" i="13" l="1"/>
  <c r="O13" i="13"/>
  <c r="O15" i="13" s="1"/>
  <c r="L13" i="13"/>
  <c r="F59" i="20" l="1"/>
  <c r="F58" i="20"/>
  <c r="F57" i="20"/>
  <c r="F56" i="20"/>
  <c r="F55" i="20"/>
  <c r="D51" i="20"/>
  <c r="B51" i="20"/>
  <c r="F9" i="13" l="1"/>
  <c r="C7" i="13" l="1"/>
</calcChain>
</file>

<file path=xl/comments1.xml><?xml version="1.0" encoding="utf-8"?>
<comments xmlns="http://schemas.openxmlformats.org/spreadsheetml/2006/main">
  <authors>
    <author>Scott Swist</author>
  </authors>
  <commentList>
    <comment ref="A2" authorId="0" shapeId="0">
      <text>
        <r>
          <rPr>
            <b/>
            <sz val="9"/>
            <color indexed="81"/>
            <rFont val="Tahoma"/>
            <family val="2"/>
          </rPr>
          <t>Special</t>
        </r>
        <r>
          <rPr>
            <sz val="9"/>
            <color indexed="81"/>
            <rFont val="Tahoma"/>
            <family val="2"/>
          </rPr>
          <t xml:space="preserve">
</t>
        </r>
      </text>
    </comment>
  </commentList>
</comments>
</file>

<file path=xl/comments2.xml><?xml version="1.0" encoding="utf-8"?>
<comments xmlns="http://schemas.openxmlformats.org/spreadsheetml/2006/main">
  <authors>
    <author>Scott Swist</author>
  </authors>
  <commentList>
    <comment ref="F4" authorId="0" shapeId="0">
      <text>
        <r>
          <rPr>
            <b/>
            <sz val="9"/>
            <color indexed="81"/>
            <rFont val="Tahoma"/>
            <family val="2"/>
          </rPr>
          <t>Price N/A in myPRS</t>
        </r>
        <r>
          <rPr>
            <sz val="9"/>
            <color indexed="81"/>
            <rFont val="Tahoma"/>
            <family val="2"/>
          </rPr>
          <t xml:space="preserve">
</t>
        </r>
      </text>
    </comment>
    <comment ref="J4" authorId="0" shapeId="0">
      <text>
        <r>
          <rPr>
            <b/>
            <sz val="9"/>
            <color indexed="81"/>
            <rFont val="Tahoma"/>
            <family val="2"/>
          </rPr>
          <t>Price N/A in myPRS</t>
        </r>
        <r>
          <rPr>
            <sz val="9"/>
            <color indexed="81"/>
            <rFont val="Tahoma"/>
            <family val="2"/>
          </rPr>
          <t xml:space="preserve">
</t>
        </r>
      </text>
    </comment>
    <comment ref="M4" authorId="0" shapeId="0">
      <text>
        <r>
          <rPr>
            <b/>
            <sz val="9"/>
            <color indexed="81"/>
            <rFont val="Tahoma"/>
            <family val="2"/>
          </rPr>
          <t>Price N/A in myPRS</t>
        </r>
        <r>
          <rPr>
            <sz val="9"/>
            <color indexed="81"/>
            <rFont val="Tahoma"/>
            <family val="2"/>
          </rPr>
          <t xml:space="preserve">
</t>
        </r>
      </text>
    </comment>
    <comment ref="Y4" authorId="0" shapeId="0">
      <text>
        <r>
          <rPr>
            <b/>
            <sz val="9"/>
            <color indexed="81"/>
            <rFont val="Tahoma"/>
            <family val="2"/>
          </rPr>
          <t xml:space="preserve">Note: </t>
        </r>
        <r>
          <rPr>
            <sz val="9"/>
            <color indexed="81"/>
            <rFont val="Tahoma"/>
            <family val="2"/>
          </rPr>
          <t xml:space="preserve">This is a universal riser card, which can accomdate several different types of M.2; therefore relevant Speedsa/Feeds data would be reference under those specific M.2 selections
</t>
        </r>
      </text>
    </comment>
    <comment ref="F5" authorId="0" shapeId="0">
      <text>
        <r>
          <rPr>
            <b/>
            <sz val="9"/>
            <color indexed="81"/>
            <rFont val="Tahoma"/>
            <family val="2"/>
          </rPr>
          <t>Price N/A in myPRS</t>
        </r>
        <r>
          <rPr>
            <sz val="9"/>
            <color indexed="81"/>
            <rFont val="Tahoma"/>
            <family val="2"/>
          </rPr>
          <t xml:space="preserve">
</t>
        </r>
      </text>
    </comment>
    <comment ref="J5" authorId="0" shapeId="0">
      <text>
        <r>
          <rPr>
            <b/>
            <sz val="9"/>
            <color indexed="81"/>
            <rFont val="Tahoma"/>
            <family val="2"/>
          </rPr>
          <t>Price N/A in myPRS</t>
        </r>
        <r>
          <rPr>
            <sz val="9"/>
            <color indexed="81"/>
            <rFont val="Tahoma"/>
            <family val="2"/>
          </rPr>
          <t xml:space="preserve">
</t>
        </r>
      </text>
    </comment>
    <comment ref="M5" authorId="0" shapeId="0">
      <text>
        <r>
          <rPr>
            <b/>
            <sz val="9"/>
            <color indexed="81"/>
            <rFont val="Tahoma"/>
            <family val="2"/>
          </rPr>
          <t>Price N/A in myPRS</t>
        </r>
        <r>
          <rPr>
            <sz val="9"/>
            <color indexed="81"/>
            <rFont val="Tahoma"/>
            <family val="2"/>
          </rPr>
          <t xml:space="preserve">
</t>
        </r>
      </text>
    </comment>
    <comment ref="M19" authorId="0" shapeId="0">
      <text>
        <r>
          <rPr>
            <b/>
            <sz val="9"/>
            <color indexed="81"/>
            <rFont val="Tahoma"/>
            <family val="2"/>
          </rPr>
          <t>Special</t>
        </r>
        <r>
          <rPr>
            <sz val="9"/>
            <color indexed="81"/>
            <rFont val="Tahoma"/>
            <family val="2"/>
          </rPr>
          <t xml:space="preserve">
</t>
        </r>
      </text>
    </comment>
    <comment ref="F23" authorId="0" shapeId="0">
      <text>
        <r>
          <rPr>
            <b/>
            <sz val="9"/>
            <color indexed="81"/>
            <rFont val="Tahoma"/>
            <family val="2"/>
          </rPr>
          <t>Special</t>
        </r>
        <r>
          <rPr>
            <sz val="9"/>
            <color indexed="81"/>
            <rFont val="Tahoma"/>
            <family val="2"/>
          </rPr>
          <t xml:space="preserve">
</t>
        </r>
      </text>
    </comment>
    <comment ref="J27" authorId="0" shapeId="0">
      <text>
        <r>
          <rPr>
            <b/>
            <sz val="9"/>
            <color indexed="81"/>
            <rFont val="Tahoma"/>
            <family val="2"/>
          </rPr>
          <t>Special</t>
        </r>
        <r>
          <rPr>
            <sz val="9"/>
            <color indexed="81"/>
            <rFont val="Tahoma"/>
            <family val="2"/>
          </rPr>
          <t xml:space="preserve">
</t>
        </r>
      </text>
    </comment>
    <comment ref="U61" authorId="0" shapeId="0">
      <text>
        <r>
          <rPr>
            <b/>
            <sz val="9"/>
            <color indexed="81"/>
            <rFont val="Tahoma"/>
            <family val="2"/>
          </rPr>
          <t>Price N/A in myPRS</t>
        </r>
        <r>
          <rPr>
            <sz val="9"/>
            <color indexed="81"/>
            <rFont val="Tahoma"/>
            <family val="2"/>
          </rPr>
          <t xml:space="preserve">
</t>
        </r>
      </text>
    </comment>
    <comment ref="M65" authorId="0" shapeId="0">
      <text>
        <r>
          <rPr>
            <b/>
            <sz val="9"/>
            <color indexed="81"/>
            <rFont val="Tahoma"/>
            <family val="2"/>
          </rPr>
          <t>No reference in Inventory Sheet</t>
        </r>
        <r>
          <rPr>
            <sz val="9"/>
            <color indexed="81"/>
            <rFont val="Tahoma"/>
            <family val="2"/>
          </rPr>
          <t xml:space="preserve">
</t>
        </r>
      </text>
    </comment>
    <comment ref="M89" authorId="0" shapeId="0">
      <text>
        <r>
          <rPr>
            <b/>
            <sz val="9"/>
            <color indexed="81"/>
            <rFont val="Tahoma"/>
            <family val="2"/>
          </rPr>
          <t>Price N/A in myPRS</t>
        </r>
        <r>
          <rPr>
            <sz val="9"/>
            <color indexed="81"/>
            <rFont val="Tahoma"/>
            <family val="2"/>
          </rPr>
          <t xml:space="preserve">
</t>
        </r>
      </text>
    </comment>
    <comment ref="F95" authorId="0" shapeId="0">
      <text>
        <r>
          <rPr>
            <b/>
            <sz val="9"/>
            <color indexed="81"/>
            <rFont val="Tahoma"/>
            <family val="2"/>
          </rPr>
          <t>No reference in Inventory Sheet</t>
        </r>
        <r>
          <rPr>
            <sz val="9"/>
            <color indexed="81"/>
            <rFont val="Tahoma"/>
            <family val="2"/>
          </rPr>
          <t xml:space="preserve">
</t>
        </r>
      </text>
    </comment>
    <comment ref="J96" authorId="0" shapeId="0">
      <text>
        <r>
          <rPr>
            <b/>
            <sz val="9"/>
            <color indexed="81"/>
            <rFont val="Tahoma"/>
            <family val="2"/>
          </rPr>
          <t>No reference in Inventory Sheet</t>
        </r>
        <r>
          <rPr>
            <sz val="9"/>
            <color indexed="81"/>
            <rFont val="Tahoma"/>
            <family val="2"/>
          </rPr>
          <t xml:space="preserve">
</t>
        </r>
      </text>
    </comment>
    <comment ref="M103" authorId="0" shapeId="0">
      <text>
        <r>
          <rPr>
            <b/>
            <sz val="9"/>
            <color indexed="81"/>
            <rFont val="Tahoma"/>
            <family val="2"/>
          </rPr>
          <t>Price N/A in myPRS</t>
        </r>
        <r>
          <rPr>
            <sz val="9"/>
            <color indexed="81"/>
            <rFont val="Tahoma"/>
            <family val="2"/>
          </rPr>
          <t xml:space="preserve">
</t>
        </r>
      </text>
    </comment>
    <comment ref="Q104" authorId="0" shapeId="0">
      <text>
        <r>
          <rPr>
            <b/>
            <sz val="9"/>
            <color indexed="81"/>
            <rFont val="Tahoma"/>
            <family val="2"/>
          </rPr>
          <t>Price N/A in myPRS</t>
        </r>
        <r>
          <rPr>
            <sz val="9"/>
            <color indexed="81"/>
            <rFont val="Tahoma"/>
            <family val="2"/>
          </rPr>
          <t xml:space="preserve">
</t>
        </r>
      </text>
    </comment>
    <comment ref="M105" authorId="0" shapeId="0">
      <text>
        <r>
          <rPr>
            <b/>
            <sz val="9"/>
            <color indexed="81"/>
            <rFont val="Tahoma"/>
            <family val="2"/>
          </rPr>
          <t>Price N/A in myPRS</t>
        </r>
        <r>
          <rPr>
            <sz val="9"/>
            <color indexed="81"/>
            <rFont val="Tahoma"/>
            <family val="2"/>
          </rPr>
          <t xml:space="preserve">
</t>
        </r>
      </text>
    </comment>
    <comment ref="F121" authorId="0" shapeId="0">
      <text>
        <r>
          <rPr>
            <b/>
            <sz val="9"/>
            <color indexed="81"/>
            <rFont val="Tahoma"/>
            <family val="2"/>
          </rPr>
          <t>Price N/A in myPRS</t>
        </r>
        <r>
          <rPr>
            <sz val="9"/>
            <color indexed="81"/>
            <rFont val="Tahoma"/>
            <family val="2"/>
          </rPr>
          <t xml:space="preserve">
</t>
        </r>
      </text>
    </comment>
    <comment ref="J126" authorId="0" shapeId="0">
      <text>
        <r>
          <rPr>
            <b/>
            <sz val="9"/>
            <color indexed="81"/>
            <rFont val="Tahoma"/>
            <family val="2"/>
          </rPr>
          <t>Price N/A in myPRS</t>
        </r>
        <r>
          <rPr>
            <sz val="9"/>
            <color indexed="81"/>
            <rFont val="Tahoma"/>
            <family val="2"/>
          </rPr>
          <t xml:space="preserve">
</t>
        </r>
      </text>
    </comment>
    <comment ref="F146" authorId="0" shapeId="0">
      <text>
        <r>
          <rPr>
            <b/>
            <sz val="9"/>
            <color indexed="81"/>
            <rFont val="Tahoma"/>
            <family val="2"/>
          </rPr>
          <t>Price N/A in myPRS</t>
        </r>
        <r>
          <rPr>
            <sz val="9"/>
            <color indexed="81"/>
            <rFont val="Tahoma"/>
            <family val="2"/>
          </rPr>
          <t xml:space="preserve">
</t>
        </r>
      </text>
    </comment>
    <comment ref="F148" authorId="0" shapeId="0">
      <text>
        <r>
          <rPr>
            <b/>
            <sz val="9"/>
            <color indexed="81"/>
            <rFont val="Tahoma"/>
            <family val="2"/>
          </rPr>
          <t>Price N/A in myPRS</t>
        </r>
        <r>
          <rPr>
            <sz val="9"/>
            <color indexed="81"/>
            <rFont val="Tahoma"/>
            <family val="2"/>
          </rPr>
          <t xml:space="preserve">
</t>
        </r>
      </text>
    </comment>
    <comment ref="J156" authorId="0" shapeId="0">
      <text>
        <r>
          <rPr>
            <b/>
            <sz val="9"/>
            <color indexed="81"/>
            <rFont val="Tahoma"/>
            <family val="2"/>
          </rPr>
          <t>Price N/A in myPRS</t>
        </r>
        <r>
          <rPr>
            <sz val="9"/>
            <color indexed="81"/>
            <rFont val="Tahoma"/>
            <family val="2"/>
          </rPr>
          <t xml:space="preserve">
</t>
        </r>
      </text>
    </comment>
    <comment ref="J158" authorId="0" shapeId="0">
      <text>
        <r>
          <rPr>
            <b/>
            <sz val="9"/>
            <color indexed="81"/>
            <rFont val="Tahoma"/>
            <family val="2"/>
          </rPr>
          <t>Price N/A in myPRS</t>
        </r>
        <r>
          <rPr>
            <sz val="9"/>
            <color indexed="81"/>
            <rFont val="Tahoma"/>
            <family val="2"/>
          </rPr>
          <t xml:space="preserve">
</t>
        </r>
      </text>
    </comment>
    <comment ref="J164" authorId="0" shapeId="0">
      <text>
        <r>
          <rPr>
            <b/>
            <sz val="9"/>
            <color indexed="81"/>
            <rFont val="Tahoma"/>
            <family val="2"/>
          </rPr>
          <t>Price N/A in myPRS</t>
        </r>
        <r>
          <rPr>
            <sz val="9"/>
            <color indexed="81"/>
            <rFont val="Tahoma"/>
            <family val="2"/>
          </rPr>
          <t xml:space="preserve">
</t>
        </r>
      </text>
    </comment>
  </commentList>
</comments>
</file>

<file path=xl/comments3.xml><?xml version="1.0" encoding="utf-8"?>
<comments xmlns="http://schemas.openxmlformats.org/spreadsheetml/2006/main">
  <authors>
    <author>Scott Swist</author>
  </authors>
  <commentList>
    <comment ref="G14" authorId="0" shapeId="0">
      <text>
        <r>
          <rPr>
            <b/>
            <sz val="9"/>
            <color indexed="81"/>
            <rFont val="Tahoma"/>
            <family val="2"/>
          </rPr>
          <t>Special</t>
        </r>
        <r>
          <rPr>
            <sz val="9"/>
            <color indexed="81"/>
            <rFont val="Tahoma"/>
            <family val="2"/>
          </rPr>
          <t xml:space="preserve">
</t>
        </r>
      </text>
    </comment>
  </commentList>
</comments>
</file>

<file path=xl/comments4.xml><?xml version="1.0" encoding="utf-8"?>
<comments xmlns="http://schemas.openxmlformats.org/spreadsheetml/2006/main">
  <authors>
    <author>Scott Swist</author>
  </authors>
  <commentList>
    <comment ref="A4" authorId="0" shapeId="0">
      <text>
        <r>
          <rPr>
            <b/>
            <sz val="9"/>
            <color indexed="81"/>
            <rFont val="Tahoma"/>
            <family val="2"/>
          </rPr>
          <t>Price N/A in myPRS</t>
        </r>
        <r>
          <rPr>
            <sz val="9"/>
            <color indexed="81"/>
            <rFont val="Tahoma"/>
            <family val="2"/>
          </rPr>
          <t xml:space="preserve">
</t>
        </r>
      </text>
    </comment>
    <comment ref="A5" authorId="0" shapeId="0">
      <text>
        <r>
          <rPr>
            <b/>
            <sz val="9"/>
            <color indexed="81"/>
            <rFont val="Tahoma"/>
            <family val="2"/>
          </rPr>
          <t>Price N/A in myPRS</t>
        </r>
        <r>
          <rPr>
            <sz val="9"/>
            <color indexed="81"/>
            <rFont val="Tahoma"/>
            <family val="2"/>
          </rPr>
          <t xml:space="preserve">
</t>
        </r>
      </text>
    </comment>
    <comment ref="A19" authorId="0" shapeId="0">
      <text>
        <r>
          <rPr>
            <b/>
            <sz val="9"/>
            <color indexed="81"/>
            <rFont val="Tahoma"/>
            <family val="2"/>
          </rPr>
          <t>Special</t>
        </r>
        <r>
          <rPr>
            <sz val="9"/>
            <color indexed="81"/>
            <rFont val="Tahoma"/>
            <family val="2"/>
          </rPr>
          <t xml:space="preserve">
</t>
        </r>
      </text>
    </comment>
    <comment ref="A65" authorId="0" shapeId="0">
      <text>
        <r>
          <rPr>
            <b/>
            <sz val="9"/>
            <color indexed="81"/>
            <rFont val="Tahoma"/>
            <family val="2"/>
          </rPr>
          <t>No reference in Inventory Sheet</t>
        </r>
        <r>
          <rPr>
            <sz val="9"/>
            <color indexed="81"/>
            <rFont val="Tahoma"/>
            <family val="2"/>
          </rPr>
          <t xml:space="preserve">
</t>
        </r>
      </text>
    </comment>
    <comment ref="A89" authorId="0" shapeId="0">
      <text>
        <r>
          <rPr>
            <b/>
            <sz val="9"/>
            <color indexed="81"/>
            <rFont val="Tahoma"/>
            <family val="2"/>
          </rPr>
          <t>Price N/A in myPRS</t>
        </r>
        <r>
          <rPr>
            <sz val="9"/>
            <color indexed="81"/>
            <rFont val="Tahoma"/>
            <family val="2"/>
          </rPr>
          <t xml:space="preserve">
</t>
        </r>
      </text>
    </comment>
    <comment ref="A103" authorId="0" shapeId="0">
      <text>
        <r>
          <rPr>
            <b/>
            <sz val="9"/>
            <color indexed="81"/>
            <rFont val="Tahoma"/>
            <family val="2"/>
          </rPr>
          <t>Price N/A in myPRS</t>
        </r>
        <r>
          <rPr>
            <sz val="9"/>
            <color indexed="81"/>
            <rFont val="Tahoma"/>
            <family val="2"/>
          </rPr>
          <t xml:space="preserve">
</t>
        </r>
      </text>
    </comment>
    <comment ref="A105" authorId="0" shapeId="0">
      <text>
        <r>
          <rPr>
            <b/>
            <sz val="9"/>
            <color indexed="81"/>
            <rFont val="Tahoma"/>
            <family val="2"/>
          </rPr>
          <t>Price N/A in myPRS</t>
        </r>
        <r>
          <rPr>
            <sz val="9"/>
            <color indexed="81"/>
            <rFont val="Tahoma"/>
            <family val="2"/>
          </rPr>
          <t xml:space="preserve">
</t>
        </r>
      </text>
    </comment>
  </commentList>
</comments>
</file>

<file path=xl/comments5.xml><?xml version="1.0" encoding="utf-8"?>
<comments xmlns="http://schemas.openxmlformats.org/spreadsheetml/2006/main">
  <authors>
    <author>Scott Swist</author>
  </authors>
  <commentList>
    <comment ref="A61" authorId="0" shapeId="0">
      <text>
        <r>
          <rPr>
            <b/>
            <sz val="9"/>
            <color indexed="81"/>
            <rFont val="Tahoma"/>
            <family val="2"/>
          </rPr>
          <t>Price N/A in myPRS</t>
        </r>
        <r>
          <rPr>
            <sz val="9"/>
            <color indexed="81"/>
            <rFont val="Tahoma"/>
            <family val="2"/>
          </rPr>
          <t xml:space="preserve">
</t>
        </r>
      </text>
    </comment>
  </commentList>
</comments>
</file>

<file path=xl/comments6.xml><?xml version="1.0" encoding="utf-8"?>
<comments xmlns="http://schemas.openxmlformats.org/spreadsheetml/2006/main">
  <authors>
    <author>Scott Swist</author>
  </authors>
  <commentList>
    <comment ref="K40" authorId="0" shapeId="0">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List>
</comments>
</file>

<file path=xl/comments7.xml><?xml version="1.0" encoding="utf-8"?>
<comments xmlns="http://schemas.openxmlformats.org/spreadsheetml/2006/main">
  <authors>
    <author>Scott Swist</author>
    <author>Nathalie Cazares</author>
  </authors>
  <commentList>
    <comment ref="F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NR = Not Required 
</t>
        </r>
      </text>
    </comment>
    <comment ref="G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H1" authorId="0" shapeId="0">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 ref="I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J1" authorId="0" shapeId="0">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 ref="F31" authorId="1" shapeId="0">
      <text>
        <r>
          <rPr>
            <b/>
            <sz val="9"/>
            <color indexed="81"/>
            <rFont val="Tahoma"/>
            <family val="2"/>
          </rPr>
          <t>Nathalie Cazares:</t>
        </r>
        <r>
          <rPr>
            <sz val="9"/>
            <color indexed="81"/>
            <rFont val="Tahoma"/>
            <family val="2"/>
          </rPr>
          <t xml:space="preserve">
Did not pass Vsan
</t>
        </r>
      </text>
    </comment>
  </commentList>
</comments>
</file>

<file path=xl/comments8.xml><?xml version="1.0" encoding="utf-8"?>
<comments xmlns="http://schemas.openxmlformats.org/spreadsheetml/2006/main">
  <authors>
    <author>Scott Swist</author>
  </authors>
  <commentList>
    <comment ref="E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NR = Not Required 
</t>
        </r>
      </text>
    </comment>
    <comment ref="F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G1" authorId="0" shapeId="0">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 ref="H1" authorId="0" shapeId="0">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I1" authorId="0" shapeId="0">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<sst xmlns="http://schemas.openxmlformats.org/spreadsheetml/2006/main" count="11116" uniqueCount="2884">
  <si>
    <t xml:space="preserve"> </t>
  </si>
  <si>
    <t>DL360 Gen10 Plus</t>
  </si>
  <si>
    <t>DL380 Gen10 Plus</t>
  </si>
  <si>
    <t>DL385 Gen10 Plus</t>
  </si>
  <si>
    <t>DL325 Gen10 Plus</t>
  </si>
  <si>
    <t>Gen 10 Plus Server includes</t>
  </si>
  <si>
    <t>Synergy 660 Gen10</t>
  </si>
  <si>
    <t xml:space="preserve"> Synergy Gen10  includes</t>
  </si>
  <si>
    <t>B21</t>
  </si>
  <si>
    <t>P22276-B21</t>
  </si>
  <si>
    <t>DL385 Gen10</t>
  </si>
  <si>
    <t>HPE 1.92TB NVMe x4 RI SFF SCN U.3 SSD</t>
  </si>
  <si>
    <t>yes</t>
  </si>
  <si>
    <t>HPE 3.84TB NVMe x4 RI SFF SCN U.3 SSD</t>
  </si>
  <si>
    <t>P22278-B21</t>
  </si>
  <si>
    <t>Yes</t>
  </si>
  <si>
    <t>HPE 7.68TB NVMe x4 RI SFF SCN U.3 SSD</t>
  </si>
  <si>
    <t>P22280-B21</t>
  </si>
  <si>
    <t>P22282-B21</t>
  </si>
  <si>
    <t>HPE 15.36TB NVMe x4 RI SFF SCN U.3 SSD</t>
  </si>
  <si>
    <t>HPE 960GB NVMe x4 RI SFF SCN U.3 SSD</t>
  </si>
  <si>
    <t>P22331-B21</t>
  </si>
  <si>
    <t>P26104-B21</t>
  </si>
  <si>
    <t>HPE 7.68TB NVMe x4 RI SFF SC U.3 SSD</t>
  </si>
  <si>
    <t>HPE 15.36TB NVMe x4 RI SFF SC U.3 SSD</t>
  </si>
  <si>
    <t>P26109-B21</t>
  </si>
  <si>
    <t>HPE 960GB NVMe x4 RI SFF SC U.3 SSD</t>
  </si>
  <si>
    <t>P26538-B21</t>
  </si>
  <si>
    <t>HPE 1.6TB NVMe x4 MU SFF SCN U.3 SSD</t>
  </si>
  <si>
    <t>P22268-B21</t>
  </si>
  <si>
    <t>HPE 3.2TB NVMe x4 MU SFF SCN U.3 SSD</t>
  </si>
  <si>
    <t>P22270-B21</t>
  </si>
  <si>
    <t>P22272-B21</t>
  </si>
  <si>
    <t>HPE 6.4TB NVMe x4 MU SFF SCN U.3 SSD</t>
  </si>
  <si>
    <t>P22274-B21</t>
  </si>
  <si>
    <t>HPE 12.8TB NVMe x4 MU SFF SCN U.3 SSD</t>
  </si>
  <si>
    <t>HPE 800GB NVMe x4 MU SFF SCN U.3 SSD</t>
  </si>
  <si>
    <t>P22329-B21</t>
  </si>
  <si>
    <t>HPE 6.4TB NVMe x4 MU SFF SC U.3 SSD</t>
  </si>
  <si>
    <t>P26124-B21</t>
  </si>
  <si>
    <t>P26129-B21</t>
  </si>
  <si>
    <t>HPE 12.8TB NVMe x4 MU SFF SC U.3 SSD</t>
  </si>
  <si>
    <t>P26543-B21</t>
  </si>
  <si>
    <t>HPE 800GB NVMe x4 MU SFF U.3 SC SSD</t>
  </si>
  <si>
    <t>HPE 960GB SAS RI SFF SC SSD</t>
  </si>
  <si>
    <t>P21139-B21</t>
  </si>
  <si>
    <t>HPE 1.92TB SAS RI SFF SC SSD</t>
  </si>
  <si>
    <t>P21141-B21</t>
  </si>
  <si>
    <t>HPE 3.84TB SAS RI SFF SC SSD</t>
  </si>
  <si>
    <t>P21143-B21</t>
  </si>
  <si>
    <t>HPE 7.68TB SAS RI SFF SC SSD</t>
  </si>
  <si>
    <t>P21145-B21</t>
  </si>
  <si>
    <t>HPE 15.36TB SAS RI SFF SC SSD</t>
  </si>
  <si>
    <t>P21147-B21</t>
  </si>
  <si>
    <t>HPE 800GB SAS MU SFF SC SSD</t>
  </si>
  <si>
    <t>P21131-B21</t>
  </si>
  <si>
    <t>HPE 1.6TB SAS MU SFF SC SSD</t>
  </si>
  <si>
    <t>P21133-B21</t>
  </si>
  <si>
    <t>P21135-B21</t>
  </si>
  <si>
    <t>HPE 3.2TB SAS MU SFF SC SSD</t>
  </si>
  <si>
    <t>HPE 6.4TB SAS MU SFF SC SSD</t>
  </si>
  <si>
    <t>P21137-B21</t>
  </si>
  <si>
    <t>P21125-B21</t>
  </si>
  <si>
    <t>HPE 400GB SAS WI SFF SC SSD</t>
  </si>
  <si>
    <t>HPE 800GB SAS WI SFF SC SSD</t>
  </si>
  <si>
    <t>P21127-B21</t>
  </si>
  <si>
    <t>P21129-B21</t>
  </si>
  <si>
    <t>HPE 1.6TB SAS WI SFF SC SSD</t>
  </si>
  <si>
    <t>HPE 960GB NVMe Perf RI SFF SC U.3 SSD</t>
  </si>
  <si>
    <t>P20005-B21</t>
  </si>
  <si>
    <t>HPE 1.92TB NVMe Perf RI SFF SC U.3 SSD</t>
  </si>
  <si>
    <t>P20007-B21</t>
  </si>
  <si>
    <t>HPE 3.84TB NVMe Perf RI SFF SC U.3 SSD</t>
  </si>
  <si>
    <t>P20009-B21</t>
  </si>
  <si>
    <t>P20011-B21</t>
  </si>
  <si>
    <t>HPE 7.68TB NVMe Perf RI SFF SC U.3 SSD</t>
  </si>
  <si>
    <t>HPE 960GB NVMe Perf RI SFF SCN U.3 SSD</t>
  </si>
  <si>
    <t>P20015-B21</t>
  </si>
  <si>
    <t>P20017-B21</t>
  </si>
  <si>
    <t>HPE 1.92TB NVMe Perf RI SFF SCN U.3 SSD</t>
  </si>
  <si>
    <t>HPE 3.84TB NVMe Perf RI SFF SCN U.3 SSD</t>
  </si>
  <si>
    <t>P20019-B21</t>
  </si>
  <si>
    <t>P20021-B21</t>
  </si>
  <si>
    <t xml:space="preserve">HPE 7.68TB NVMe Perf RI SFF SCN U.3 SSD	</t>
  </si>
  <si>
    <t>HPE 1.92TB NVMe Main RI SFF SC U.3 SSD</t>
  </si>
  <si>
    <t>P20131-B21</t>
  </si>
  <si>
    <t>P20133-B21</t>
  </si>
  <si>
    <t>HPE 3.84TB NVMe Main RI SFF SC U.3 SSD</t>
  </si>
  <si>
    <t>HPE 7.68TB NVMe Main RI SFF SC U.3 SSD</t>
  </si>
  <si>
    <t>P20135-B21</t>
  </si>
  <si>
    <t xml:space="preserve">P20137-B21	</t>
  </si>
  <si>
    <t xml:space="preserve">	HPE 15.36TB NVMe Main RI SFF SC U.3 SSD</t>
  </si>
  <si>
    <t>HPE 1.92TB NVMe Main RI SFF SCN U.3 SSD</t>
  </si>
  <si>
    <t>P20139-B21</t>
  </si>
  <si>
    <t>P20141-B21</t>
  </si>
  <si>
    <t>HPE 3.84TB NVMe Main RI SFF SCN U.3 SSD</t>
  </si>
  <si>
    <t>HPE 7.68TB NVMe Main RI SFF SCN U.3 SSD</t>
  </si>
  <si>
    <t xml:space="preserve">P20143-B21	</t>
  </si>
  <si>
    <t>P20145-B21</t>
  </si>
  <si>
    <t>HPE 15.36TB NVMe Main RI SFF SCN U.3 SSD</t>
  </si>
  <si>
    <t>HPE 960GB NVMe Main RI SFF SC U.3 SSD</t>
  </si>
  <si>
    <t>P25939-B21</t>
  </si>
  <si>
    <t>P25944-B21</t>
  </si>
  <si>
    <t>HPE 960GB NVMe Main RI SFF SCN U.3 SSD</t>
  </si>
  <si>
    <t xml:space="preserve">	HPE 800GB NVMe Perf MU SFFU.3 SC DS SSD</t>
  </si>
  <si>
    <t>P20084-B21</t>
  </si>
  <si>
    <t>P20086-B21</t>
  </si>
  <si>
    <t>HPE 1.6TB NVMe Perf MU SFF U.3 SC SSD</t>
  </si>
  <si>
    <t>HPE 3.2TB NVMe Perf MU SFF U.3 SC SSD</t>
  </si>
  <si>
    <t>P20088-B21</t>
  </si>
  <si>
    <t>P20090-B21</t>
  </si>
  <si>
    <t>HPE 6.4TB NVMe Perf MU SFF SC U.3 SSD</t>
  </si>
  <si>
    <t xml:space="preserve">HPE 800GB NVMe Perf MU SFF U.3 SCN SSD	</t>
  </si>
  <si>
    <t>P20094-B21</t>
  </si>
  <si>
    <t>P20096-B21</t>
  </si>
  <si>
    <t>HPE 1.6TB NVMe Perf MU SFF SCN U.3 SSD</t>
  </si>
  <si>
    <t>P20098-B21</t>
  </si>
  <si>
    <t>HPE 3.2TB NVMe Perf MU SFF U.3 SCN SSD</t>
  </si>
  <si>
    <t>HPE 6.4TB NVMe Perf MU SFF U.3 SCN SSD</t>
  </si>
  <si>
    <t>P20100-B21</t>
  </si>
  <si>
    <t>P20195-B21</t>
  </si>
  <si>
    <t>HPE 1.6TB NVMe Main MU SFF SC U.3 SSD</t>
  </si>
  <si>
    <t>HPE 3.2TB NVMe Main MU SFF SC U.3 SSD</t>
  </si>
  <si>
    <t>P20197-B21</t>
  </si>
  <si>
    <t>P20199-B21</t>
  </si>
  <si>
    <t xml:space="preserve">	HPE 6.4TB NVMe Main MU SFF SC U.3 SSD</t>
  </si>
  <si>
    <t>HPE 12.8TB NVMe Main MU SFF SC U.3 SSD</t>
  </si>
  <si>
    <t>P20201-B21</t>
  </si>
  <si>
    <t>P20203-B21</t>
  </si>
  <si>
    <t>HPE 1.6TB NVMe Main MU SFF SCN U.3 SSD</t>
  </si>
  <si>
    <t>HPE 3.2TB NVMe Main MU SFF SCN U.3 SSD</t>
  </si>
  <si>
    <t>P20205-B21</t>
  </si>
  <si>
    <t>P20207-B21</t>
  </si>
  <si>
    <t>HPE 6.4TB NVMe Main MU SFF SCN U.3 SSD</t>
  </si>
  <si>
    <t>HPE 12.8TB NVMe Main MU SFF SCN U.3 SSD</t>
  </si>
  <si>
    <t>P20209-B21</t>
  </si>
  <si>
    <t>P25948-B21</t>
  </si>
  <si>
    <t>HPE 800GB NVMe Main MU SFF SC U.3 SSD</t>
  </si>
  <si>
    <t>HPE 800GB NVMe Main MU SFF SCN U.3 SSD</t>
  </si>
  <si>
    <t>P25953-B21</t>
  </si>
  <si>
    <t>SSD Names</t>
  </si>
  <si>
    <t>SKU ID's</t>
  </si>
  <si>
    <t>875488-B21</t>
  </si>
  <si>
    <t>875490-B21</t>
  </si>
  <si>
    <t>875498-B21</t>
  </si>
  <si>
    <t>875500-B21</t>
  </si>
  <si>
    <t>SSDs Name</t>
  </si>
  <si>
    <t>777262-B21</t>
  </si>
  <si>
    <t>777264-B21</t>
  </si>
  <si>
    <t>875317-B21</t>
  </si>
  <si>
    <t>875319-B21</t>
  </si>
  <si>
    <t>875579-B21</t>
  </si>
  <si>
    <t>875581-B21</t>
  </si>
  <si>
    <t>875583-B21</t>
  </si>
  <si>
    <t>875585-B21</t>
  </si>
  <si>
    <t>P13689-B21</t>
  </si>
  <si>
    <t>P13691-B21</t>
  </si>
  <si>
    <t>P13693-B21</t>
  </si>
  <si>
    <t>P19888-B21</t>
  </si>
  <si>
    <t>P19890-B21</t>
  </si>
  <si>
    <t>P19892-B21</t>
  </si>
  <si>
    <t>P24188-B21</t>
  </si>
  <si>
    <t>875492-B21</t>
  </si>
  <si>
    <t>HPE 120GB SATA 6G Read Intensive M.2 2280 3yr Wty SSD</t>
  </si>
  <si>
    <t>HPE 340GB SATA 6G Read Intensive M.2 2280 3yr Wty SSD</t>
  </si>
  <si>
    <t>HPE 150GB SATA 6G Read Intensive M.2 2280 3yr Wty Digitally Signed Firmware SSD</t>
  </si>
  <si>
    <t>HPE 480GB SATA 6G Read Intensive M.2 2280 3yr Wty Digitally Signed Firmware SSD</t>
  </si>
  <si>
    <t>HPE 480GB NVMe x4 Lanes Read Intensive M.2 22110 3yr Wty Digitally Signed Firmware SSD</t>
  </si>
  <si>
    <t>HPE 960GB NVMe x4 Lanes Read Intensive M.2 22110 3yr Wty Digitally Signed Firmware SSD</t>
  </si>
  <si>
    <t>HPE 400GB NVMe x4 Lanes Mixed Use M.2 22110 3yr Wty Digitally Signed Firmware SSD</t>
  </si>
  <si>
    <t>HPE 800GB NVMe x4 Lanes Mixed Use M.2 22110 3yr Wty Digitally Signed Firmware SSD</t>
  </si>
  <si>
    <t>HPE 960GB NVMe Gen3 Mainstream Performance Read Intensive M.2 22110 PE6010 SSD</t>
  </si>
  <si>
    <t>HPE 1.92TB NVMe Gen3 Mainstream Performance Read Intensive M.2 22110 PE6011 SSD</t>
  </si>
  <si>
    <t>HPE 3.84TB NVMe Gen3 Mainstream Performance Read Intensive M.2 22110 PE6011 SSD</t>
  </si>
  <si>
    <t>HPE 240GB SATA 6G Read Intensive M.2 2280 5300B SSD</t>
  </si>
  <si>
    <t>HPE 480GB SATA 6G Read Intensive M.2 2280 5300P SSD</t>
  </si>
  <si>
    <t>HPE 960GB SATA 6G Read Intensive M.2 2280 5300P SSD</t>
  </si>
  <si>
    <t>HPE 480GB NVMe Gen3 Mainstream Performance Read Intensive M.2 22110 PE6010 SSD</t>
  </si>
  <si>
    <t>HPE 960GB SATA 6G Mixed Use M.2 2280 3yr Wty Digitally Signed Firmware SSD</t>
  </si>
  <si>
    <t>HPE 240GB SATA 6G Mixed Use M.2 2280 3yr Wty Digitally Signed Firmware SSD</t>
  </si>
  <si>
    <t>HPE 480GB SATA 6G Mixed Use M.2 2280 3yr Wty Digitally Signed Firmware SSD</t>
  </si>
  <si>
    <t>HPE 960GB SATA 6G Read Intensive M.2 2280 3yr Wty Digitally Signed Firmware SSD</t>
  </si>
  <si>
    <t>VRO</t>
  </si>
  <si>
    <t>P23487-B21</t>
  </si>
  <si>
    <t>P23489-B21</t>
  </si>
  <si>
    <t>P23491-B21</t>
  </si>
  <si>
    <t>P23493-B21</t>
  </si>
  <si>
    <t>P23495-B21</t>
  </si>
  <si>
    <t>P24190-B21</t>
  </si>
  <si>
    <t>HPE 1.92TB SATA 6G Very Read Optimized SFF SC 5210 SSD</t>
  </si>
  <si>
    <t>HPE 3.84TB SATA 6G Very Read Optimized SFF SC 5210 SSD</t>
  </si>
  <si>
    <t>HPE 3.84TB SATA 6G Very Read Optimized LFF LPC 5210 SSD</t>
  </si>
  <si>
    <t>HPE 7.68TB SATA 6G Very Read Optimized SFF SC 5210 SSD</t>
  </si>
  <si>
    <t>HPE 7.68TB SATA 6G Very Read Optimized LFF LPC 5210 SSD</t>
  </si>
  <si>
    <t>HPE 960GB SATA 6G Very Read Optimized SFF (2.5in) SC 3yr Wty SSD</t>
  </si>
  <si>
    <t>Interface Type</t>
  </si>
  <si>
    <t>SATA</t>
  </si>
  <si>
    <t>Read</t>
  </si>
  <si>
    <t xml:space="preserve">Write + VRO </t>
  </si>
  <si>
    <t>736936-B21</t>
  </si>
  <si>
    <t>736939-B21</t>
  </si>
  <si>
    <t>764892-B21</t>
  </si>
  <si>
    <t>764894-B21</t>
  </si>
  <si>
    <t>779162-B21</t>
  </si>
  <si>
    <t>779164-B21</t>
  </si>
  <si>
    <t>779166-B21</t>
  </si>
  <si>
    <t>779168-B21</t>
  </si>
  <si>
    <t>779170-B21</t>
  </si>
  <si>
    <t>779172-B21</t>
  </si>
  <si>
    <t>779176-B21</t>
  </si>
  <si>
    <t>797289-B21</t>
  </si>
  <si>
    <t>797291-B21</t>
  </si>
  <si>
    <t>802576-B21</t>
  </si>
  <si>
    <t>802578-B21</t>
  </si>
  <si>
    <t>802580-B21</t>
  </si>
  <si>
    <t>802582-B21</t>
  </si>
  <si>
    <t>802584-B21</t>
  </si>
  <si>
    <t>802586-B21</t>
  </si>
  <si>
    <t>803195-B21</t>
  </si>
  <si>
    <t>803197-B21</t>
  </si>
  <si>
    <t>804639-B21</t>
  </si>
  <si>
    <t>804642-B21</t>
  </si>
  <si>
    <t>804665-B21</t>
  </si>
  <si>
    <t>804668-B21</t>
  </si>
  <si>
    <t>804671-B21</t>
  </si>
  <si>
    <t>804674-B21</t>
  </si>
  <si>
    <t>804677-B21</t>
  </si>
  <si>
    <t>804680-B21</t>
  </si>
  <si>
    <t>831725-B21</t>
  </si>
  <si>
    <t>846430-B21</t>
  </si>
  <si>
    <t>846432-B21</t>
  </si>
  <si>
    <t>872355-B21</t>
  </si>
  <si>
    <t>872357-B21</t>
  </si>
  <si>
    <t>872359-B21</t>
  </si>
  <si>
    <t>872361-B21</t>
  </si>
  <si>
    <t>872363-B21</t>
  </si>
  <si>
    <t>872365-B21</t>
  </si>
  <si>
    <t>873349-B21</t>
  </si>
  <si>
    <t>873351-B21</t>
  </si>
  <si>
    <t>873355-B21</t>
  </si>
  <si>
    <t>873357-B21</t>
  </si>
  <si>
    <t>873460-B21</t>
  </si>
  <si>
    <t>878014-B21</t>
  </si>
  <si>
    <t>878038-B21</t>
  </si>
  <si>
    <t>P04541-B21</t>
  </si>
  <si>
    <t>P04543-B21</t>
  </si>
  <si>
    <t>P04545-B21</t>
  </si>
  <si>
    <t>P04547-B21</t>
  </si>
  <si>
    <t>P04558-B21</t>
  </si>
  <si>
    <t>P04562-B21</t>
  </si>
  <si>
    <t>P06952-B21</t>
  </si>
  <si>
    <t>P09098-B21</t>
  </si>
  <si>
    <t>P09100-B21</t>
  </si>
  <si>
    <t>P09102-B21</t>
  </si>
  <si>
    <t>HPE 400GB NVMe x4 Lanes Write Intensive SFF (2.5in) SCN 3yr Wty SSD</t>
  </si>
  <si>
    <t>HPE 800GB NVMe x4 Lanes Write Intensive SFF (2.5in) SCN 3yr Wty SSD</t>
  </si>
  <si>
    <t>HPE 1.6TB NVMe PCIe Write Intensive SFF 2.5-in SCN 3yr Wty SSD</t>
  </si>
  <si>
    <t>HPE 2TB NVMe x4 Lanes Write Intensive SFF (2.5in) SCN 3yr Wty SSD</t>
  </si>
  <si>
    <t>HPE 200GB SAS 12G Write Intensive SFF (2.5in) ST 3yr Wty SSD</t>
  </si>
  <si>
    <t>HPE 200GB SAS 12G Write Intensive SFF (2.5in) SC 3yr Wty SSD</t>
  </si>
  <si>
    <t>HPE 400GB SAS 12G Write Intensive SFF (2.5in) ST 3yr Wty SSD</t>
  </si>
  <si>
    <t>HPE 400GB SAS 12G Write Intensive SFF (2.5in) SC 3yr Wty SSD</t>
  </si>
  <si>
    <t>HPE 800GB SAS 12G Write Intensive SFF (2.5in) ST 3yr Wty SSD</t>
  </si>
  <si>
    <t>HPE 800GB SAS 12G Write Intensive SFF (2.5in) SC 3yr Wty SSD</t>
  </si>
  <si>
    <t>HPE 1.6TB SAS 12G Write Intensive SFF (2.5in) SC 3yr Wty SSD</t>
  </si>
  <si>
    <t>HPE 400GB SAS 12G Write Intensive LFF (3.5in) LP 3yr Wty SSD</t>
  </si>
  <si>
    <t>HPE 800GB SAS 12G Write Intensive LFF (3.5in) LP 3yr Wty SSD</t>
  </si>
  <si>
    <t xml:space="preserve">HPE 200GB SAS 12G Write Intensive SFF (2.5in) SC 3yr Wty SSD </t>
  </si>
  <si>
    <t xml:space="preserve">HPE 400GB SAS 12G Write Intensive SFF (2.5in) SC 3yr Wty SSD </t>
  </si>
  <si>
    <t xml:space="preserve">HPE 800GB SAS 12G Write Intensive SFF (2.5in) SC 3yr Wty SSD </t>
  </si>
  <si>
    <t xml:space="preserve">HPE 800GB PCIe x4 Lanes Write Intensive HHHL 3yr Wty Card </t>
  </si>
  <si>
    <t xml:space="preserve">HPE 1.6TB PCIe x4 Lanes Write Intensive HHHL 3yr Wty Card </t>
  </si>
  <si>
    <t>HPE 200GB SATA 6G Write Intensive SFF (2.5in) SC 3yr Wty Digitally Signed Firmware SSD</t>
  </si>
  <si>
    <t>HPE 200GB SATA 6G Write Intensive  LFF (3.5in) SCC 3yr Wty Digitally Signed Firmware SSD</t>
  </si>
  <si>
    <t>HPE 400GB SATA 6G Write Intensive SFF (2.5in) SC 3yr Wty Digitally Signed Firmware SSD</t>
  </si>
  <si>
    <t>HPE 400GB SATA 6G Write Intensive  LFF (3.5in) SCC 3yr Wty Digitally Signed Firmware SSD</t>
  </si>
  <si>
    <t>HPE 800GB SATA 6G Write Intensive SFF (2.5in) SC 3yr Wty Digitally Signed Firmware SSD</t>
  </si>
  <si>
    <t>HPE 800GB SATA 6G Write Intensive LFF (3.5in) SCC 3yr Wty Digitally Signed Firmware SSD</t>
  </si>
  <si>
    <t>HPE 1.2TB SATA 6G Write Intensive SFF (2.5in) SC 3yr Wty Digitally Signed Firmware SSD</t>
  </si>
  <si>
    <t>HPE 1.2TB SATA 6G Write Intensive  LFF (3.5in) SCC 3yr Wty Digitally Signed Firmware SSD</t>
  </si>
  <si>
    <t>HPE 800GB SATA 6G Write Intensive SFF (2.5in) SC 3yr Wty Digitally signed Firmware SSD</t>
  </si>
  <si>
    <t>HPE 400GB SATA 6G Write Intensive LFF (3.5in) SCC 3yr Wty Digitally Signed Firmware SSD</t>
  </si>
  <si>
    <t>HPE 1.6TB SATA 6G Write Intensive SFF (2.5in) SC 3yr Wty Digitally Signed Firmware SSD</t>
  </si>
  <si>
    <t>HPE 1.6TB SATA 6G Write Intensive LFF (3.5in) SCC 3yr Wty Digitally Signed Firmware SSD</t>
  </si>
  <si>
    <t>HPE 400GB SAS 12G Write Intensive SFF (2.5in) STD 3yr Wty Digitally Signed Firmware SSD</t>
  </si>
  <si>
    <t>HPE 400GB SAS 12G Write Intensive SFF (2.5in) SC 3yr Wty Digitally Signed Firmware SSD</t>
  </si>
  <si>
    <t>HPE 800GB SAS 12G Write Intensive SFF (2.5in) SC 3yr Wty Digitally Signed Firmware SSD</t>
  </si>
  <si>
    <t>HPE 1.6TB SAS 12G Write Intensive SFF (2.5in) SC 3yr Wty Digitally Signed Firmware SSD</t>
  </si>
  <si>
    <t>HPE 800GB SAS 12G Write Intensive SFF (2.5in) STD 3yr Wty Digitally Signed Firmware SSD</t>
  </si>
  <si>
    <t>HPE 375GB NVMe Gen3 High Performance Low Latency Write Intensive SFF SCN U.2 P4800X SSD</t>
  </si>
  <si>
    <t>HPE 750GB NVMe Gen3 x4 High Performance Low Latency Write Intensive AIC HHHL P4800X SSD</t>
  </si>
  <si>
    <t>HPE 400GB SAS 12G Write Intensive SFF SC PM5 SSD</t>
  </si>
  <si>
    <t>HPE 800GB SAS 12G Write Intensive SFF SC PM5 SSD</t>
  </si>
  <si>
    <t>HPE 1.6TB SAS 12G Write Intensive SFF SC PM5 SSD</t>
  </si>
  <si>
    <t>HPE 3.2TB SAS 12G Write Intensive SFF SC PM5 SSD</t>
  </si>
  <si>
    <t>HPE 400GB SAS 12G Write Intensive SFF ST PM5 SSD</t>
  </si>
  <si>
    <t>HPE 800GB SAS 12G Write Intensive SFF ST PM5 SSD</t>
  </si>
  <si>
    <t>HPE 750GB NVMe Gen3 High Performance Low Latency Write Intensive SFF SCN U.2 P4800X SSD</t>
  </si>
  <si>
    <t>HPE 400GB SAS 12G Write Intensive SFF SC SS540 SSD</t>
  </si>
  <si>
    <t>HPE 800GB SAS 12G Write Intensive SFF SC SS540 SSD</t>
  </si>
  <si>
    <t>HPE 1.6TB SAS 12G Write Intensive SFF SC SS540 SSD</t>
  </si>
  <si>
    <t>Read + Write</t>
  </si>
  <si>
    <t>877833-B21</t>
  </si>
  <si>
    <t>P00892-B21</t>
  </si>
  <si>
    <t>P00894-B21</t>
  </si>
  <si>
    <t>762261-B21</t>
  </si>
  <si>
    <t>762263-B21</t>
  </si>
  <si>
    <t>762270-B21</t>
  </si>
  <si>
    <t>762272-B21</t>
  </si>
  <si>
    <t>763840-B21</t>
  </si>
  <si>
    <t>764904-B21</t>
  </si>
  <si>
    <t>764906-B21</t>
  </si>
  <si>
    <t>764908-B21</t>
  </si>
  <si>
    <t>764923-B21</t>
  </si>
  <si>
    <t>764925-B21</t>
  </si>
  <si>
    <t>764927-B21</t>
  </si>
  <si>
    <t>764929-B21</t>
  </si>
  <si>
    <t>775588-B21</t>
  </si>
  <si>
    <t>777894-B21</t>
  </si>
  <si>
    <t>785233-B21</t>
  </si>
  <si>
    <t>788028-B21</t>
  </si>
  <si>
    <t>794603-B21</t>
  </si>
  <si>
    <t>794605-B21</t>
  </si>
  <si>
    <t>797299-B21</t>
  </si>
  <si>
    <t>797301-B21</t>
  </si>
  <si>
    <t>802888-B21</t>
  </si>
  <si>
    <t>802891-B21</t>
  </si>
  <si>
    <t>804575-B21</t>
  </si>
  <si>
    <t>804578-B21</t>
  </si>
  <si>
    <t>804581-B21</t>
  </si>
  <si>
    <t>804584-B21</t>
  </si>
  <si>
    <t>804587-B21</t>
  </si>
  <si>
    <t>804590-B21</t>
  </si>
  <si>
    <t>804593-B21</t>
  </si>
  <si>
    <t>804596-B21</t>
  </si>
  <si>
    <t>804599-B21</t>
  </si>
  <si>
    <t>804602-B21</t>
  </si>
  <si>
    <t>804605-B21</t>
  </si>
  <si>
    <t>804608-B21</t>
  </si>
  <si>
    <t>815605-B21</t>
  </si>
  <si>
    <t>815606-B21</t>
  </si>
  <si>
    <t>816562-B21</t>
  </si>
  <si>
    <t>816568-B21</t>
  </si>
  <si>
    <t>816572-B21</t>
  </si>
  <si>
    <t>816576-B21</t>
  </si>
  <si>
    <t>816879-B21</t>
  </si>
  <si>
    <t>816883-B21</t>
  </si>
  <si>
    <t>816889-B21</t>
  </si>
  <si>
    <t>816893-B21</t>
  </si>
  <si>
    <t>816899-B21</t>
  </si>
  <si>
    <t>816903-B21</t>
  </si>
  <si>
    <t>816909-B21</t>
  </si>
  <si>
    <t>816913-B21</t>
  </si>
  <si>
    <t>816919-B21</t>
  </si>
  <si>
    <t>816923-B21</t>
  </si>
  <si>
    <t>816929-B21</t>
  </si>
  <si>
    <t>816933-B21</t>
  </si>
  <si>
    <t>822593-B21</t>
  </si>
  <si>
    <t>822594-B21</t>
  </si>
  <si>
    <t>831733-B21</t>
  </si>
  <si>
    <t>831735-B21</t>
  </si>
  <si>
    <t>831737-B21</t>
  </si>
  <si>
    <t>831739-B21</t>
  </si>
  <si>
    <t>835563-B21</t>
  </si>
  <si>
    <t>835565-B21</t>
  </si>
  <si>
    <t>840987-B21</t>
  </si>
  <si>
    <t>840990-B21</t>
  </si>
  <si>
    <t>840993-B21</t>
  </si>
  <si>
    <t>846495-B21</t>
  </si>
  <si>
    <t>846497-B21</t>
  </si>
  <si>
    <t>868814-B21</t>
  </si>
  <si>
    <t>868818-B21</t>
  </si>
  <si>
    <t>868822-B21</t>
  </si>
  <si>
    <t>868826-B21</t>
  </si>
  <si>
    <t>868830-B21</t>
  </si>
  <si>
    <t>869056-B21</t>
  </si>
  <si>
    <t>869058-B21</t>
  </si>
  <si>
    <t>869374-B21</t>
  </si>
  <si>
    <t>869376-B21</t>
  </si>
  <si>
    <t>869378-B21</t>
  </si>
  <si>
    <t>869380-B21</t>
  </si>
  <si>
    <t>869382-B21</t>
  </si>
  <si>
    <t>869384-B21</t>
  </si>
  <si>
    <t>869386-B21</t>
  </si>
  <si>
    <t>869388-B21</t>
  </si>
  <si>
    <t>870144-B21</t>
  </si>
  <si>
    <t>870146-B21</t>
  </si>
  <si>
    <t>870148-B21</t>
  </si>
  <si>
    <t>871768-B21</t>
  </si>
  <si>
    <t>871770-B21</t>
  </si>
  <si>
    <t>872390-B21</t>
  </si>
  <si>
    <t>872392-B21</t>
  </si>
  <si>
    <t>872394-B21</t>
  </si>
  <si>
    <t>872853-B21</t>
  </si>
  <si>
    <t>872855-B21</t>
  </si>
  <si>
    <t>875311-B21</t>
  </si>
  <si>
    <t>875313-B21</t>
  </si>
  <si>
    <t>875326-B21</t>
  </si>
  <si>
    <t>875328-B21</t>
  </si>
  <si>
    <t>875330-B21</t>
  </si>
  <si>
    <t>875332-B21</t>
  </si>
  <si>
    <t>875507-B21</t>
  </si>
  <si>
    <t>875509-B21</t>
  </si>
  <si>
    <t>875511-B21</t>
  </si>
  <si>
    <t>875513-B21</t>
  </si>
  <si>
    <t>875587-B21</t>
  </si>
  <si>
    <t>875589-B21</t>
  </si>
  <si>
    <t>875591-B21</t>
  </si>
  <si>
    <t>877740-B21</t>
  </si>
  <si>
    <t>877746-B21</t>
  </si>
  <si>
    <t>877748-B21</t>
  </si>
  <si>
    <t>877752-B21</t>
  </si>
  <si>
    <t>877754-B21</t>
  </si>
  <si>
    <t>877756-B21</t>
  </si>
  <si>
    <t>877758-B21</t>
  </si>
  <si>
    <t>877760-B21</t>
  </si>
  <si>
    <t>877762-B21</t>
  </si>
  <si>
    <t>877764-B21</t>
  </si>
  <si>
    <t>877831-B21</t>
  </si>
  <si>
    <t>877984-B21</t>
  </si>
  <si>
    <t>877988-B21</t>
  </si>
  <si>
    <t>880875-B21</t>
  </si>
  <si>
    <t>880877-B21</t>
  </si>
  <si>
    <t>P03602-B21</t>
  </si>
  <si>
    <t>P03604-B21</t>
  </si>
  <si>
    <t>P03616-B21</t>
  </si>
  <si>
    <t>P03618-B21</t>
  </si>
  <si>
    <t>P09695-B21</t>
  </si>
  <si>
    <t>P04517-B21</t>
  </si>
  <si>
    <t>P04519-B21</t>
  </si>
  <si>
    <t>P04521-B21</t>
  </si>
  <si>
    <t>P04523-B21</t>
  </si>
  <si>
    <t>P04556-B21</t>
  </si>
  <si>
    <t>P04560-B21</t>
  </si>
  <si>
    <t>P04564-B21</t>
  </si>
  <si>
    <t>P04566-B21</t>
  </si>
  <si>
    <t>P04570-B21</t>
  </si>
  <si>
    <t>P05924-B21</t>
  </si>
  <si>
    <t>P05928-B21</t>
  </si>
  <si>
    <t>P05932-B21</t>
  </si>
  <si>
    <t>P05938-B21</t>
  </si>
  <si>
    <t>P05946-B21</t>
  </si>
  <si>
    <t>P06194-B21</t>
  </si>
  <si>
    <t>P06196-B21</t>
  </si>
  <si>
    <t>P06198-B21</t>
  </si>
  <si>
    <t>P06200-B21</t>
  </si>
  <si>
    <t>P07198-B21</t>
  </si>
  <si>
    <t>P09685-B21</t>
  </si>
  <si>
    <t>P09687-B21</t>
  </si>
  <si>
    <t>P09689-B21</t>
  </si>
  <si>
    <t>P09691-B21</t>
  </si>
  <si>
    <t>P09693-B21</t>
  </si>
  <si>
    <t>P09697-B21</t>
  </si>
  <si>
    <t>P10440-B21</t>
  </si>
  <si>
    <t>P10442-B21</t>
  </si>
  <si>
    <t>P10444-B21</t>
  </si>
  <si>
    <t>P10446-B21</t>
  </si>
  <si>
    <t>P13676-B21</t>
  </si>
  <si>
    <t>P13678-B21</t>
  </si>
  <si>
    <t>P13680-B21</t>
  </si>
  <si>
    <t>P13682-B21</t>
  </si>
  <si>
    <t>P13695-B21</t>
  </si>
  <si>
    <t>P13697-B21</t>
  </si>
  <si>
    <t>P16501-B21</t>
  </si>
  <si>
    <t>P16503-B21</t>
  </si>
  <si>
    <t>P18420-B21</t>
  </si>
  <si>
    <t>P18422-B21</t>
  </si>
  <si>
    <t>P18424-B21</t>
  </si>
  <si>
    <t>P18426-B21</t>
  </si>
  <si>
    <t>P18428-B21</t>
  </si>
  <si>
    <t>P18430-B21</t>
  </si>
  <si>
    <t>P19894-B21</t>
  </si>
  <si>
    <t>P19896-B21</t>
  </si>
  <si>
    <t>P19903-B21</t>
  </si>
  <si>
    <t>P19905-B21</t>
  </si>
  <si>
    <t>P19907-B21</t>
  </si>
  <si>
    <t>P19909-B21</t>
  </si>
  <si>
    <t>P19911-B21</t>
  </si>
  <si>
    <t>P19935-B21</t>
  </si>
  <si>
    <t>P19937-B21</t>
  </si>
  <si>
    <t>P19939-B21</t>
  </si>
  <si>
    <t>P19941-B21</t>
  </si>
  <si>
    <t>P19943-B21</t>
  </si>
  <si>
    <t>P19945-B21</t>
  </si>
  <si>
    <t>P19974-B21</t>
  </si>
  <si>
    <t>P19976-B21</t>
  </si>
  <si>
    <t>877986-B21</t>
  </si>
  <si>
    <t>P04474-B21</t>
  </si>
  <si>
    <t>P04476-B21</t>
  </si>
  <si>
    <t>P04478-B21</t>
  </si>
  <si>
    <t>P04480-B21</t>
  </si>
  <si>
    <t>P04499-B21</t>
  </si>
  <si>
    <t>P04501-B21</t>
  </si>
  <si>
    <t>P06584-B21</t>
  </si>
  <si>
    <t>P06586-B21</t>
  </si>
  <si>
    <t>P06592-B21</t>
  </si>
  <si>
    <t>P07190-B21</t>
  </si>
  <si>
    <t>P07192-B21</t>
  </si>
  <si>
    <t>P07194-B21</t>
  </si>
  <si>
    <t>P07196-B21</t>
  </si>
  <si>
    <t>P10208-B21</t>
  </si>
  <si>
    <t>P10210-B21</t>
  </si>
  <si>
    <t>P10212-B21</t>
  </si>
  <si>
    <t>P10214-B21</t>
  </si>
  <si>
    <t>P10216-B21</t>
  </si>
  <si>
    <t>P10218-B21</t>
  </si>
  <si>
    <t>P12112-B21</t>
  </si>
  <si>
    <t>875503-B21</t>
  </si>
  <si>
    <t>P04482-B21</t>
  </si>
  <si>
    <t>P06588-B21</t>
  </si>
  <si>
    <t>P06590-B21</t>
  </si>
  <si>
    <t>P06609-B21</t>
  </si>
  <si>
    <t>P20137-B21</t>
  </si>
  <si>
    <t>P20143-B21</t>
  </si>
  <si>
    <t>HPE 8TB PCIe x4 Lanes Read Intensive HHHL 3yr Wty Digitally Signed Firmware Card</t>
  </si>
  <si>
    <t>HPE 3.84TB SATA 6G Read Intensive SFF (2.5in) SC 3yr Wty Digitally Signed Firmware SSD</t>
  </si>
  <si>
    <t>HPE 7.68TB SATA 6G Read Intensive SFF (2.5in) SC 3yr Wty Digitally Signed Firmware SSD</t>
  </si>
  <si>
    <t>HPE 800GB SAS 12G Read Intensive SFF (2.5in) SC 3yr Wty SSD</t>
  </si>
  <si>
    <t>HPE 1.6TB SAS 12G Read Intensive SFF (2.5in) SC 3yr Wty SSD</t>
  </si>
  <si>
    <t>HPE 800GB SAS 12G Read Intensive LFF (3.5in) SCC 3yr Wty SSD</t>
  </si>
  <si>
    <t>HPE 1.6TB SAS 12G Read Intensive LFF (3.5in) SCC 3yr Wty SSD</t>
  </si>
  <si>
    <t>HP 6.4TB VE PCIe Workload Accelerator</t>
  </si>
  <si>
    <t>HPE 400GB NVMe x4 Lanes Read Intensive SFF (2.5in) SCN 3yr Wty SSD</t>
  </si>
  <si>
    <t>HPE 1.2TB NVMe x4 Lanes Read Intensive SFF (2.5in) SCN 3yr Wty SSD</t>
  </si>
  <si>
    <t>HPE 2TB NVMe x4 Lanes Read Intensive SFF(2.5in) SCN 3yr Wty SSD</t>
  </si>
  <si>
    <t>HPE 120GB SATA 6G Read Intensive SFF (2.5in) SC 3yr Wty SSD</t>
  </si>
  <si>
    <t>HPE 240GB SATA 6G Read Intensive SFF (2.5in) SC 3yr Wty SSD</t>
  </si>
  <si>
    <t>HPE 480GB SATA 6G Read Intensive SFF (2.5in) SC 3yr Wty SSD</t>
  </si>
  <si>
    <t>HPE 800GB SATA 6G Read Intensive SFF (2.5in) SC 3yr Wty SSD</t>
  </si>
  <si>
    <t>HPE 64GB SATA 6G Read Intensive HHHL 3yr Wty Dual M.2 Kit</t>
  </si>
  <si>
    <t xml:space="preserve">HPE 120GB SATA 6G Read Intensive HHHL 3yr Wty Dual M.2 Kit </t>
  </si>
  <si>
    <t xml:space="preserve">HPE 120GB SATA 6G Read Intensive HHHL 3yr Wty M.2 Kit </t>
  </si>
  <si>
    <t>HPE 1.2TB PCIe x4 Lanes Read Intensive Mezzanine 3yr Wty Card</t>
  </si>
  <si>
    <t>HPE 1.6TB PCIe x4 Lanes Read Intensive Mezzanine 3yr Wty Card</t>
  </si>
  <si>
    <t>HPE 800GB SAS 12G Read Intensive LFF (3.5in) LP 3yr Wty SSD</t>
  </si>
  <si>
    <t>HPE 1.6TB SAS 12G Read Intensive LFF (3.5in) LP 3yr Wty SSD</t>
  </si>
  <si>
    <t>HPE 1.92TB SAS 12G Read Intensive SFF (2.5in) ST 3yr Wty SSD</t>
  </si>
  <si>
    <t>HPE 1.92TB SAS 12G Read Intensive SFF (2.5in) SC 3yr Wty SSD</t>
  </si>
  <si>
    <t>HPE 80GB SATA 6G Read Intensive SFF (2.5in) SC 3yr Wty Digitally Signed Firmware SSD</t>
  </si>
  <si>
    <t>HPE 80GB SATA 6G Read Intensive LFF (3.5in) SCC 3yr Wty Digitally Signed Firmware SSD</t>
  </si>
  <si>
    <t>HPE 120GB SATA 6G Read Intensive SFF (2.5in) SC 3yr Wty Digitally Signed Firmware SSD</t>
  </si>
  <si>
    <t>HPE 120GB SATA 6G Read Intensive LFF (3.5in) SCC 3yr Wty Digitally Signed Firmware SSD</t>
  </si>
  <si>
    <t>HPE 240GB SATA 6G Read Intensive LFF (3.5in) SCC 3yr Wty Digitally Signed Firmware SSD</t>
  </si>
  <si>
    <t>HPE 480GB SATA 6G Read Intensive SFF (2.5in) SC 3yr Wty Digitally Signed Firmware SSD</t>
  </si>
  <si>
    <t>HPE 480GB SATA 6G Read Intensive LFF (3.5in) SCC 3yr Wty Digitally Signed Firmware SSD</t>
  </si>
  <si>
    <t>HPE 800GB SATA 6G Read Intensive SFF (2.5in) SC 3yr Wty Digitally Signed Firmware SSD</t>
  </si>
  <si>
    <t>HPE 800GB SATA 6G Read Intensive LFF (3.5in) SCC 3yr Wty Digitally Signed Firmware SSD</t>
  </si>
  <si>
    <t>HPE 1.6TB SATA 6G Read Intensive SFF (2.5in) SC 3yr Wty Digitally Signed Firmware SSD</t>
  </si>
  <si>
    <t>HPE 1.6TB SATA 6G Read Intensive LFF (3.5in) SCC 3yr Wty Digitally Signed Firmware SSD</t>
  </si>
  <si>
    <t>HPE 340GB SATA Read Intensive UFF 3yr Wty Dual M.2 Kit</t>
  </si>
  <si>
    <t>HPE 340GB SATA Read Intensive UFF 3yr Wty M.2 Kit</t>
  </si>
  <si>
    <t>HPE 480GB SAS 12G Read Intensive SFF (2.5in) SC 3yr Wty SSD</t>
  </si>
  <si>
    <t>HPE 960GB SAS 12G Read Intensive SFF (2.5in) SC 3yr Wty SSD</t>
  </si>
  <si>
    <t>HPE 3.84TB SAS 12G Read Intensive SFF (2.5in) SC 3yr Wty SSD</t>
  </si>
  <si>
    <t>HPE 120GB SATA 6G Read Intensive LFF (3.5in) SCC 3yr Wty SSD</t>
  </si>
  <si>
    <t>HPE 240GB SATA 6G Read Intensive LFF (3.5in) SCC 3yr Wty SSD</t>
  </si>
  <si>
    <t>HPE 480GB SATA 6G Read Intensive LFF (3.5in) SCC 3yr Wty SSD</t>
  </si>
  <si>
    <t>HPE 960GB SATA 6G Read Intensive SFF (2.5in) SC 3yr Wty SSD</t>
  </si>
  <si>
    <t>HPE 960GB SATA 6G Read Intensive LFF (2.5in) SC 3yr Wty SSD</t>
  </si>
  <si>
    <t>HPE 1.92TB SATA 6G Read Intensive SFF (2.5in) SC 3yr Wty SSD</t>
  </si>
  <si>
    <t>HPE 1.92TB SATA 6G Read Intensive LFF (3.5in) SCC 3yr Wty SSD</t>
  </si>
  <si>
    <t>HPE 3.84TB SATA 6G  Read Intensive SFF (2.5in) SC 3yr Wty SSD</t>
  </si>
  <si>
    <t>HPE 3.84TB SATA 6G  Read Intensive LFF (3.5in) SCC 3yr Wty SSD</t>
  </si>
  <si>
    <t>HPE 120GB SATA Read Intensive UFF 3yr Wty Dual M.2 Kit</t>
  </si>
  <si>
    <t>HPE 120GB SATA Read Intensive UFF  3yr Wty M.2 Kit</t>
  </si>
  <si>
    <t>HPE 1.3TB PCIe x4 Lanes Read Intensive HHHL 3yr Wty Card</t>
  </si>
  <si>
    <t>HPE 1.6TB PCIe x4 Lanes Read Intensive HHHL 3yr Wty Card</t>
  </si>
  <si>
    <t>HPE 3.2TB PCIe x4 Lanes Read Intensive HHHL 3yr Wty Card</t>
  </si>
  <si>
    <t>HPE 6.4TB PCIe x4 Lanes Read Intensive HHHL 3yr Wty Card</t>
  </si>
  <si>
    <t>HPE 340GB SATA 6G Read Intensive 3yr Wty M.2 Kit</t>
  </si>
  <si>
    <t xml:space="preserve">HPE 340GB SATA 6G Read Intensive 3yr Wty Dual M.2 Kit </t>
  </si>
  <si>
    <t>HPE 480GB SATA RI LFF LPC SSD</t>
  </si>
  <si>
    <t>HPE 800GB SATA RI LFF LPC SSD</t>
  </si>
  <si>
    <t>HPE 1.6TB SATA RI LFF LPC SSD</t>
  </si>
  <si>
    <t>HPE 120GB SATA Read Intensive 3yr Wty M.2 Kit for Blades</t>
  </si>
  <si>
    <t>HPE 120GB SATA Read Intensive 3yr Wty Dual M.2 Kit for Blades</t>
  </si>
  <si>
    <t>HPE 240GB SATA 6G Read Intensive SFF (2.5in) SC 3yr Wty Digitally Signed Firmware SSD</t>
  </si>
  <si>
    <t>HPE 960GB SATA 6G Read Intensive SFF (2.5in) SC 3yr Wty Digitally Signed Firmware SSD</t>
  </si>
  <si>
    <t>HPE 1.92TB SATA 6G Read Intensive SFF (2.5in) SC 3yr Wty Digitally Signed Firmware SSD</t>
  </si>
  <si>
    <t>HPE 3.84TB SATA 6G Read Intensive SFF (3.5in) SC 3yr Wty Digitally Signed Firmware SSD</t>
  </si>
  <si>
    <t>HPE 480GB SATA 6G Read Intensive LFF (3.5in) LPC 3yr Wty Digitally Signed Firmware SSD</t>
  </si>
  <si>
    <t>HPE 1.92TB SATA 6G Read Intensive LFF (3.5in) LPC 3yr Wty Digitally Signed Firmware SSD</t>
  </si>
  <si>
    <t>HPE 150GB SATA 6G Read Intensive SFF (2.5in) SC 3yr Wty Digitally Signed Firmware SSD</t>
  </si>
  <si>
    <t>HPE 480GB SATA 6G Read Intensive LFF (2.5in) SCC 3yr Wty Digitally Signed Firmware SSD</t>
  </si>
  <si>
    <t>HPE 1.6TB SATA 6G Read Intensive SFF (2.5in)  SC 3yr Wty Digitally Signed Firmware SSD</t>
  </si>
  <si>
    <t>HPE 1.6TB SATA 6G Read Intensive LFF (2.5in) SCC 3yr Wty Digitally Signed Firmware SSD</t>
  </si>
  <si>
    <t>HPE 7.68TB SAS 12G Read Intensive SFF (2.5in) SC 3yr Wty Digitally Signed Firmware SSD</t>
  </si>
  <si>
    <t>HPE 7.68TB SAS 12G Read Intensive LFF (3.5in) LPC 3yr Wty Digitally Signed Firmware SSD</t>
  </si>
  <si>
    <t>HPE 15.3TB SAS 12G Read Intensive SFF (2.5in) SC 3yr Wty Digitally Signed Firmware SSD</t>
  </si>
  <si>
    <t>HPE 960GB SATA 6G Read Intensive SFF (2.5in) SC  3Yr Wty Digitally Signed Firmware SSD</t>
  </si>
  <si>
    <t>HPE 1.92TB SATA 6G Read Intensive SFF (2.5in) SC  3Yr Wty Digitally Signed Firmware SSD</t>
  </si>
  <si>
    <t>HPE 960GB SAS 12G Read Intensive SFF (2.5in) SC 3yr Wty Digitally Signed Firmware SSD</t>
  </si>
  <si>
    <t>HPE 1.92TB SAS 12G Read Intensive SFF (2.5in) SC 3yr Wty Digitally Signed Firmware SSD</t>
  </si>
  <si>
    <t>HPE 3.84TB SAS 12G Read Intensive SFF (2.5in) SC 3yr Wty Digitally Signed Firmware SSD</t>
  </si>
  <si>
    <t>HPE 240GB SATA 6G Read Intensive SFF (2.5in) SC 3yr Wty SSD Digitally Signed Firmware SSD</t>
  </si>
  <si>
    <t>HPE 480GB SATA 6G Read Intensive SFF (2.5in) SC 3yr Wty SSD Digitally Signed Firmware SSD</t>
  </si>
  <si>
    <t>HPE 480GB SAS 12G Read Intensive SFF (2.5in) SC 3yr Wty Digitally Signed Firmware SSD</t>
  </si>
  <si>
    <t>HPE 1.92TB SAS 12G Read Intensive LFF (3.5in) LPC 3yr Wty Digitally Signed Firmware SSD</t>
  </si>
  <si>
    <t>HPE 3.84TB SAS 12G Read Intensive LFF (3.5in) LPC 3yr Wty Digitally Signed Firmware SSD</t>
  </si>
  <si>
    <t xml:space="preserve">HPE 240GB SATA 6G Read Intensive SFF (2.5in) RW 3yr Wty Digitally Signed Firmware SSD </t>
  </si>
  <si>
    <t>HPE 480GB NVMe x4 Lanes Read Intensive SFF (2.5in) SCN 3yr Wty MCTP Digitally Signed Firmware SSD</t>
  </si>
  <si>
    <t>HPE 960GB NVMe x4 Lanes Read Intensive SFF (2.5in) SCN 3yr Wty MCTP Digitally Signed Firmware SSD</t>
  </si>
  <si>
    <t>HPE 1.92TB NVMe x4 Lanes Read Intensive SFF (2.5in) SCN 3yr Wty MCTP Digitally Signed Firmware SSD</t>
  </si>
  <si>
    <t>HPE 960GB SATA 6G Read Intensive LFF (3.5in) SCC 3yr Wty Digitally Signed Firmware SSD</t>
  </si>
  <si>
    <t>HPE 960GB SATA 6G Read Intensive LFF (3.5in) LPC 3yr Wty Digitally Signed Firmware SSD</t>
  </si>
  <si>
    <t>HPE 1.92TB SATA 6G Read Intensive LFF (3.5in) SCC 3yr Wty Digitally Signed Firmware SSD</t>
  </si>
  <si>
    <t>HPE 4TB PCIe x4 Lanes Read Intensive HHHL 3yr Wty Digitally Signed Firmware Card</t>
  </si>
  <si>
    <t>HPE 1TB NVMe x4 Lanes Read Intensive SFF (2.5in) SCN 3yr Wty Digitally Signed Firmware SSD</t>
  </si>
  <si>
    <t>HPE 4TB NVMe x4 Lanes Read Intensive SFF (2.5in) SCN 3yr Wty Digitally Signed Firmware SSD</t>
  </si>
  <si>
    <t>HPE Dual 150GB SATA Read Intensive M.2 - UFF to SFF SCM 3yr Wty Digitally Signed Firmware SSD</t>
  </si>
  <si>
    <t>HPE Dual 480GB SATA Read Intensive M.2 - UFF to SFF SCM 3yr Wty Digitally Signed Firmware SSD</t>
  </si>
  <si>
    <t>HPE 1.92TB SATA 6G Read Intensive SFF (2.5in) RW 3yr Wty Digitally Signed Firmware SSD</t>
  </si>
  <si>
    <t>HPE 3.84TB SATA 6G Read Intensive SFF (2.5in) RW 3yr Wty Digitally Signed Firmware SSD</t>
  </si>
  <si>
    <t>HPE 1TB NVMe x4 Read Intensive SFF (2.5in) RW 3yr Wty Digitally Signed Firmware SSD</t>
  </si>
  <si>
    <t>HPE 2TB NVMe x4 Read Intensive SFF (2.5in) RW 3yr Wty Digitally Signed Firmware SSD</t>
  </si>
  <si>
    <t>HPE 1.92TB NVMe Gen4 High Performance Read Intensive SFF SCN U.3 PM1733 SSD</t>
  </si>
  <si>
    <t>HPE 3.84TB NVMe Gen4 High Performance Read Intensive SFF SCN U.3 PM1733 SSD</t>
  </si>
  <si>
    <t>HPE 7.68TB NVMe Gen4 High Performance Read Intensive SFF SCN U.3 PM1733 SSD</t>
  </si>
  <si>
    <t>HPE 15.36TB NVMe Gen4 High Performance Read Intensive SFF SCN U.3 PM1733 SSD</t>
  </si>
  <si>
    <t>HPE 960GB NVMe Gen4 High Performance Read Intensive SFF SCN U.3 PM1733 SSD</t>
  </si>
  <si>
    <t>HPE 7.68TB NVMe Gen4 High Performance Read Intensive SFF SC U.3 PM1733 SSD</t>
  </si>
  <si>
    <t>HPE 15.36TB NVMe Gen4 High Performance Read Intensive SFF SC U.3 PM1733 SSD</t>
  </si>
  <si>
    <t>HPE 960GB NVMe Gen4 High Performance Read Intensive SFF SC U.3 PM1733 SSD</t>
  </si>
  <si>
    <t>HPE 960GB SAS 12G Read Intensive SFF SC PM5 SSD</t>
  </si>
  <si>
    <t>HPE 1.92TB SAS 12G Read Intensive SFF SC PM5 SSD</t>
  </si>
  <si>
    <t>HPE 3.84TB SAS 12G Read Intensive SFF SC PM5 SSD</t>
  </si>
  <si>
    <t>HPE 7.68TB SAS 12G Read Intensive SFF SC PM5 SSD</t>
  </si>
  <si>
    <t>HPE 240GB SATA 6G Read Intensive SFF SC PM883 SSD</t>
  </si>
  <si>
    <t>HPE 480GB SATA 6G Read Intensive SFF SC PM883 SSD</t>
  </si>
  <si>
    <t>HPE 960GB SATA 6G Read Intensive SFF SC PM883 SSD</t>
  </si>
  <si>
    <t>HPE 1.92TB SATA 6G Read Intensive SFF SC PM883 SSD</t>
  </si>
  <si>
    <t>HPE 3.84TB SATA 6G Read Intensive SFF SC PM883 SSD</t>
  </si>
  <si>
    <t>HPE 240GB SATA 6G Read Intensive SFF SC S4510 SSD</t>
  </si>
  <si>
    <t>HPE 480GB SATA 6G Read Intensive SFF SC S4510 SSD</t>
  </si>
  <si>
    <t>HPE 960GB SATA 6G Read Intensive SFF SC S4510 SSD</t>
  </si>
  <si>
    <t>HPE 1.92TB SATA 6G Read Intensive SFF SC S4510 SSD</t>
  </si>
  <si>
    <t>HPE 3.84TB SATA 6G Read Intensive SFF SC S4510 SSD</t>
  </si>
  <si>
    <t>HPE 480GB SATA 6G Read Intensive SFF SC SE4011 SSD</t>
  </si>
  <si>
    <t>HPE 960GB SATA 6G Read Intensive SFF SC SE4011 SSD</t>
  </si>
  <si>
    <t>HPE 1.92TB SATA 6G Read Intensive SFF SC SE4011 SSD</t>
  </si>
  <si>
    <t>HPE 3.84TB SATA 6G Read Intensive SFF SC SE4011 SSD</t>
  </si>
  <si>
    <t>HPE 15.36TB NVMe Gen3 High Performance Read Intensive SFF SCN U.2 CM5 SSD</t>
  </si>
  <si>
    <t>HPE 240GB SATA 6G Read Intensive SFF RW PM883 SSD</t>
  </si>
  <si>
    <t>HPE 480GB SATA 6G Read Intensive LFF SCC PM883 SSD</t>
  </si>
  <si>
    <t>HPE 960GB SATA 6G Read Intensive LFF SCC PM883 SSD</t>
  </si>
  <si>
    <t>HPE 960GB SATA 6G Read Intensive LFF LPC PM883 SSD</t>
  </si>
  <si>
    <t>HPE 1.92TB SATA 6G Read Intensive LFF SCC PM883 SSD</t>
  </si>
  <si>
    <t>HPE 3.84TB SATA 6G Read Intensive SFF RW PM883 SSD</t>
  </si>
  <si>
    <t>HPE 960GB SAS 12G Read Intensive SFF SC Value SAS RM5 SSD</t>
  </si>
  <si>
    <t>HPE 1.92TB SAS 12G Read Intensive SFF SC Value SAS RM5 SSD</t>
  </si>
  <si>
    <t>HPE 3.84TB SAS 12G Read Intensive SFF SC Value SAS RM5 SSD</t>
  </si>
  <si>
    <t>HPE 7.68TB SAS 12G Read Intensive SFF SC Value SAS RM5 SSD</t>
  </si>
  <si>
    <t>HPE 960GB NVMe Gen3 Mainstream Performance Read Intensive SFF SCN U.2 PE6011 SSD</t>
  </si>
  <si>
    <t>HPE 1.92TB NVMe Gen3 Mainstream Performance Read Intensive SFF SCN U.2 PE6011 SSD</t>
  </si>
  <si>
    <t>HPE 3.84TB NVMe Gen3 Mainstream Performance Read Intensive SFF SCN U.2 PE6011 SSD</t>
  </si>
  <si>
    <t>HPE 7.68TB NVMe Gen3 Mainstream Performance Read Intensive SFF SCN U.2 PE6011 SSD</t>
  </si>
  <si>
    <t>HPE 2TB NVMe Gen3 High Performance Read Intensive SFF SCN U.2 P4510 SSD</t>
  </si>
  <si>
    <t>HPE 4TB NVMe Gen3 High Performance Read Intensive SFF SCN U.2 P4510 SSD</t>
  </si>
  <si>
    <t>HPE 1.92TB NVMe Gen4 High Performance Read Intensive SFF SC U.3 PM1733 SSD</t>
  </si>
  <si>
    <t>HPE 3.84TB NVMe Gen4 High Performance Read Intensive SFF SC U.3 PM1733 SSD</t>
  </si>
  <si>
    <t>HPE 240GB SATA 6G Read Intensive SFF (2.5in) SC 3yr Wty Multi Vendor SSD</t>
  </si>
  <si>
    <t>HPE 480GB SATA 6G Read Intensive SFF (2.5in) SC 3yr Wty Multi Vendor SSD</t>
  </si>
  <si>
    <t>HPE 960GB SATA 6G Read Intensive SFF (2.5in) SC 3yr Wty Multi Vendor SSD</t>
  </si>
  <si>
    <t>HPE 1.92TB SATA 6G Read Intensive SFF (2.5in) SC 3yr Wty Multi Vendor SSD</t>
  </si>
  <si>
    <t>HPE 3.84TB SATA 6G Read Intensive SFF (2.5in) SC 3yr Wty Multi Vendor SSD</t>
  </si>
  <si>
    <t>HPE 7.68TB SATA 6G Read Intensive SFF (2.5in) SC 3yr Wty SSD</t>
  </si>
  <si>
    <t>HPE 7.68TB  SATA 6G Read Intensive SFF (2.5in) SC 3yr Wty Multi Vendor SSD</t>
  </si>
  <si>
    <t>HPE Dual 240GB SATA 6G Read Intensive M.2 to SFF SCM 5300B SSD Kit</t>
  </si>
  <si>
    <t>HPE Dual 480GB SATA 6G Read Intensive M.2 to SFF SCM 5300P SSD Kit</t>
  </si>
  <si>
    <t>HPE 960GB SAS 12G Read Intensive SFF SC PM1643a SSD</t>
  </si>
  <si>
    <t>HPE 1.92TB SAS 12G Read Intensive SFF SC PM1643a SSD</t>
  </si>
  <si>
    <t>HPE 3.84TB SAS 12G Read Intensive SFF SC PM1643a SSD</t>
  </si>
  <si>
    <t>HPE 7.68TB SAS 12G Read Intensive SFF SC PM1643a SSD</t>
  </si>
  <si>
    <t>HPE 15.36TB SAS 12G Read Intensive SFF SC PM1643a SSD</t>
  </si>
  <si>
    <t>HPE 240GB SATA 6G Read Intensive SFF SC 5300P SSD</t>
  </si>
  <si>
    <t>HPE 480GB SATA 6G Read Intensive SFF SC 5300P SSD</t>
  </si>
  <si>
    <t>HPE 960GB SATA 6G Read Intensive SFF SC 5300P SSD</t>
  </si>
  <si>
    <t>HPE 1.92TB SATA 6G Read Intensive SFF SC 5300P SSD</t>
  </si>
  <si>
    <t>HPE 3.84TB SATA 6G Read Intensive SFF SC 5300P SSD</t>
  </si>
  <si>
    <t>HPE 7.68TB SATA 6G Read Intensive SFF SC 5300P SSD</t>
  </si>
  <si>
    <t>HPE 480GB SATA 6G Read Intensive LFF LPC 5300P SSD</t>
  </si>
  <si>
    <t>HPE 1.92TB SATA 6G Read Intensive LFF LPC 5300P SSD</t>
  </si>
  <si>
    <t>HPE 960GB SAS 12G Read Intensive SFF SC SS540 SSD</t>
  </si>
  <si>
    <t>HPE 1.92TB SAS 12G Read Intensive SFF SC SS540 SSD</t>
  </si>
  <si>
    <t>HPE 3.84TB SAS 12G Read Intensive SFF SC SS540 SSD</t>
  </si>
  <si>
    <t>HPE 7.68TB SAS 12G Read Intensive SFF SC SS540 SSD</t>
  </si>
  <si>
    <t>HPE 15.3TB SAS 12G Read Intensive SFF SC SS540 SSD</t>
  </si>
  <si>
    <t>HPE 2TB NVMe x4 Lanes Read Intensive SFF (2.5in) SCN 3yr Wty Digitally Signed Firmware SSD</t>
  </si>
  <si>
    <t>HPE 960GB NVMe x4 Lanes Read Intensive SFF (2.5in) SCN 3yr Wty Digitally Signed Firmware SSD</t>
  </si>
  <si>
    <t>HPE 1.92TB NVMe x4 Lanes Read Intensive SFF (2.5in) SCN 3yr Wty Digitally Signed Firmware SSD</t>
  </si>
  <si>
    <t>HPE 3.84TB NVMe x4 Lanes Read Intensive SFF (2.5in) SCN 3yr Wty Digitally Signed Firmware SSD</t>
  </si>
  <si>
    <t>HPE 7.68TB NVMe x4 Lanes Read Intensive SFF (2.5in) SCN 3yr Wty Digitally Signed Firmware SSD</t>
  </si>
  <si>
    <t>HPE 3.84TB NVMe x4 Lanes Read Intensive SFF (2.5in) Raw 3yr Wty Digitally Signed Firmware SSD</t>
  </si>
  <si>
    <t>HPE Dual 480GB SATA 6G Read Intensive M.2 - UFF to SFF SCM 3yr Wty Digitally Signed Firmware SSD</t>
  </si>
  <si>
    <t>HPE 960GB NVMe Gen4 High Performance Read Intensive SFF SC U.3 CM6 SSD</t>
  </si>
  <si>
    <t>HPE 1.92TB NVMe Gen4 High Performance Read Intensive SFF SC U.3 CM6 SSD</t>
  </si>
  <si>
    <t>HPE 3.84TB NVMe Gen4 High Performance Read Intensive SFF SC U.3 CM6 SSD</t>
  </si>
  <si>
    <t>HPE 7.68TB NVMe Gen4 High Performance Read Intensive SFF SC U.3 CM6 SSD</t>
  </si>
  <si>
    <t>HPE 960GB NVMe Gen4 High Performance Read Intensive SFF SCN U.3 CM6 SSD</t>
  </si>
  <si>
    <t>HPE 1.92TB NVMe Gen4 High Performance Read Intensive SFF SCN U.3 CM6 SSD</t>
  </si>
  <si>
    <t>HPE 3.84TB NVMe Gen4 High Performance Read Intensive SFF SCN U.3 CM6 SSD</t>
  </si>
  <si>
    <t>HPE 7.68TB NVMe Gen4 High Performance Read Intensive SFF SCN U.3 CM6 SSD</t>
  </si>
  <si>
    <t>HPE 1.92TB NVMe Gen4 Mainstream Performance Read Intensive SFF SC U.3 CD6 SSD</t>
  </si>
  <si>
    <t>HPE 3.84TB NVMe Gen4 Mainstream Performance Read Intensive SFF SC U.3 CD6 SSD</t>
  </si>
  <si>
    <t>HPE 7.68TB NVMe Gen4 Mainstream Performance Read Intensive SFF SC U.3 CD6 SSD</t>
  </si>
  <si>
    <t>HPE 15.36TB NVMe Gen4 Mainstream Performance Read Intensive SFF SC U.3 CD6 SSD</t>
  </si>
  <si>
    <t>HPE 1.92TB NVMe Gen4 Mainstream Performance Read Intensive SFF SCN U.3 CD6 SSD</t>
  </si>
  <si>
    <t>HPE 3.84TB NVMe Gen4 Mainstream Performance Read Intensive SFF SCN U.3 CD6 SSD</t>
  </si>
  <si>
    <t>HPE 7.68TB NVMe Gen4 Mainstream Performance Read Intensive SFF SCN U.3 CD6 SSD</t>
  </si>
  <si>
    <t>HPE 15.36TB NVMe Gen4 Mainstream Performance Read Intensive SFF SCN U.3 CD6 SSD</t>
  </si>
  <si>
    <t>HPE 960GB NVMe Gen4 Mainstream Performance Read Intensive SFF SC U.3 CD6 SSD</t>
  </si>
  <si>
    <t>HPE 960GB NVMe Gen4 Mainstream Performance Read Intensive SFF SCN U.3 CD6 SSD</t>
  </si>
  <si>
    <t>Read +Mixed</t>
  </si>
  <si>
    <t>765034-B21</t>
  </si>
  <si>
    <t>765036-B21</t>
  </si>
  <si>
    <t>765038-B21</t>
  </si>
  <si>
    <t>765044-B21</t>
  </si>
  <si>
    <t>775666-B21</t>
  </si>
  <si>
    <t>775668-B21</t>
  </si>
  <si>
    <t>775670-B21</t>
  </si>
  <si>
    <t>775672-B21</t>
  </si>
  <si>
    <t>803200-B21</t>
  </si>
  <si>
    <t>803202-B21</t>
  </si>
  <si>
    <t>803204-B21</t>
  </si>
  <si>
    <t>804613-B21</t>
  </si>
  <si>
    <t>804616-B21</t>
  </si>
  <si>
    <t>804625-B21</t>
  </si>
  <si>
    <t>804628-B21</t>
  </si>
  <si>
    <t>804631-B21</t>
  </si>
  <si>
    <t>804634-B21</t>
  </si>
  <si>
    <t>816965-B21</t>
  </si>
  <si>
    <t>816969-B21</t>
  </si>
  <si>
    <t>816975-B21</t>
  </si>
  <si>
    <t>816979-B21</t>
  </si>
  <si>
    <t>816985-B21</t>
  </si>
  <si>
    <t>816989-B21</t>
  </si>
  <si>
    <t>816995-B21</t>
  </si>
  <si>
    <t>816999-B21</t>
  </si>
  <si>
    <t>817011-B21</t>
  </si>
  <si>
    <t>817015-B21</t>
  </si>
  <si>
    <t>822555-B21</t>
  </si>
  <si>
    <t>822559-B21</t>
  </si>
  <si>
    <t>822563-B21</t>
  </si>
  <si>
    <t>822567-B21</t>
  </si>
  <si>
    <t>832414-B21</t>
  </si>
  <si>
    <t>832417-B21</t>
  </si>
  <si>
    <t>832433-B21</t>
  </si>
  <si>
    <t>846434-B21</t>
  </si>
  <si>
    <t>846436-B21</t>
  </si>
  <si>
    <t>846788-B21</t>
  </si>
  <si>
    <t>872344-B21</t>
  </si>
  <si>
    <t>872346-B21</t>
  </si>
  <si>
    <t>872348-B21</t>
  </si>
  <si>
    <t>872350-B21</t>
  </si>
  <si>
    <t>872352-B21</t>
  </si>
  <si>
    <t>872374-B21</t>
  </si>
  <si>
    <t>872376-B21</t>
  </si>
  <si>
    <t>872378-B21</t>
  </si>
  <si>
    <t>872380-B21</t>
  </si>
  <si>
    <t>872382-B21</t>
  </si>
  <si>
    <t>872384-B21</t>
  </si>
  <si>
    <t>872386-B21</t>
  </si>
  <si>
    <t>873359-B21</t>
  </si>
  <si>
    <t>873363-B21</t>
  </si>
  <si>
    <t>873365-B21</t>
  </si>
  <si>
    <t>873367-B21</t>
  </si>
  <si>
    <t>875470-B21</t>
  </si>
  <si>
    <t>875474-B21</t>
  </si>
  <si>
    <t>875478-B21</t>
  </si>
  <si>
    <t>875480-B21</t>
  </si>
  <si>
    <t>875483-B21</t>
  </si>
  <si>
    <t>875485-B21</t>
  </si>
  <si>
    <t>875593-B21</t>
  </si>
  <si>
    <t>875595-B21</t>
  </si>
  <si>
    <t>875597-B21</t>
  </si>
  <si>
    <t>877776-B21</t>
  </si>
  <si>
    <t>877782-B21</t>
  </si>
  <si>
    <t>877784-B21</t>
  </si>
  <si>
    <t>877788-B21</t>
  </si>
  <si>
    <t>877790-B21</t>
  </si>
  <si>
    <t>877825-B21</t>
  </si>
  <si>
    <t>877827-B21</t>
  </si>
  <si>
    <t>877829-B21</t>
  </si>
  <si>
    <t>877994-B21</t>
  </si>
  <si>
    <t>877998-B21</t>
  </si>
  <si>
    <t>878000-B21</t>
  </si>
  <si>
    <t>880295-B21</t>
  </si>
  <si>
    <t>P03594-B21</t>
  </si>
  <si>
    <t>P03596-B21</t>
  </si>
  <si>
    <t>P03598-B21</t>
  </si>
  <si>
    <t>P03600-B21</t>
  </si>
  <si>
    <t>P03606-B21</t>
  </si>
  <si>
    <t>P03608-B21</t>
  </si>
  <si>
    <t>P03610-B21</t>
  </si>
  <si>
    <t>P03612-B21</t>
  </si>
  <si>
    <t>P03614-B21</t>
  </si>
  <si>
    <t>P03689-B21</t>
  </si>
  <si>
    <t>P03691-B21</t>
  </si>
  <si>
    <t>P09714-B21</t>
  </si>
  <si>
    <t>P09720-B21</t>
  </si>
  <si>
    <t>P09728-B21</t>
  </si>
  <si>
    <t>P04527-B21</t>
  </si>
  <si>
    <t>P04529-B21</t>
  </si>
  <si>
    <t>P04531-B21</t>
  </si>
  <si>
    <t>P04533-B21</t>
  </si>
  <si>
    <t>P04535-B21</t>
  </si>
  <si>
    <t>P04537-B21</t>
  </si>
  <si>
    <t>P04539-B21</t>
  </si>
  <si>
    <t>P05976-B21</t>
  </si>
  <si>
    <t>P05980-B21</t>
  </si>
  <si>
    <t>P05986-B21</t>
  </si>
  <si>
    <t>P05994-B21</t>
  </si>
  <si>
    <t>P09712-B21</t>
  </si>
  <si>
    <t>P09716-B21</t>
  </si>
  <si>
    <t>P09718-B21</t>
  </si>
  <si>
    <t>P09722-B21</t>
  </si>
  <si>
    <t>P09724-B21</t>
  </si>
  <si>
    <t>P09726-B21</t>
  </si>
  <si>
    <t>P10448-B21</t>
  </si>
  <si>
    <t>P10450-B21</t>
  </si>
  <si>
    <t>P10452-B21</t>
  </si>
  <si>
    <t>P10454-B21</t>
  </si>
  <si>
    <t>P10456-B21</t>
  </si>
  <si>
    <t>P10458-B21</t>
  </si>
  <si>
    <t>P10460-B21</t>
  </si>
  <si>
    <t>P10462-B21</t>
  </si>
  <si>
    <t>P13658-B21</t>
  </si>
  <si>
    <t>P13660-B21</t>
  </si>
  <si>
    <t>P13662-B21</t>
  </si>
  <si>
    <t>P13664-B21</t>
  </si>
  <si>
    <t>P13668-B21</t>
  </si>
  <si>
    <t>P13670-B21</t>
  </si>
  <si>
    <t>P13672-B21</t>
  </si>
  <si>
    <t>P13674-B21</t>
  </si>
  <si>
    <t>P13699-B21</t>
  </si>
  <si>
    <t>P13701-B21</t>
  </si>
  <si>
    <t>P13703-B21</t>
  </si>
  <si>
    <t>P16497-B21</t>
  </si>
  <si>
    <t>P16499-B21</t>
  </si>
  <si>
    <t>P18432-B21</t>
  </si>
  <si>
    <t>P18434-B21</t>
  </si>
  <si>
    <t>P18436-B21</t>
  </si>
  <si>
    <t>P18438-B21</t>
  </si>
  <si>
    <t>P19913-B21</t>
  </si>
  <si>
    <t>P19915-B21</t>
  </si>
  <si>
    <t>P19917-B21</t>
  </si>
  <si>
    <t>P19919-B21</t>
  </si>
  <si>
    <t>P19947-B21</t>
  </si>
  <si>
    <t>P19949-B21</t>
  </si>
  <si>
    <t>P19951-B21</t>
  </si>
  <si>
    <t>P19953-B21</t>
  </si>
  <si>
    <t>P19978-B21</t>
  </si>
  <si>
    <t>P19980-B21</t>
  </si>
  <si>
    <t>P19982-B21</t>
  </si>
  <si>
    <t>P19984-B21</t>
  </si>
  <si>
    <t>P19986-B21</t>
  </si>
  <si>
    <t>P21517-B21</t>
  </si>
  <si>
    <t>P04525-B21</t>
  </si>
  <si>
    <t>P07179-B21</t>
  </si>
  <si>
    <t>P07181-B21</t>
  </si>
  <si>
    <t>P07183-B21</t>
  </si>
  <si>
    <t>P07185-B21</t>
  </si>
  <si>
    <t>P07922-B21</t>
  </si>
  <si>
    <t>P07924-B21</t>
  </si>
  <si>
    <t>P07930-B21</t>
  </si>
  <si>
    <t>P09090-B21</t>
  </si>
  <si>
    <t>P09092-B21</t>
  </si>
  <si>
    <t>P09094-B21</t>
  </si>
  <si>
    <t>P09096-B21</t>
  </si>
  <si>
    <t>P10222-B21</t>
  </si>
  <si>
    <t>P10224-B21</t>
  </si>
  <si>
    <t>P10226-B21</t>
  </si>
  <si>
    <t>P10264-B21</t>
  </si>
  <si>
    <t>P10266-B21</t>
  </si>
  <si>
    <t>P10268-B21</t>
  </si>
  <si>
    <t>P12114-B21</t>
  </si>
  <si>
    <t>P00896-B21</t>
  </si>
  <si>
    <t>P06607-B21</t>
  </si>
  <si>
    <t>P07926-B21</t>
  </si>
  <si>
    <t>P07928-B21</t>
  </si>
  <si>
    <t>P07932-B21</t>
  </si>
  <si>
    <t>P07934-B21</t>
  </si>
  <si>
    <t>P07936-B21</t>
  </si>
  <si>
    <t>P09088-B21</t>
  </si>
  <si>
    <t>P26934-B21</t>
  </si>
  <si>
    <t>P26936-B21</t>
  </si>
  <si>
    <t>P26938-B21</t>
  </si>
  <si>
    <t>HPE 400GB NVMe x4 Lanes Mixed Use SFF (2.5in) SC 3yr Wty SSD</t>
  </si>
  <si>
    <t>HPE 800GB NVMe x4 Lanes Mixed Use SFF (2.5in) SCN 3yr Wty SSD</t>
  </si>
  <si>
    <t>HPE 1.6TB NVMe x4 Lanes Mixed Use SFF (2.5in) SCN 3yr Wty SSD</t>
  </si>
  <si>
    <t>HPE 2TB NVMe x4 Lanes Mixed Use SFF (2.5in) SCN 3yr Wty SSD</t>
  </si>
  <si>
    <t>HPE 1.0TB PCIe x4 Lanes Mixed Use HHHL 3yr Wty Card</t>
  </si>
  <si>
    <t>HPE 1.3TB PCIe x4 Lanes Mixed Use HHHL 3yr Wty Card</t>
  </si>
  <si>
    <t>HPE 2.6TB PCIe x4 Lanes Mixed Use HHHL 3yr Wty Card</t>
  </si>
  <si>
    <t>HPE 5.2TB PCIe x4 Lanes Mixed Use FHHL 3yr Wty Card</t>
  </si>
  <si>
    <t>HPE 800GB PCIe x4 Lanes Mixed Use HHHL 3yr Wty Card</t>
  </si>
  <si>
    <t>HPE 1.6TB PCIe x4 Lanes Mixed Use HHHL 3yr Wty Card</t>
  </si>
  <si>
    <t>HPE 2.0TB PCIe x4 Lanes Mixed Use HHHL 3yr Wty Card</t>
  </si>
  <si>
    <t>HPE 200GB SATA 6G Mixed Use SFF (2.5in) SC 3yr Wty Digitally Signed Firmware SSD</t>
  </si>
  <si>
    <t>HPE 200GB SATA 6G Mixed Use LFF (3.5in) SCC 3yr Wty Digitally Signed Firmware SSD</t>
  </si>
  <si>
    <t>HPE 800GB SATA 6G Mixed Use SFF (2.5in) SC 3yr Wty Digitally Signed Firmware SSD</t>
  </si>
  <si>
    <t>HPE 800GB SATA 6G Mixed Use LFF (3.5in) SCC 3yr Wty Digitally Signed Firmware SSD</t>
  </si>
  <si>
    <t>HPE 1.6TB SATA 6G Mixed Use SFF (2.5in) SC 3yr Wty Digitally Signed Firmware SSD</t>
  </si>
  <si>
    <t>HPE 1.6TB SATA 6G Mixed Use LFF (3.5in) SCC 3yr Wty Digitally Signed Firmware SSD</t>
  </si>
  <si>
    <t>HPE 120GB SATA 6G Mixed Use SFF (2.5in) SC 3yr Wty SSD</t>
  </si>
  <si>
    <t>HPE 120GB SATA 6G Mixed Use LFF (3.5in) SCC 3yr Wty SSD</t>
  </si>
  <si>
    <t>HPE 240GB SATA 6G Mixed Use SFF (2.5in) SC 3yr Wty SSD</t>
  </si>
  <si>
    <t>HPE 240GB SATA 6G Mixed Use LFF (3.5in) SCC 3yr Wty SSD</t>
  </si>
  <si>
    <t>HPE 480GB SATA 6G Mixed Use SFF (2.5in) SC 3yr Wty SSD</t>
  </si>
  <si>
    <t>HPE 480GB SATA 6G Mixed Use LFF (3.5in) SCC 3yr Wty SSD</t>
  </si>
  <si>
    <t>HPE 960GB SATA 6G Mixed Use SFF (2.5in) SC 3yr Wty SSD</t>
  </si>
  <si>
    <t>HPE 960GB SATA 6G Mixed Use LFF (3.5in) SCC 3yr Wty SSD</t>
  </si>
  <si>
    <t>HPE 1.92TB SATA 6G Mixed Use SFF (2.5in) SC 3yr Wty SSD</t>
  </si>
  <si>
    <t>HPE 1.92TB SATA 6G Mixed Use LFF (3.5in) SCC 3yr Wty SSD</t>
  </si>
  <si>
    <t>HPE 400GB SAS 12G Mixed Use SFF (2.5in) SC 3yr Wty SSD</t>
  </si>
  <si>
    <t>HPE 800GB SAS 12G Mixed Use SFF (2.5in) SC 3yr Wty SSD</t>
  </si>
  <si>
    <t>HPE 1.6TB SAS 12G Mixed Use SFF (2.5in) SC 3yr Wty SSD</t>
  </si>
  <si>
    <t>HPE 3.2TB SAS 12G Mixed Use SFF (2.5in) SC 3yr Wty SSD</t>
  </si>
  <si>
    <t>HPE 480GB SATA 6G Mixed Use SFF (2.5in) SC 3yr Wty Digitally Signed Firmware SSD</t>
  </si>
  <si>
    <t>HPE 480GB SATA 6G Mixed Use LFF (3.5in) SCC 3yr Wty Digitally Signed Firmware SSD</t>
  </si>
  <si>
    <t>HPE 960GB 6G SATA MU-3 LFF LPC SSD</t>
  </si>
  <si>
    <t>HPE 1.6TB SATA 6G Mixed Use LFF (3.5in) LPC 3yr Wty Digitally Signed Firmware DS SSD</t>
  </si>
  <si>
    <t>HPE 960GB SATA 6G Mixed Use SFF (2.5in) SC 3yr Wty Digitally Signed Firmware SSD</t>
  </si>
  <si>
    <t>HPE 960GB SATA 6G Mixed Use LFF (3.5in) SCC 3yr Wty Digitally Signed Firmware SSD</t>
  </si>
  <si>
    <t>HPE 1.92TB SATA 6G Mixed Use SFF (2.5in) SC 3yr Wty Digitally Signed Firmware SSD</t>
  </si>
  <si>
    <t>HPE 400GB SAS 12G Mixed Use SFF (2.5in) SC 3yr Wty Digitally Signed Firmware SSD</t>
  </si>
  <si>
    <t>HPE 800GB SAS 12G Mixed Use SFF (2.5in) SC 3yr Wty Digitally Signed Firmware SSD</t>
  </si>
  <si>
    <t>HPE 800GB SAS 12G Mixed Use LFF (3.5in) SCC 3yr Wty Digitally Signed Firmware SSD</t>
  </si>
  <si>
    <t>HPE 800GB SAS 12G Mixed Use LFF (3.5in) LPC 3yr Wty Digitally Signed Firmware SSD</t>
  </si>
  <si>
    <t>HPE 1.6TB SAS 12G Mixed Use SFF (2.5in) SC 3yr Wty Digitally Signed Firmware SSD</t>
  </si>
  <si>
    <t>HPE 1.6TB SAS 12G Mixed Use LFF (3.5in) LPC 3yr Wty Digitally Signed Firmware SSD</t>
  </si>
  <si>
    <t>HPE 3.2TB SAS 12G Mixed Use SFF (2.5in) SC 3yr Wty Digitally Signed Firmware SSD</t>
  </si>
  <si>
    <t xml:space="preserve">HPE 1.6TB SAS 12G Mixed Use SFF (2.5in) SC 3yr Wty Digitally Signed Firmware SSD </t>
  </si>
  <si>
    <t>HPE 1.92TB SATA 6G Mixed Use LFF (3.5in) SCC 3yr Wty Digitally Signed Firmware SSD</t>
  </si>
  <si>
    <t>HPE 240GB SATA 6G Mixed Use SFF (2.5in) SC 3yr Wty Digitally Signed Firmware SSD</t>
  </si>
  <si>
    <t>HPE 240GB SATA 6G Mixed Use LFF (3.5in) SCC 3yr Wty Digitally Signed Firmware SSD</t>
  </si>
  <si>
    <t>HPE 400GB NVMe x4 Lanes Mixed Use SFF (2.5in) SCN 3yr Wty MCTP Digitally Signed Firmware SSD</t>
  </si>
  <si>
    <t>HPE 800GB NVMe x4 Lanes Mixed Use SFF (2.5in) SCN 3yr Wty MCTP Digitally Signed Firmware SSD</t>
  </si>
  <si>
    <t>HPE 1.6TB NVMe x4 Lanes Mixed Use SFF (2.5in) SCN 3yr Wty MCTP Digitally Signed Firmware SSD</t>
  </si>
  <si>
    <t>HPE 1.6TB PCIe x8 Lanes Mixed Use HHHL 3yr Wty Digitally Signed Firmware Card</t>
  </si>
  <si>
    <t>HPE 3.2TB PCIe x8 Lanes Mixed Use HHHL 3yr Wty Digitally Signed Firmware Card</t>
  </si>
  <si>
    <t>HPE 6.4TB PCIe x8 Lanes Mixed Use HHHL 3yr Wty Digitally Signed Firmware Card</t>
  </si>
  <si>
    <t>HPE 1.6TB NVMe x4 Lanes Mixed Use SFF (2.5in) SCN 3yr Wty Digitally Signed Firmware SSD</t>
  </si>
  <si>
    <t>HPE 3.2TB NVMe x4 Lanes Mixed Use SFF (2.5in) SCN 3yr Wty Digitally Signed Firmware SSD</t>
  </si>
  <si>
    <t>HPE 6.4TB NVMe x4 Lanes Mixed Use SFF (2.5in) SCN 3yr Wty Digitally Signed Firmware SSD</t>
  </si>
  <si>
    <t>HPE 240GB SATA 6G Mixed Use SFF (2.5in) RW 3yr Wty Digitally Signed Firmware SSD</t>
  </si>
  <si>
    <t>HPE 480GB SATA 6G Mixed Use SFF (2.5in) RW 3yr Wty Digitally Signed Firmware SSD</t>
  </si>
  <si>
    <t>HPE 960GB SATA 6G Mixed Use SFF (2.5in) RW 3yr Wty Digitally Signed Firmware SSD</t>
  </si>
  <si>
    <t>HPE 1.92TB SATA 6G Mixed Use SFF (2.5in) RW 3yr Wty Digitally Signed Firmware SSD</t>
  </si>
  <si>
    <t>HPE 1.92TB SATA 6G Mixed Use LFF (3.5in) LPC 3yr Wty Digitally Signed Firmware SSD</t>
  </si>
  <si>
    <t>HPE 1.6TB NVMe x4 Mixed Use SFF (2.5in) RW 3yr Wty Digitally Signed Firmware SSD</t>
  </si>
  <si>
    <t>HPE 3.2TB NVMe x4 Mixed Use SFF (2.5in) RW 3yr Wty Digitally Signed Firmware SSD</t>
  </si>
  <si>
    <t>HPE 1.6TB NVMe Gen4 High Performance Mixed Use SFF SCN U.3 PM1735 SSD</t>
  </si>
  <si>
    <t>HPE 3.2TB NVMe Gen4 High Performance Mixed Use SFF SCN U.3 PM1735 SSD</t>
  </si>
  <si>
    <t>HPE 6.4TB NVMe Gen4 High Performance Mixed Use SFF SCN U.3 PM1735 SSD</t>
  </si>
  <si>
    <t>HPE 12.8TB NVMe Gen4 High Performance Mixed Use SFF SCN U.3 PM1735 SSD</t>
  </si>
  <si>
    <t>HPE 800GB NVMe Gen4 High Performance Mixed Use SFF SCN U.3 PM1735 SSD</t>
  </si>
  <si>
    <t>HPE 6.4TB NVMe Gen4 High Performance Mixed Use SFF SC U.3 PM1735 SSD</t>
  </si>
  <si>
    <t>HPE 12.8TB NVMe Gen4 High Performance Mixed Use SFF SC U.3 PM1735 SSD</t>
  </si>
  <si>
    <t>HPE 800GB NVMe Gen4 High Performance Mixed Use SFF SC U.3 PM1735 SSD</t>
  </si>
  <si>
    <t>HPE 800GB SAS 12G Mixed Use SFF SC PM5 SSD</t>
  </si>
  <si>
    <t>HPE 800GB SAS 12G Mixed Use LFF SCC PM5 SSD</t>
  </si>
  <si>
    <t>HPE 800GB SAS 12G Mixed Use LFF LPC PM5 SSD</t>
  </si>
  <si>
    <t>HPE 1.6TB SAS 12G Mixed Use SFF SC PM5 SSD</t>
  </si>
  <si>
    <t>HPE 1.6TB SAS 12G Mixed Use LFF LPC PM5 SSD</t>
  </si>
  <si>
    <t>HPE 3.2TB SAS 12G Mixed Use SFF SC PM5 SSD</t>
  </si>
  <si>
    <t>HPE 6.4TB SAS 12G Mixed Use SFF SC PM5 SSD</t>
  </si>
  <si>
    <t>HPE 480GB SATA 6G Mixed Use SFF SC S4610 SSD</t>
  </si>
  <si>
    <t>HPE 960GB SATA 6G Mixed Use SFF SC S4610 SSD</t>
  </si>
  <si>
    <t>HPE 1.92TB SATA 6G Mixed Use SFF SC S4610 SSD</t>
  </si>
  <si>
    <t>HPE 3.84TB SATA 6G Mixed Use SFF SC S4610 SSD</t>
  </si>
  <si>
    <t>HPE 480GB SATA 6G Mixed Use SFF SC SM883 SSD</t>
  </si>
  <si>
    <t>HPE 960GB SATA 6G Mixed Use SFF SC SM883 SSD</t>
  </si>
  <si>
    <t>HPE 960GB SATA 6G Mixed Use LFF SCC SM883 SSD</t>
  </si>
  <si>
    <t>HPE 1.92TB SATA 6G Mixed Use SFF SC SM883 SSD</t>
  </si>
  <si>
    <t>HPE 1.92TB SATA 6G Mixed Use LFF SCC SM883 SSD</t>
  </si>
  <si>
    <t>HPE 1.92TB SATA 6G Mixed Use LFF LPC SM883 SSD</t>
  </si>
  <si>
    <t>HPE 960GB SAS 12G Mixed Use SFF SC Value SAS RM5 SSD</t>
  </si>
  <si>
    <t>HPE 960GB SAS 12G Mixed Use LFF SCC Value SAS RM5 SSD</t>
  </si>
  <si>
    <t>HPE 960GB SAS 12G Mixed Use LFF LPC Value SAS RM5 SSD</t>
  </si>
  <si>
    <t>HPE 1.92TB SAS 12G Mixed Use SFF SC Value SAS RM5 SSD</t>
  </si>
  <si>
    <t>HPE 1.92TB SAS 12G Mixed Use LFF SCC Value SAS RM5 SSD</t>
  </si>
  <si>
    <t>HPE 1.92TB SAS 12G Mixed Use LFF LPC Value SAS RM5 SSD</t>
  </si>
  <si>
    <t>HPE 3.84TB SAS 12G Mixed Use SFF SC Value SAS RM5 SSD</t>
  </si>
  <si>
    <t>HPE 3.84TB SAS 12G Mixed Use LFF LPC Value SAS RM5 SSD</t>
  </si>
  <si>
    <t>HPE 480GB SATA 6G Mixed Use SFF SC SE5031 SSD</t>
  </si>
  <si>
    <t>HPE 960GB SATA 6G Mixed Use SFF SC SE5031 SSD</t>
  </si>
  <si>
    <t>HPE 1.92TB SATA 6G Mixed Use SFF SC SE5031 SSD</t>
  </si>
  <si>
    <t>HPE 3.84TB SATA 6G Mixed Use SFF RW SE5031 SSD</t>
  </si>
  <si>
    <t>HPE 800GB NVMe Gen3 Mainstream Performance Mixed Use SFF SCN U.2 PE6031 SSD</t>
  </si>
  <si>
    <t>HPE 1.6TB NVMe Gen3 Mainstream Performance Mixed Use SFF SCN U.2 PE6031 SSD</t>
  </si>
  <si>
    <t>HPE 3.2TB NVMe Gen3 Mainstream Performance Mixed Use SFF SCN U.2 PE6031 SSD</t>
  </si>
  <si>
    <t>HPE 6.4TB NVMe Gen3 Mainstream Performance Mixed Use SFF SCN U.2 PE6031 SSD</t>
  </si>
  <si>
    <t>HPE 1.6TB NVMe Gen3 High Performance Mixed Use SFF SCN U.2 P4610 SSD</t>
  </si>
  <si>
    <t>HPE 3.2TB NVMe Gen3 High Performance Mixed Use SFF SCN U.2 P4610 SSD</t>
  </si>
  <si>
    <t>HPE 6.4TB NVMe Gen3 High Performance Mixed Use SFF SCN U.2 P4610 SSD</t>
  </si>
  <si>
    <t>HPE 1.6TB NVMe Gen4 High Performance Mixed Use SFF SC U.3 PM1735 SSD</t>
  </si>
  <si>
    <t>HPE 3.2TB NVMe Gen4 High Performance Mixed Use SFF SC U.3 PM1735 SSD</t>
  </si>
  <si>
    <t>HPE 480GB SATA 6G Mixed Use SFF (2.5in) SC 3yr Wty Multi Vendor SSD</t>
  </si>
  <si>
    <t>HPE 960GB SATA 6G Mixed Use SFF (2.5in) SC 3yr Wty Multi Vendor SSD</t>
  </si>
  <si>
    <t>HPE 1.92TB SATA 6G Mixed Use SFF (2.5in) SC 3yr Wty Multi Vendor SSD</t>
  </si>
  <si>
    <t>HPE 3.84TB SATA 6G Mixed Use SFF (2.5in) SC 3yr Wty Multi Vendor SSD</t>
  </si>
  <si>
    <t>HPE 800GB SAS 12G Mixed Use SFF SC PM1645a SSD</t>
  </si>
  <si>
    <t>HPE 1.6TB SAS 12G Mixed Use SFF SC PM1645a SSD</t>
  </si>
  <si>
    <t>HPE 3.2TB SAS 12G Mixed Use SFF SC PM1645a SSD</t>
  </si>
  <si>
    <t>HPE 6.4TB SAS 12G Mixed Use SFF SC PM1645a SSD</t>
  </si>
  <si>
    <t>HPE 480GB SATA 6G Mixed Use SFF SC 5300M SSD</t>
  </si>
  <si>
    <t>HPE 960GB SATA 6G Mixed Use SFF SC 5300M SSD</t>
  </si>
  <si>
    <t>HPE 1.92TB SATA 6G Mixed Use SFF SC 5300M SSD</t>
  </si>
  <si>
    <t>HPE 3.84TB SATA 6G Mixed Use SFF SC 5300M SSD</t>
  </si>
  <si>
    <t>HPE 480GB SATA 6G Mixed Use LFF SCC 5300M SSD</t>
  </si>
  <si>
    <t>HPE 960GB SATA 6G Mixed Use LFF LPC 5300M SSD</t>
  </si>
  <si>
    <t>HPE 1.92TB SATA 6G Mixed Use LFF SCC 5300M SSD</t>
  </si>
  <si>
    <t>HPE 1.92TB SATA 6G Mixed Use LFF LPC 5300M SSD</t>
  </si>
  <si>
    <t>HPE 1.92TB SATA 6G Mixed Use SFF RW 5300M SSD</t>
  </si>
  <si>
    <t>HPE 800GB SAS 12G Mixed Use SFF SC SS540 SSD</t>
  </si>
  <si>
    <t>HPE 1.6TB SAS 12G Mixed Use SFF SC SS540 SSD</t>
  </si>
  <si>
    <t>HPE 3.2TB SAS 12G Mixed Use SFF SC SS540 SSD</t>
  </si>
  <si>
    <t>HPE 6.4TB SAS 12G Mixed Use SFF SC SS540 SSD</t>
  </si>
  <si>
    <t>HPE 3.84TB SATA 6G Mixed Use SFF SC SM883 SSD</t>
  </si>
  <si>
    <t>HPE 800GB NVMe x4 Lanes Mixed Use SFF (2.5in) SCN 3yr Wty Digitally Signed Firmware SSD</t>
  </si>
  <si>
    <t>HPE 6.4TB SAS 12G Mixed Use SFF (2.5in) SC 3yr Wty Digitally Signed Firmware SSD</t>
  </si>
  <si>
    <t>HPE 1.6TB NVMe x8 Lanes Mixed Use HHHL 3yr Wty Digitally Signed Firmware Card</t>
  </si>
  <si>
    <t>HPE 3.2TB NVMe x8 Lanes Mixed Use HHHL 3yr Wty Digitally Signed Firmware Card</t>
  </si>
  <si>
    <t>HPE 6.4TB NVMe x8 Lanes Mixed Use HHHL 3yr Wty Digitally Signed Firmware Card</t>
  </si>
  <si>
    <t xml:space="preserve">HPE 1.6TB NVMe x4 Lanes Mixed Use SFF (2.5in) RW 3yr Wty Digitally Signed Firmware SSD </t>
  </si>
  <si>
    <t>HPE 3.84TB SATA 6G Mixed Use SFF (2.5in) SC 3yr Wty Digitally Signed Firmware SSD</t>
  </si>
  <si>
    <t>HPE Dual 240GB SATA 6G Mixed Use M.2 - UFF to SFF SCM 3yr Wty Digitally Signed Firmware SSD</t>
  </si>
  <si>
    <t>HPE 1.6TB NVMe Gen4 x8 High Performance  Mixed Use AIC HHHL PM1735 SSD</t>
  </si>
  <si>
    <t>HPE 3.2TB NVMe Gen4 x8 High Performance  Mixed Use AIC HHHL PM1735 SSD</t>
  </si>
  <si>
    <t>HPE 6.4TB NVMe Gen4 x8 High Performance  Mixed Use AIC HHHL PM1735 SSD</t>
  </si>
  <si>
    <t>HPE 800GB NVMe Gen4 High Performance Mixed Use SFF SC U.3 CM6 SSD</t>
  </si>
  <si>
    <t>HPE 1.6TB NVMe Gen4 High Performance Mixed Use SFF SC U.3 CM6 SSD</t>
  </si>
  <si>
    <t>HPE 3.2TB NVMe Gen4 High Performance Mixed Use SFF SC U.3 CM6 SSD</t>
  </si>
  <si>
    <t>HPE 6.4TB NVMe Gen4 High Performance Mixed Use SFF SC U.3 CM6 SSD</t>
  </si>
  <si>
    <t>HPE 800GB NVMe Gen4 High Performance Mixed Use SFF SCN U.3 CM6 SSD</t>
  </si>
  <si>
    <t>HPE 1.6TB NVMe Gen4 High Performance Mixed Use SFF SCN U.3 CM6 SSD</t>
  </si>
  <si>
    <t>HPE 3.2TB NVMe Gen4 High Performance Mixed Use SFF SCN U.3 CM6 SSD</t>
  </si>
  <si>
    <t>HPE 6.4TB NVMe Gen4 High Performance Mixed Use SFF SCN U.3 CM6 SSD</t>
  </si>
  <si>
    <t>HPE 1.6TB NVMe Gen4 Mainstream Performance Mixed Use SFF SC U.3 CD6 SSD</t>
  </si>
  <si>
    <t>HPE 3.2TB NVMe Gen4 Mainstream Performance Mixed Use SFF SC U.3 CD6 SSD</t>
  </si>
  <si>
    <t>HPE 6.4TB NVMe Gen4 Mainstream Performance Mixed Use SFF SC U.3 CD6 SSD</t>
  </si>
  <si>
    <t>HPE 12.8TB NVMe Gen4 Mainstream Performance Mixed Use SFF SC U.3 CD6 SSD</t>
  </si>
  <si>
    <t>HPE 1.6TB NVMe Gen4 Mainstream Performance Mixed Use SFF SCN U.3 CD6 SSD</t>
  </si>
  <si>
    <t>HPE 3.2TB NVMe Gen4 Mainstream Performance Mixed Use SFF SCN U.3 CD6 SSD</t>
  </si>
  <si>
    <t>HPE 6.4TB NVMe Gen4 Mainstream Performance Mixed Use SFF SCN U.3 CD6 SSD</t>
  </si>
  <si>
    <t>HPE 12.8TB NVMe Gen4 Mainstream Performance Mixed Use SFF SCN U.3 CD6 SSD</t>
  </si>
  <si>
    <t>HPE 800GB NVMe Gen4 Mainstream Performance Mixed Use SFF SC U.3 CD6 SSD</t>
  </si>
  <si>
    <t>HPE 800GB NVMe Gen4 Mainstream Performance Mixed Use SFF SCN U.3 CD6 SSD</t>
  </si>
  <si>
    <t>Read + VRO</t>
  </si>
  <si>
    <t>RI+VRO</t>
  </si>
  <si>
    <t>RI</t>
  </si>
  <si>
    <t>Mixed + Write</t>
  </si>
  <si>
    <t>MU+WR</t>
  </si>
  <si>
    <t>WI</t>
  </si>
  <si>
    <t>MU</t>
  </si>
  <si>
    <t xml:space="preserve">Mixed + VRO </t>
  </si>
  <si>
    <t>MU + VRO</t>
  </si>
  <si>
    <t>Read + Mixed</t>
  </si>
  <si>
    <t>868234-B21</t>
  </si>
  <si>
    <t>878783-B21</t>
  </si>
  <si>
    <t>HPE Universal NVMe HHHL 3yr Wty M.2 Kit</t>
  </si>
  <si>
    <t xml:space="preserve">HPE Universal SATA 6G AIC HHHL M.2 SSD Enablement Kit </t>
  </si>
  <si>
    <t>NA</t>
  </si>
  <si>
    <t xml:space="preserve">MU </t>
  </si>
  <si>
    <t>Workload</t>
  </si>
  <si>
    <t>Missing Data</t>
  </si>
  <si>
    <t>Capacity</t>
  </si>
  <si>
    <t>7.6 TB</t>
  </si>
  <si>
    <t>3.2 TB</t>
  </si>
  <si>
    <t>SSD s Name</t>
  </si>
  <si>
    <t>Mainstream shows at Website</t>
  </si>
  <si>
    <t>Mainstreamshows at XL Sheet</t>
  </si>
  <si>
    <t>Non-Mainstreamshows at XL Sheet</t>
  </si>
  <si>
    <t>Non-Mainstream shows at Website</t>
  </si>
  <si>
    <t xml:space="preserve">Server </t>
  </si>
  <si>
    <t xml:space="preserve">Apollo 6500 </t>
  </si>
  <si>
    <t>DL 385</t>
  </si>
  <si>
    <t xml:space="preserve">Workload </t>
  </si>
  <si>
    <t>Server Model</t>
  </si>
  <si>
    <t>SSDs</t>
  </si>
  <si>
    <t>Form Factor</t>
  </si>
  <si>
    <t>Mainstream</t>
  </si>
  <si>
    <t>Non Mainstream</t>
  </si>
  <si>
    <t>Results</t>
  </si>
  <si>
    <t>Server Type</t>
  </si>
  <si>
    <t>HPE 300</t>
  </si>
  <si>
    <t>HPE 500</t>
  </si>
  <si>
    <t>HPE BL C-Class</t>
  </si>
  <si>
    <t>Cloud Server</t>
  </si>
  <si>
    <t>Edgeline</t>
  </si>
  <si>
    <t>HPE Integrity</t>
  </si>
  <si>
    <t>HPE Moonshot System</t>
  </si>
  <si>
    <t xml:space="preserve">HPE ProLiant 500 Series </t>
  </si>
  <si>
    <t>HPE Synergy</t>
  </si>
  <si>
    <t>Proliant Misc Server</t>
  </si>
  <si>
    <t>SWD</t>
  </si>
  <si>
    <t>No Data</t>
  </si>
  <si>
    <t>HPE Apollo Systems</t>
  </si>
  <si>
    <t>Edgeline EL1000 Chasis</t>
  </si>
  <si>
    <t>SGI 8600 - XA730i Gen10</t>
  </si>
  <si>
    <t>SGI 8600 - XA760i</t>
  </si>
  <si>
    <t>SGI 8600 - XA780i Gen10</t>
  </si>
  <si>
    <t>SGI Jupiter 3 - Server</t>
  </si>
  <si>
    <t>Extra Data</t>
  </si>
  <si>
    <t>Synergy 480 Gen10</t>
  </si>
  <si>
    <t>Synergy 680 Gen9</t>
  </si>
  <si>
    <t>Synergy Storage Module</t>
  </si>
  <si>
    <t>Bulk Packaging (Jonah)</t>
  </si>
  <si>
    <t>Correct Data Shows</t>
  </si>
  <si>
    <t xml:space="preserve">HPE ProLiant 10 Series </t>
  </si>
  <si>
    <t>HPE ProLiant 100 Series</t>
  </si>
  <si>
    <t>HPE ProLiant 300 Series</t>
  </si>
  <si>
    <t>HPE ProLiant BL C-Class</t>
  </si>
  <si>
    <t>Moonshot m510 Cartridge Server</t>
  </si>
  <si>
    <t>Moonshot m700p Cartridge Server</t>
  </si>
  <si>
    <t>Moonshot m710x Cartridge Server</t>
  </si>
  <si>
    <t>Edgeline e910 Server Blade</t>
  </si>
  <si>
    <t>Edgeline EL1000 Chassis</t>
  </si>
  <si>
    <t xml:space="preserve">
</t>
  </si>
  <si>
    <t xml:space="preserve">
Edgeline EL300 Converged Edge System</t>
  </si>
  <si>
    <r>
      <t>Father’s Name</t>
    </r>
    <r>
      <rPr>
        <b/>
        <sz val="12"/>
        <color rgb="FF222222"/>
        <rFont val="Arial"/>
        <family val="2"/>
      </rPr>
      <t> </t>
    </r>
    <r>
      <rPr>
        <b/>
        <sz val="12"/>
        <color rgb="FFFF0000"/>
        <rFont val="Arial"/>
        <family val="2"/>
      </rPr>
      <t>(As per Aadhar)</t>
    </r>
  </si>
  <si>
    <t>Previous Co. Do you have PF (Yes/No)</t>
  </si>
  <si>
    <t>If Yes (Withdrawn/Transfer)</t>
  </si>
  <si>
    <t>UAN</t>
  </si>
  <si>
    <t>Bank Account</t>
  </si>
  <si>
    <t>IFS Code</t>
  </si>
  <si>
    <t>Aadhar No.</t>
  </si>
  <si>
    <t>PAN</t>
  </si>
  <si>
    <t>Kashinath</t>
  </si>
  <si>
    <t>Withdrawn</t>
  </si>
  <si>
    <t>HSBC Bank
072-748205-006</t>
  </si>
  <si>
    <t>HSBC0560002</t>
  </si>
  <si>
    <t>BCGPK1815G</t>
  </si>
  <si>
    <t>868822-X21</t>
  </si>
  <si>
    <t>868822-H21</t>
  </si>
  <si>
    <t>868822-K21</t>
  </si>
  <si>
    <t>868826-X21</t>
  </si>
  <si>
    <t>868826-H21</t>
  </si>
  <si>
    <t>868826-K21</t>
  </si>
  <si>
    <t>870144-X21</t>
  </si>
  <si>
    <t>870144-H21</t>
  </si>
  <si>
    <t>870144-K21</t>
  </si>
  <si>
    <t>870148-X21</t>
  </si>
  <si>
    <t>870148-H21</t>
  </si>
  <si>
    <t>870148-K21</t>
  </si>
  <si>
    <t>872390-X21</t>
  </si>
  <si>
    <t>872390-H21</t>
  </si>
  <si>
    <t>872390-K21</t>
  </si>
  <si>
    <t>872392-X21</t>
  </si>
  <si>
    <t>872392-H21</t>
  </si>
  <si>
    <t>872392-K21</t>
  </si>
  <si>
    <t>872394-X21</t>
  </si>
  <si>
    <t>872394-H21</t>
  </si>
  <si>
    <t>872394-K21</t>
  </si>
  <si>
    <t>875330-X21</t>
  </si>
  <si>
    <t>875330-H21</t>
  </si>
  <si>
    <t>875330-K21</t>
  </si>
  <si>
    <t>875509-X21</t>
  </si>
  <si>
    <t>875509-H21</t>
  </si>
  <si>
    <t>875509-K21</t>
  </si>
  <si>
    <t>875511-X21</t>
  </si>
  <si>
    <t>875511-H21</t>
  </si>
  <si>
    <t>875511-K21</t>
  </si>
  <si>
    <t>875513-X21</t>
  </si>
  <si>
    <t>875513-H21</t>
  </si>
  <si>
    <t>875513-K21</t>
  </si>
  <si>
    <t>875579-X21</t>
  </si>
  <si>
    <t>875579-H21</t>
  </si>
  <si>
    <t>875579-K21</t>
  </si>
  <si>
    <t>875581-X21</t>
  </si>
  <si>
    <t>875581-H21</t>
  </si>
  <si>
    <t>875581-K21</t>
  </si>
  <si>
    <t>P22276-X21</t>
  </si>
  <si>
    <t>P22276-H21</t>
  </si>
  <si>
    <t>P22276-K21</t>
  </si>
  <si>
    <t>P22278-X21</t>
  </si>
  <si>
    <t>P22278-H21</t>
  </si>
  <si>
    <t>P22278-K21</t>
  </si>
  <si>
    <t>P22280-X21</t>
  </si>
  <si>
    <t>P22280-H21</t>
  </si>
  <si>
    <t>P22280-K21</t>
  </si>
  <si>
    <t>P22282-X21</t>
  </si>
  <si>
    <t>P22282-H21</t>
  </si>
  <si>
    <t>P22282-K21</t>
  </si>
  <si>
    <t>P22331-X21</t>
  </si>
  <si>
    <t>P22331-H21</t>
  </si>
  <si>
    <t>P22331-K21</t>
  </si>
  <si>
    <t>P26104-X21</t>
  </si>
  <si>
    <t>P26104-H21</t>
  </si>
  <si>
    <t>P26109-X21</t>
  </si>
  <si>
    <t>P26109-H21</t>
  </si>
  <si>
    <t>P26538-X21</t>
  </si>
  <si>
    <t>P26538-H21</t>
  </si>
  <si>
    <t>P04517-X21</t>
  </si>
  <si>
    <t>P04517-H21</t>
  </si>
  <si>
    <t>P04517-K21</t>
  </si>
  <si>
    <t>P04519-X21</t>
  </si>
  <si>
    <t>P04519-H21</t>
  </si>
  <si>
    <t>P04519-K21</t>
  </si>
  <si>
    <t>P04521-X21</t>
  </si>
  <si>
    <t>P04521-H21</t>
  </si>
  <si>
    <t>P04521-K21</t>
  </si>
  <si>
    <t>P04523-X21</t>
  </si>
  <si>
    <t>P04523-H21</t>
  </si>
  <si>
    <t>P04523-K21</t>
  </si>
  <si>
    <t>P04556-X21</t>
  </si>
  <si>
    <t>P04556-H21</t>
  </si>
  <si>
    <t>P04556-K21</t>
  </si>
  <si>
    <t>P04560-X21</t>
  </si>
  <si>
    <t>P04560-H21</t>
  </si>
  <si>
    <t>P04560-K21</t>
  </si>
  <si>
    <t>P04564-X21</t>
  </si>
  <si>
    <t>P04564-H21</t>
  </si>
  <si>
    <t>P04564-K21</t>
  </si>
  <si>
    <t>P04566-X21</t>
  </si>
  <si>
    <t>P04566-H21</t>
  </si>
  <si>
    <t>P04566-K21</t>
  </si>
  <si>
    <t>P04570-X21</t>
  </si>
  <si>
    <t>P04570-H21</t>
  </si>
  <si>
    <t>P04570-K21</t>
  </si>
  <si>
    <t>P05924-X21</t>
  </si>
  <si>
    <t>P05924-H21</t>
  </si>
  <si>
    <t>P05924-K21</t>
  </si>
  <si>
    <t>P05928-X21</t>
  </si>
  <si>
    <t>P05928-H21</t>
  </si>
  <si>
    <t>P05928-K21</t>
  </si>
  <si>
    <t>P05932-X21</t>
  </si>
  <si>
    <t>P05932-H21</t>
  </si>
  <si>
    <t>P05932-K21</t>
  </si>
  <si>
    <t>P05938-X21</t>
  </si>
  <si>
    <t>P05938-H21</t>
  </si>
  <si>
    <t>P05938-K21</t>
  </si>
  <si>
    <t>P05946-X21</t>
  </si>
  <si>
    <t>P05946-H21</t>
  </si>
  <si>
    <t>P05946-K21</t>
  </si>
  <si>
    <t>P06194-X21</t>
  </si>
  <si>
    <t>P06194-H21</t>
  </si>
  <si>
    <t>P06194-K21</t>
  </si>
  <si>
    <t>P06196-X21</t>
  </si>
  <si>
    <t>P06196-H21</t>
  </si>
  <si>
    <t>P06196-K21</t>
  </si>
  <si>
    <t>P06198-X21</t>
  </si>
  <si>
    <t>P06198-H21</t>
  </si>
  <si>
    <t>P06198-K21</t>
  </si>
  <si>
    <t>P06200-X21</t>
  </si>
  <si>
    <t>P06200-H21</t>
  </si>
  <si>
    <t>P06200-K21</t>
  </si>
  <si>
    <t>P07198-X21</t>
  </si>
  <si>
    <t>P07198-H21</t>
  </si>
  <si>
    <t>P07198-K21</t>
  </si>
  <si>
    <t>P09685-X21</t>
  </si>
  <si>
    <t>P09685-H21</t>
  </si>
  <si>
    <t>P09691-X21</t>
  </si>
  <si>
    <t>P09691-H21</t>
  </si>
  <si>
    <t>P09691-K21</t>
  </si>
  <si>
    <t>P10440-X21</t>
  </si>
  <si>
    <t>P10440-H21</t>
  </si>
  <si>
    <t>P10440-K21</t>
  </si>
  <si>
    <t>P10442-X21</t>
  </si>
  <si>
    <t>P10442-H21</t>
  </si>
  <si>
    <t>P10442-K21</t>
  </si>
  <si>
    <t>P10444-X21</t>
  </si>
  <si>
    <t>P10444-H21</t>
  </si>
  <si>
    <t>P10444-K21</t>
  </si>
  <si>
    <t>P10446-X21</t>
  </si>
  <si>
    <t>P10446-H21</t>
  </si>
  <si>
    <t>P10446-K21</t>
  </si>
  <si>
    <t>P13676-X21</t>
  </si>
  <si>
    <t>P13676-H21</t>
  </si>
  <si>
    <t>P13676-K21</t>
  </si>
  <si>
    <t>P13678-X21</t>
  </si>
  <si>
    <t>P13678-H21</t>
  </si>
  <si>
    <t>P13678-K21</t>
  </si>
  <si>
    <t>P13680-X21</t>
  </si>
  <si>
    <t>P13680-H21</t>
  </si>
  <si>
    <t>P13680-K21</t>
  </si>
  <si>
    <t>P13682-X21</t>
  </si>
  <si>
    <t>P13682-H21</t>
  </si>
  <si>
    <t>P13682-K21</t>
  </si>
  <si>
    <t>P13689-X21</t>
  </si>
  <si>
    <t>P13689-H21</t>
  </si>
  <si>
    <t>P13689-K21</t>
  </si>
  <si>
    <t>P13691-X21</t>
  </si>
  <si>
    <t>P13691-H21</t>
  </si>
  <si>
    <t>P13691-K21</t>
  </si>
  <si>
    <t>P13693-X21</t>
  </si>
  <si>
    <t>P13693-H21</t>
  </si>
  <si>
    <t>P13693-K21</t>
  </si>
  <si>
    <t>P13695-X21</t>
  </si>
  <si>
    <t>P13695-H21</t>
  </si>
  <si>
    <t>P13695-K21</t>
  </si>
  <si>
    <t>P13697-X21</t>
  </si>
  <si>
    <t>P13697-H21</t>
  </si>
  <si>
    <t>P13697-K21</t>
  </si>
  <si>
    <t>P16501-X21</t>
  </si>
  <si>
    <t>P16501-H21</t>
  </si>
  <si>
    <t>P16503-X21</t>
  </si>
  <si>
    <t>P16503-H21</t>
  </si>
  <si>
    <t>P18420-X21</t>
  </si>
  <si>
    <t>P18420-H21</t>
  </si>
  <si>
    <t>P18420-K21</t>
  </si>
  <si>
    <t>P18422-X21</t>
  </si>
  <si>
    <t>P18422-H21</t>
  </si>
  <si>
    <t>P18422-K21</t>
  </si>
  <si>
    <t>P18424-X21</t>
  </si>
  <si>
    <t>P18424-H21</t>
  </si>
  <si>
    <t>P18424-K21</t>
  </si>
  <si>
    <t>P18426-X21</t>
  </si>
  <si>
    <t>P18426-H21</t>
  </si>
  <si>
    <t>P18426-K21</t>
  </si>
  <si>
    <t>P18428-X21</t>
  </si>
  <si>
    <t>P18428-H21</t>
  </si>
  <si>
    <t>P18428-K21</t>
  </si>
  <si>
    <t>P18430-X21</t>
  </si>
  <si>
    <t>P18430-H21</t>
  </si>
  <si>
    <t>P18430-K21</t>
  </si>
  <si>
    <t>P19888-X21</t>
  </si>
  <si>
    <t>P19888-H21</t>
  </si>
  <si>
    <t>P19888-K21</t>
  </si>
  <si>
    <t>P19890-X21</t>
  </si>
  <si>
    <t>P19890-H21</t>
  </si>
  <si>
    <t>P19890-K21</t>
  </si>
  <si>
    <t>P19892-X21</t>
  </si>
  <si>
    <t>P19892-H21</t>
  </si>
  <si>
    <t>P19892-K21</t>
  </si>
  <si>
    <t>P19894-X21</t>
  </si>
  <si>
    <t>P19894-H21</t>
  </si>
  <si>
    <t>P19894-K21</t>
  </si>
  <si>
    <t>P19896-X21</t>
  </si>
  <si>
    <t>P19896-H21</t>
  </si>
  <si>
    <t>P19896-K21</t>
  </si>
  <si>
    <t>P19903-X21</t>
  </si>
  <si>
    <t>P19903-H21</t>
  </si>
  <si>
    <t>P19903-K21</t>
  </si>
  <si>
    <t>P19905-X21</t>
  </si>
  <si>
    <t>P19905-H21</t>
  </si>
  <si>
    <t>P19905-K21</t>
  </si>
  <si>
    <t>P19907-X21</t>
  </si>
  <si>
    <t>P19907-H21</t>
  </si>
  <si>
    <t>P19907-K21</t>
  </si>
  <si>
    <t>P19909-X21</t>
  </si>
  <si>
    <t>P19909-H21</t>
  </si>
  <si>
    <t>P19909-K21</t>
  </si>
  <si>
    <t>P19911-X21</t>
  </si>
  <si>
    <t>P19911-H21</t>
  </si>
  <si>
    <t>P19911-K21</t>
  </si>
  <si>
    <t>P19935-X21</t>
  </si>
  <si>
    <t>P19935-H21</t>
  </si>
  <si>
    <t>P19935-K21</t>
  </si>
  <si>
    <t>P19937-X21</t>
  </si>
  <si>
    <t>P19937-H21</t>
  </si>
  <si>
    <t>P19937-K21</t>
  </si>
  <si>
    <t>P19939-X21</t>
  </si>
  <si>
    <t>P19939-H21</t>
  </si>
  <si>
    <t>P19939-K21</t>
  </si>
  <si>
    <t>P19941-X21</t>
  </si>
  <si>
    <t>P19941-H21</t>
  </si>
  <si>
    <t>P19941-K21</t>
  </si>
  <si>
    <t>P19943-X21</t>
  </si>
  <si>
    <t>P19943-H21</t>
  </si>
  <si>
    <t>P19943-K21</t>
  </si>
  <si>
    <t>P19945-X21</t>
  </si>
  <si>
    <t>P19945-H21</t>
  </si>
  <si>
    <t>P19945-K21</t>
  </si>
  <si>
    <t>P19974-X21</t>
  </si>
  <si>
    <t>P19974-H21</t>
  </si>
  <si>
    <t>P19974-K21</t>
  </si>
  <si>
    <t>P19976-X21</t>
  </si>
  <si>
    <t>P19976-H21</t>
  </si>
  <si>
    <t>P19976-K21</t>
  </si>
  <si>
    <t>P21139-X21</t>
  </si>
  <si>
    <t>P21139-H21</t>
  </si>
  <si>
    <t>P21139-K21</t>
  </si>
  <si>
    <t>P21141-X21</t>
  </si>
  <si>
    <t>P21141-H21</t>
  </si>
  <si>
    <t>P21141-K21</t>
  </si>
  <si>
    <t>P21143-X21</t>
  </si>
  <si>
    <t>P21143-H21</t>
  </si>
  <si>
    <t>P21143-K21</t>
  </si>
  <si>
    <t>P21145-X21</t>
  </si>
  <si>
    <t>P21145-H21</t>
  </si>
  <si>
    <t>P21145-K21</t>
  </si>
  <si>
    <t>P21147-X21</t>
  </si>
  <si>
    <t>P21147-H21</t>
  </si>
  <si>
    <t>P21147-K21</t>
  </si>
  <si>
    <t>P24188-X21</t>
  </si>
  <si>
    <t>P24188-H21</t>
  </si>
  <si>
    <t>P24188-K21</t>
  </si>
  <si>
    <t>877986-X21</t>
  </si>
  <si>
    <t>877986-H21</t>
  </si>
  <si>
    <t>877986-K21</t>
  </si>
  <si>
    <t>P04474-X21</t>
  </si>
  <si>
    <t>P04474-H21</t>
  </si>
  <si>
    <t>P04474-K21</t>
  </si>
  <si>
    <t>P04476-X21</t>
  </si>
  <si>
    <t>P04476-H21</t>
  </si>
  <si>
    <t>P04476-K21</t>
  </si>
  <si>
    <t>P04478-X21</t>
  </si>
  <si>
    <t>P04478-H21</t>
  </si>
  <si>
    <t>P04478-K21</t>
  </si>
  <si>
    <t>P04480-X21</t>
  </si>
  <si>
    <t>P04480-H21</t>
  </si>
  <si>
    <t>P04480-K21</t>
  </si>
  <si>
    <t>P04499-X21</t>
  </si>
  <si>
    <t>P04499-H21</t>
  </si>
  <si>
    <t>P04499-K21</t>
  </si>
  <si>
    <t>P04501-X21</t>
  </si>
  <si>
    <t>P04501-H21</t>
  </si>
  <si>
    <t>P04501-K21</t>
  </si>
  <si>
    <t>P06584-X21</t>
  </si>
  <si>
    <t>P06584-H21</t>
  </si>
  <si>
    <t>P06584-K21</t>
  </si>
  <si>
    <t>P06586-X21</t>
  </si>
  <si>
    <t>P06586-H21</t>
  </si>
  <si>
    <t>P06586-K21</t>
  </si>
  <si>
    <t>P06592-X21</t>
  </si>
  <si>
    <t>P06592-H21</t>
  </si>
  <si>
    <t>P06592-K21</t>
  </si>
  <si>
    <t>P07190-X21</t>
  </si>
  <si>
    <t>P07190-H21</t>
  </si>
  <si>
    <t>P07190-K21</t>
  </si>
  <si>
    <t>P07192-X21</t>
  </si>
  <si>
    <t>P07192-H21</t>
  </si>
  <si>
    <t>P07192-K21</t>
  </si>
  <si>
    <t>P07194-X21</t>
  </si>
  <si>
    <t>P07194-H21</t>
  </si>
  <si>
    <t>P07194-K21</t>
  </si>
  <si>
    <t>P07196-X21</t>
  </si>
  <si>
    <t>P07196-H21</t>
  </si>
  <si>
    <t>P07196-K21</t>
  </si>
  <si>
    <t>P10208-X21</t>
  </si>
  <si>
    <t>P10208-H21</t>
  </si>
  <si>
    <t>P10208-K21</t>
  </si>
  <si>
    <t>P10210-X21</t>
  </si>
  <si>
    <t>P10210-H21</t>
  </si>
  <si>
    <t>P10210-K21</t>
  </si>
  <si>
    <t>P10212-X21</t>
  </si>
  <si>
    <t>P10212-H21</t>
  </si>
  <si>
    <t>P10212-K21</t>
  </si>
  <si>
    <t>P10214-X21</t>
  </si>
  <si>
    <t>P10214-H21</t>
  </si>
  <si>
    <t>P10214-K21</t>
  </si>
  <si>
    <t>P10216-X21</t>
  </si>
  <si>
    <t>P10216-H21</t>
  </si>
  <si>
    <t>P10216-K21</t>
  </si>
  <si>
    <t>P10218-X21</t>
  </si>
  <si>
    <t>P10218-H21</t>
  </si>
  <si>
    <t>P10218-K21</t>
  </si>
  <si>
    <t>P12112-X21</t>
  </si>
  <si>
    <t>875498-X21</t>
  </si>
  <si>
    <t>875498-H21</t>
  </si>
  <si>
    <t>875498-K21</t>
  </si>
  <si>
    <t>875500-X21</t>
  </si>
  <si>
    <t>875500-H21</t>
  </si>
  <si>
    <t>875500-K21</t>
  </si>
  <si>
    <t>875503-X21</t>
  </si>
  <si>
    <t>875503-H21</t>
  </si>
  <si>
    <t>875503-K21</t>
  </si>
  <si>
    <t>P04482-X21</t>
  </si>
  <si>
    <t>P04482-H21</t>
  </si>
  <si>
    <t>P04482-K21</t>
  </si>
  <si>
    <t>P06588-X21</t>
  </si>
  <si>
    <t>P06588-H21</t>
  </si>
  <si>
    <t>P06588-K21</t>
  </si>
  <si>
    <t>P06590-X21</t>
  </si>
  <si>
    <t>P06590-H21</t>
  </si>
  <si>
    <t>P06590-K21</t>
  </si>
  <si>
    <t>P06609-X21</t>
  </si>
  <si>
    <t>P06609-H21</t>
  </si>
  <si>
    <t>P06609-K21</t>
  </si>
  <si>
    <t>P20005-X21</t>
  </si>
  <si>
    <t>P20005-H21</t>
  </si>
  <si>
    <t>P20007-X21</t>
  </si>
  <si>
    <t>P20007-H21</t>
  </si>
  <si>
    <t>P20009-X21</t>
  </si>
  <si>
    <t>P20009-H21</t>
  </si>
  <si>
    <t>P20011-X21</t>
  </si>
  <si>
    <t>P20011-H21</t>
  </si>
  <si>
    <t>P20015-X21</t>
  </si>
  <si>
    <t>P20015-H21</t>
  </si>
  <si>
    <t>P20015-K21</t>
  </si>
  <si>
    <t>P20017-X21</t>
  </si>
  <si>
    <t>P20017-H21</t>
  </si>
  <si>
    <t>P20017-K21</t>
  </si>
  <si>
    <t>P20019-X21</t>
  </si>
  <si>
    <t>P20019-H21</t>
  </si>
  <si>
    <t>P20019-K21</t>
  </si>
  <si>
    <t>P20021-X21</t>
  </si>
  <si>
    <t>P20021-H21</t>
  </si>
  <si>
    <t>P20021-K21</t>
  </si>
  <si>
    <t>P20131-X21</t>
  </si>
  <si>
    <t>P20131-H21</t>
  </si>
  <si>
    <t>P20133-X21</t>
  </si>
  <si>
    <t>P20133-H21</t>
  </si>
  <si>
    <t>P20135-X21</t>
  </si>
  <si>
    <t>P20135-H21</t>
  </si>
  <si>
    <t>P20137-X21</t>
  </si>
  <si>
    <t>P20137-H21</t>
  </si>
  <si>
    <t>P20139-X21</t>
  </si>
  <si>
    <t>P20139-H21</t>
  </si>
  <si>
    <t>P20139-K21</t>
  </si>
  <si>
    <t>P20141-X21</t>
  </si>
  <si>
    <t>P20141-H21</t>
  </si>
  <si>
    <t>P20141-K21</t>
  </si>
  <si>
    <t>P20143-X21</t>
  </si>
  <si>
    <t>P20143-H21</t>
  </si>
  <si>
    <t>P20143-K21</t>
  </si>
  <si>
    <t>P20145-X21</t>
  </si>
  <si>
    <t>P20145-H21</t>
  </si>
  <si>
    <t>P20145-K21</t>
  </si>
  <si>
    <t>P25939-X21</t>
  </si>
  <si>
    <t>P25939-H21</t>
  </si>
  <si>
    <t>P25944-X21</t>
  </si>
  <si>
    <t>P25944-H21</t>
  </si>
  <si>
    <t>P25944-K21</t>
  </si>
  <si>
    <t>H21</t>
  </si>
  <si>
    <t>K21</t>
  </si>
  <si>
    <t>RI =281</t>
  </si>
  <si>
    <t>872344-X21</t>
  </si>
  <si>
    <t>872344-H21</t>
  </si>
  <si>
    <t>872344-K21</t>
  </si>
  <si>
    <t>873365-X21</t>
  </si>
  <si>
    <t>873365-H21</t>
  </si>
  <si>
    <t>873365-K21</t>
  </si>
  <si>
    <t>875470-X21</t>
  </si>
  <si>
    <t>875470-H21</t>
  </si>
  <si>
    <t>875470-K21</t>
  </si>
  <si>
    <t>875474-X21</t>
  </si>
  <si>
    <t>875474-H21</t>
  </si>
  <si>
    <t>875474-K21</t>
  </si>
  <si>
    <t>875483-X21</t>
  </si>
  <si>
    <t>875483-H21</t>
  </si>
  <si>
    <t>875483-K21</t>
  </si>
  <si>
    <t>875583-X21</t>
  </si>
  <si>
    <t>875583-H21</t>
  </si>
  <si>
    <t>875583-K21</t>
  </si>
  <si>
    <t>875585-X21</t>
  </si>
  <si>
    <t>875585-H21</t>
  </si>
  <si>
    <t>875585-K21</t>
  </si>
  <si>
    <t>877825-X21</t>
  </si>
  <si>
    <t>877825-H21</t>
  </si>
  <si>
    <t>877825-K21</t>
  </si>
  <si>
    <t>877827-X21</t>
  </si>
  <si>
    <t>877827-H21</t>
  </si>
  <si>
    <t>877827-K21</t>
  </si>
  <si>
    <t>P03614-X21</t>
  </si>
  <si>
    <t>P03614-H21</t>
  </si>
  <si>
    <t>P03614-K21</t>
  </si>
  <si>
    <t>P22268-X21</t>
  </si>
  <si>
    <t>P22268-H21</t>
  </si>
  <si>
    <t>P22268-K21</t>
  </si>
  <si>
    <t>P22270-X21</t>
  </si>
  <si>
    <t>P22270-H21</t>
  </si>
  <si>
    <t>P22270-K21</t>
  </si>
  <si>
    <t>P22272-X21</t>
  </si>
  <si>
    <t>P22272-H21</t>
  </si>
  <si>
    <t>P22272-K21</t>
  </si>
  <si>
    <t>P22274-X21</t>
  </si>
  <si>
    <t>P22274-H21</t>
  </si>
  <si>
    <t>P22274-K21</t>
  </si>
  <si>
    <t>P22329-X21</t>
  </si>
  <si>
    <t>P22329-H21</t>
  </si>
  <si>
    <t>P22329-K21</t>
  </si>
  <si>
    <t>P26124-X21</t>
  </si>
  <si>
    <t>P26124-H21</t>
  </si>
  <si>
    <t>P26129-X21</t>
  </si>
  <si>
    <t>P26129-H21</t>
  </si>
  <si>
    <t>P26543-X21</t>
  </si>
  <si>
    <t>P26543-H21</t>
  </si>
  <si>
    <t>P04527-X21</t>
  </si>
  <si>
    <t>P04527-H21</t>
  </si>
  <si>
    <t>P04527-K21</t>
  </si>
  <si>
    <t>P04531-X21</t>
  </si>
  <si>
    <t>P04531-H21</t>
  </si>
  <si>
    <t>P04531-K21</t>
  </si>
  <si>
    <t>P04533-X21</t>
  </si>
  <si>
    <t>P04533-H21</t>
  </si>
  <si>
    <t>P04533-K21</t>
  </si>
  <si>
    <t>P04535-X21</t>
  </si>
  <si>
    <t>P04535-H21</t>
  </si>
  <si>
    <t>P04535-K21</t>
  </si>
  <si>
    <t>P04537-X21</t>
  </si>
  <si>
    <t>P04537-H21</t>
  </si>
  <si>
    <t>P04537-K21</t>
  </si>
  <si>
    <t>P04539-X21</t>
  </si>
  <si>
    <t>P04539-H21</t>
  </si>
  <si>
    <t>P04539-K21</t>
  </si>
  <si>
    <t>P05976-X21</t>
  </si>
  <si>
    <t>P05976-H21</t>
  </si>
  <si>
    <t>P05976-K21</t>
  </si>
  <si>
    <t>P05980-X21</t>
  </si>
  <si>
    <t>P05980-H21</t>
  </si>
  <si>
    <t>P05980-K21</t>
  </si>
  <si>
    <t>P05986-X21</t>
  </si>
  <si>
    <t>P05986-H21</t>
  </si>
  <si>
    <t>P05986-K21</t>
  </si>
  <si>
    <t>P05994-X21</t>
  </si>
  <si>
    <t>P05994-H21</t>
  </si>
  <si>
    <t>P05994-K21</t>
  </si>
  <si>
    <t>P09712-X21</t>
  </si>
  <si>
    <t>P09712-H21</t>
  </si>
  <si>
    <t>P09712-K21</t>
  </si>
  <si>
    <t>P09716-X21</t>
  </si>
  <si>
    <t>P09716-H21</t>
  </si>
  <si>
    <t>P09716-K21</t>
  </si>
  <si>
    <t>P09722-X21</t>
  </si>
  <si>
    <t>P09722-H21</t>
  </si>
  <si>
    <t>P09722-K21</t>
  </si>
  <si>
    <t>P09726-X21</t>
  </si>
  <si>
    <t>P09726-H21</t>
  </si>
  <si>
    <t>P09726-K21</t>
  </si>
  <si>
    <t>P10448-X21</t>
  </si>
  <si>
    <t>P10448-H21</t>
  </si>
  <si>
    <t>P10448-K21</t>
  </si>
  <si>
    <t>P10452-X21</t>
  </si>
  <si>
    <t>P10452-H21</t>
  </si>
  <si>
    <t>P10452-K21</t>
  </si>
  <si>
    <t>P10454-X21</t>
  </si>
  <si>
    <t>P10454-H21</t>
  </si>
  <si>
    <t>P10454-K21</t>
  </si>
  <si>
    <t>P10458-X21</t>
  </si>
  <si>
    <t>P10458-H21</t>
  </si>
  <si>
    <t>P10458-K21</t>
  </si>
  <si>
    <t>P10460-X21</t>
  </si>
  <si>
    <t>P10460-H21</t>
  </si>
  <si>
    <t>P10460-K21</t>
  </si>
  <si>
    <t>P10462-X21</t>
  </si>
  <si>
    <t>P10462-H21</t>
  </si>
  <si>
    <t>P10462-K21</t>
  </si>
  <si>
    <t>P13658-X21</t>
  </si>
  <si>
    <t>P13658-H21</t>
  </si>
  <si>
    <t>P13658-K21</t>
  </si>
  <si>
    <t>P13660-X21</t>
  </si>
  <si>
    <t>P13660-H21</t>
  </si>
  <si>
    <t>P13660-K21</t>
  </si>
  <si>
    <t>P13662-X21</t>
  </si>
  <si>
    <t>P13662-H21</t>
  </si>
  <si>
    <t>P13662-K21</t>
  </si>
  <si>
    <t>P13664-X21</t>
  </si>
  <si>
    <t>P13664-H21</t>
  </si>
  <si>
    <t>P13664-K21</t>
  </si>
  <si>
    <t>P13668-X21</t>
  </si>
  <si>
    <t>P13668-H21</t>
  </si>
  <si>
    <t>P13668-K21</t>
  </si>
  <si>
    <t>P13670-X21</t>
  </si>
  <si>
    <t>P13670-H21</t>
  </si>
  <si>
    <t>P13670-K21</t>
  </si>
  <si>
    <t>P13672-X21</t>
  </si>
  <si>
    <t>P13672-H21</t>
  </si>
  <si>
    <t>P13672-K21</t>
  </si>
  <si>
    <t>P13674-X21</t>
  </si>
  <si>
    <t>P13674-H21</t>
  </si>
  <si>
    <t>P13674-K21</t>
  </si>
  <si>
    <t>P13699-X21</t>
  </si>
  <si>
    <t>P13699-H21</t>
  </si>
  <si>
    <t>P13699-K21</t>
  </si>
  <si>
    <t>P13701-X21</t>
  </si>
  <si>
    <t>P13701-H21</t>
  </si>
  <si>
    <t>P13701-K21</t>
  </si>
  <si>
    <t>P13703-X21</t>
  </si>
  <si>
    <t>P13703-H21</t>
  </si>
  <si>
    <t>P13703-K21</t>
  </si>
  <si>
    <t>P16497-X21</t>
  </si>
  <si>
    <t>P16497-H21</t>
  </si>
  <si>
    <t>P16499-X21</t>
  </si>
  <si>
    <t>P16499-H21</t>
  </si>
  <si>
    <t>P18432-X21</t>
  </si>
  <si>
    <t>P18432-H21</t>
  </si>
  <si>
    <t>P18432-K21</t>
  </si>
  <si>
    <t>P18434-X21</t>
  </si>
  <si>
    <t>P18434-H21</t>
  </si>
  <si>
    <t>P18434-K21</t>
  </si>
  <si>
    <t>P18436-X21</t>
  </si>
  <si>
    <t>P18436-H21</t>
  </si>
  <si>
    <t>P18436-K21</t>
  </si>
  <si>
    <t>P18438-X21</t>
  </si>
  <si>
    <t>P18438-H21</t>
  </si>
  <si>
    <t>P18438-K21</t>
  </si>
  <si>
    <t>P19913-X21</t>
  </si>
  <si>
    <t>P19913-H21</t>
  </si>
  <si>
    <t>P19913-K21</t>
  </si>
  <si>
    <t>P19915-X21</t>
  </si>
  <si>
    <t>P19915-H21</t>
  </si>
  <si>
    <t>P19915-K21</t>
  </si>
  <si>
    <t>P19917-X21</t>
  </si>
  <si>
    <t>P19917-H21</t>
  </si>
  <si>
    <t>P19917-K21</t>
  </si>
  <si>
    <t>P19919-X21</t>
  </si>
  <si>
    <t>P19919-H21</t>
  </si>
  <si>
    <t>P19919-K21</t>
  </si>
  <si>
    <t>P19947-X21</t>
  </si>
  <si>
    <t>P19947-H21</t>
  </si>
  <si>
    <t>P19947-K21</t>
  </si>
  <si>
    <t>P19949-X21</t>
  </si>
  <si>
    <t>P19949-H21</t>
  </si>
  <si>
    <t>P19949-K21</t>
  </si>
  <si>
    <t>P19951-X21</t>
  </si>
  <si>
    <t>P19951-H21</t>
  </si>
  <si>
    <t>P19951-K21</t>
  </si>
  <si>
    <t>P19953-X21</t>
  </si>
  <si>
    <t>P19953-H21</t>
  </si>
  <si>
    <t>P19953-K21</t>
  </si>
  <si>
    <t>P19978-X21</t>
  </si>
  <si>
    <t>P19978-H21</t>
  </si>
  <si>
    <t>P19978-K21</t>
  </si>
  <si>
    <t>P19980-X21</t>
  </si>
  <si>
    <t>P19980-H21</t>
  </si>
  <si>
    <t>P19980-K21</t>
  </si>
  <si>
    <t>P19982-X21</t>
  </si>
  <si>
    <t>P19982-H21</t>
  </si>
  <si>
    <t>P19982-K21</t>
  </si>
  <si>
    <t>P19984-X21</t>
  </si>
  <si>
    <t>P19984-H21</t>
  </si>
  <si>
    <t>P19984-K21</t>
  </si>
  <si>
    <t>P19986-X21</t>
  </si>
  <si>
    <t>P19986-H21</t>
  </si>
  <si>
    <t>P19986-K21</t>
  </si>
  <si>
    <t>P21131-X21</t>
  </si>
  <si>
    <t>P21131-H21</t>
  </si>
  <si>
    <t>P21131-K21</t>
  </si>
  <si>
    <t>P21133-X21</t>
  </si>
  <si>
    <t>P21133-H21</t>
  </si>
  <si>
    <t>P21133-K21</t>
  </si>
  <si>
    <t>P21135-X21</t>
  </si>
  <si>
    <t>P21135-H21</t>
  </si>
  <si>
    <t>P21135-K21</t>
  </si>
  <si>
    <t>P21137-X21</t>
  </si>
  <si>
    <t>P21137-H21</t>
  </si>
  <si>
    <t>P21137-K21</t>
  </si>
  <si>
    <t>P21517-X21</t>
  </si>
  <si>
    <t>P21517-H21</t>
  </si>
  <si>
    <t>P21517-k21</t>
  </si>
  <si>
    <t>875492-X21</t>
  </si>
  <si>
    <t>875492-H21</t>
  </si>
  <si>
    <t>875492-K21</t>
  </si>
  <si>
    <t>P04525-X21</t>
  </si>
  <si>
    <t>P04525-H21</t>
  </si>
  <si>
    <t>P04525-K21</t>
  </si>
  <si>
    <t>P07179-X21</t>
  </si>
  <si>
    <t>P07179-H21</t>
  </si>
  <si>
    <t>P07179-K21</t>
  </si>
  <si>
    <t>P07181-X21</t>
  </si>
  <si>
    <t>P07181-H21</t>
  </si>
  <si>
    <t>P07181-K21</t>
  </si>
  <si>
    <t>P07183-X21</t>
  </si>
  <si>
    <t>P07183-H21</t>
  </si>
  <si>
    <t>P07183-K21</t>
  </si>
  <si>
    <t>P07185-X21</t>
  </si>
  <si>
    <t>P07185-H21</t>
  </si>
  <si>
    <t>P07185-K21</t>
  </si>
  <si>
    <t>P07922-X21</t>
  </si>
  <si>
    <t>P07922-H21</t>
  </si>
  <si>
    <t>P07922-K21</t>
  </si>
  <si>
    <t>P07930-X21</t>
  </si>
  <si>
    <t>P07930-H21</t>
  </si>
  <si>
    <t>P07930-K21</t>
  </si>
  <si>
    <t>P09090-X21</t>
  </si>
  <si>
    <t>P09090-H21</t>
  </si>
  <si>
    <t>P09090-K21</t>
  </si>
  <si>
    <t>P09092-X21</t>
  </si>
  <si>
    <t>P09092-H21</t>
  </si>
  <si>
    <t>P09092-K21</t>
  </si>
  <si>
    <t>P09094-X21</t>
  </si>
  <si>
    <t>P09094-H21</t>
  </si>
  <si>
    <t>P09094-K21</t>
  </si>
  <si>
    <t>P09096-X21</t>
  </si>
  <si>
    <t>P09096-H21</t>
  </si>
  <si>
    <t>P09096-K21</t>
  </si>
  <si>
    <t>P10222-X21</t>
  </si>
  <si>
    <t>P10222-H21</t>
  </si>
  <si>
    <t>P10222-K21</t>
  </si>
  <si>
    <t>P10224-X21</t>
  </si>
  <si>
    <t>P10224-H21</t>
  </si>
  <si>
    <t>P10224-K21</t>
  </si>
  <si>
    <t>P10226-X21</t>
  </si>
  <si>
    <t>P10226-H21</t>
  </si>
  <si>
    <t>P10226-K21</t>
  </si>
  <si>
    <t>P10264-X21</t>
  </si>
  <si>
    <t>P10264-H21</t>
  </si>
  <si>
    <t>P10264-K21</t>
  </si>
  <si>
    <t>P10266-X21</t>
  </si>
  <si>
    <t>P10266-H21</t>
  </si>
  <si>
    <t>P10266-K21</t>
  </si>
  <si>
    <t>P10268-X21</t>
  </si>
  <si>
    <t>P10268-H21</t>
  </si>
  <si>
    <t>P10268-K21</t>
  </si>
  <si>
    <t>875488-X21</t>
  </si>
  <si>
    <t>875488-H21</t>
  </si>
  <si>
    <t>875488-K21</t>
  </si>
  <si>
    <t>875490-X21</t>
  </si>
  <si>
    <t>875490-H21</t>
  </si>
  <si>
    <t>875490-K21</t>
  </si>
  <si>
    <t>P00896-X21</t>
  </si>
  <si>
    <t>P00896-H21</t>
  </si>
  <si>
    <t>P00896-K21</t>
  </si>
  <si>
    <t>P06607-X21</t>
  </si>
  <si>
    <t>P06607-H21</t>
  </si>
  <si>
    <t>P06607-K21</t>
  </si>
  <si>
    <t>P07926-X21</t>
  </si>
  <si>
    <t>P07926-H21</t>
  </si>
  <si>
    <t>P07926-K21</t>
  </si>
  <si>
    <t>P07934-X21</t>
  </si>
  <si>
    <t>P07934-H21</t>
  </si>
  <si>
    <t>P07934-K21</t>
  </si>
  <si>
    <t>P09088-X21</t>
  </si>
  <si>
    <t>P09088-H21</t>
  </si>
  <si>
    <t>P09088-K21</t>
  </si>
  <si>
    <t>P26934-X21</t>
  </si>
  <si>
    <t>P26934-H21</t>
  </si>
  <si>
    <t>P26934-K21</t>
  </si>
  <si>
    <t>P26936-X21</t>
  </si>
  <si>
    <t>P26936-H21</t>
  </si>
  <si>
    <t>P26936-K21</t>
  </si>
  <si>
    <t>P26938-X21</t>
  </si>
  <si>
    <t>P26938-H21</t>
  </si>
  <si>
    <t>P26938-K21</t>
  </si>
  <si>
    <t>P20084-X21</t>
  </si>
  <si>
    <t>P20084-H21</t>
  </si>
  <si>
    <t>P20086-X21</t>
  </si>
  <si>
    <t>P20086-H21</t>
  </si>
  <si>
    <t>P20088-X21</t>
  </si>
  <si>
    <t>P20088-H21</t>
  </si>
  <si>
    <t>P20090-X21</t>
  </si>
  <si>
    <t>P20090-H21</t>
  </si>
  <si>
    <t>P20094-X21</t>
  </si>
  <si>
    <t>P20094-H21</t>
  </si>
  <si>
    <t>P20094-K21</t>
  </si>
  <si>
    <t>P20096-X21</t>
  </si>
  <si>
    <t>P20096-H21</t>
  </si>
  <si>
    <t>P20096-K21</t>
  </si>
  <si>
    <t>P20098-X21</t>
  </si>
  <si>
    <t>P20098-H21</t>
  </si>
  <si>
    <t>P20098-K21</t>
  </si>
  <si>
    <t>P20100-X21</t>
  </si>
  <si>
    <t>P20100-H21</t>
  </si>
  <si>
    <t>P20100-K21</t>
  </si>
  <si>
    <t>P20195-X21</t>
  </si>
  <si>
    <t>P20195-H21</t>
  </si>
  <si>
    <t>P20197-X21</t>
  </si>
  <si>
    <t>P20197-H21</t>
  </si>
  <si>
    <t>P20199-X21</t>
  </si>
  <si>
    <t>P20199-H21</t>
  </si>
  <si>
    <t>P20201-X21</t>
  </si>
  <si>
    <t>P20201-H21</t>
  </si>
  <si>
    <t>P20203-X21</t>
  </si>
  <si>
    <t>P20203-H21</t>
  </si>
  <si>
    <t>P20203-K21</t>
  </si>
  <si>
    <t>P20205-X21</t>
  </si>
  <si>
    <t>P20205-H21</t>
  </si>
  <si>
    <t>P20205-K21</t>
  </si>
  <si>
    <t>P20207-X21</t>
  </si>
  <si>
    <t>P20207-H21</t>
  </si>
  <si>
    <t>P20207-K21</t>
  </si>
  <si>
    <t>P20209-X21</t>
  </si>
  <si>
    <t>P20209-H21</t>
  </si>
  <si>
    <t>P20209-K21</t>
  </si>
  <si>
    <t>P25948-X21</t>
  </si>
  <si>
    <t>P25948-H21</t>
  </si>
  <si>
    <t>P25953-X21</t>
  </si>
  <si>
    <t>P25953-H21</t>
  </si>
  <si>
    <t>P25953-K21</t>
  </si>
  <si>
    <t>MU = 224</t>
  </si>
  <si>
    <t>Scenario's</t>
  </si>
  <si>
    <t>Open the URL  in the Browser</t>
  </si>
  <si>
    <t>Select the Workload / Click on "Select All/ I Don't Know yet"</t>
  </si>
  <si>
    <t>Check the SSD type is Selected based workload Selected in the Previous page or All options are selected when "Select All/I Don't Know Yet"</t>
  </si>
  <si>
    <t>In the Server Type page</t>
  </si>
  <si>
    <t>Target workload Server selections options are showed</t>
  </si>
  <si>
    <t xml:space="preserve">Select the "Server Type" and "Server Model" shown in the Target Section </t>
  </si>
  <si>
    <t>In "Capacity Page", Based on the Select Workload Capacity Shows</t>
  </si>
  <si>
    <t>For Read Performance</t>
  </si>
  <si>
    <t>15.36 TB</t>
  </si>
  <si>
    <t>For Mixed Use</t>
  </si>
  <si>
    <t>12.36 TB</t>
  </si>
  <si>
    <t>For Write Performance</t>
  </si>
  <si>
    <t>3.6 TB</t>
  </si>
  <si>
    <t>For Very Read Optimized</t>
  </si>
  <si>
    <t>Check the Interfaces options are Auto Selected based on the configurations selected</t>
  </si>
  <si>
    <t>Check the Form Factors options are Auto Selected based on the configurations selected</t>
  </si>
  <si>
    <t>Select the Mainstream/Non Mainstream or Click on "Select All/ I Don't Know yet"</t>
  </si>
  <si>
    <t>Results are displayed based on the Selected Configurations</t>
  </si>
  <si>
    <t>if Read Workload Selected</t>
  </si>
  <si>
    <t>With Mainstream Results</t>
  </si>
  <si>
    <t>68 SSDs Results</t>
  </si>
  <si>
    <t>With NonMainstream Results</t>
  </si>
  <si>
    <t>42 SSDs Results</t>
  </si>
  <si>
    <t xml:space="preserve">Both Mainstream and Non-Mainstream </t>
  </si>
  <si>
    <t>130 SSDs Results</t>
  </si>
  <si>
    <t>In Refine your Results Link</t>
  </si>
  <si>
    <t>UnCheck Mainstream and Non-Mainstream</t>
  </si>
  <si>
    <t>142 SSDs Results</t>
  </si>
  <si>
    <t>Select the Server Type and Server Model</t>
  </si>
  <si>
    <t xml:space="preserve">Slide the Capacity Slider </t>
  </si>
  <si>
    <t>Slide the Price Slider</t>
  </si>
  <si>
    <t>If Mixed Use Workload Selected</t>
  </si>
  <si>
    <t>UnCheck Mainstream</t>
  </si>
  <si>
    <t>UnCheck Non-Mainstream</t>
  </si>
  <si>
    <t>If Write Workload Selected</t>
  </si>
  <si>
    <t>If VRO Workload Selected</t>
  </si>
  <si>
    <t>Non-Mainstream</t>
  </si>
  <si>
    <t>Total</t>
  </si>
  <si>
    <t>Write</t>
  </si>
  <si>
    <t>HPE Prolaint 500 Series</t>
  </si>
  <si>
    <t>DL580 Gen10</t>
  </si>
  <si>
    <t>Select Server type</t>
  </si>
  <si>
    <t>Select Server Model</t>
  </si>
  <si>
    <t>Total Results</t>
  </si>
  <si>
    <t>Apollo 2000-XL170 or Gen10</t>
  </si>
  <si>
    <t>55 SSDs</t>
  </si>
  <si>
    <t>Apollo 6500-XL270dGen10</t>
  </si>
  <si>
    <t>15 SSDs</t>
  </si>
  <si>
    <t>Mixed Use</t>
  </si>
  <si>
    <t>Apollo 2000-XL170Gen10</t>
  </si>
  <si>
    <t>NAN</t>
  </si>
  <si>
    <t>HPE Proliant 300 Series</t>
  </si>
  <si>
    <t>35 SSDs</t>
  </si>
  <si>
    <t>50 SSDs</t>
  </si>
  <si>
    <t>HPE Proliant BL C-Class</t>
  </si>
  <si>
    <t>BL460C Gen10</t>
  </si>
  <si>
    <t>49 SSDs</t>
  </si>
  <si>
    <t>HPE Proliant 500 Series</t>
  </si>
  <si>
    <t>DL560 Gen10</t>
  </si>
  <si>
    <t>HPE Proliant 100 Series</t>
  </si>
  <si>
    <t>DL160 Gen10(Private)</t>
  </si>
  <si>
    <t>5 SSDs</t>
  </si>
  <si>
    <t>ML110 Gen10</t>
  </si>
  <si>
    <t>25 SSDs</t>
  </si>
  <si>
    <t>DL20 Gen10</t>
  </si>
  <si>
    <t>23 SSDs</t>
  </si>
  <si>
    <t>DL325 Gen10</t>
  </si>
  <si>
    <t>52 SSDs</t>
  </si>
  <si>
    <t>DL360 Gen10</t>
  </si>
  <si>
    <t>51 SSDs</t>
  </si>
  <si>
    <t>DL360 Gen10.5</t>
  </si>
  <si>
    <t>0 SSDs</t>
  </si>
  <si>
    <t>DL360 Gen9</t>
  </si>
  <si>
    <t>0SSDs</t>
  </si>
  <si>
    <t>DL380 Gen10</t>
  </si>
  <si>
    <t>DL380 Gen10.5</t>
  </si>
  <si>
    <t>DL380 Gen9</t>
  </si>
  <si>
    <t>DL388 Gen9(BTO)</t>
  </si>
  <si>
    <t>MicroServer Gen10(BTO)</t>
  </si>
  <si>
    <t>ML30 Gen9</t>
  </si>
  <si>
    <t>1 SSDs</t>
  </si>
  <si>
    <t>ML350 Gen10</t>
  </si>
  <si>
    <t>No Extended</t>
  </si>
  <si>
    <t>DL120 Gen10(Private)</t>
  </si>
  <si>
    <t>DL180 Gen10(Private)</t>
  </si>
  <si>
    <t>DL180 Gen10 SD</t>
  </si>
  <si>
    <t>HPE Proliant 10 Series</t>
  </si>
  <si>
    <t>DL20 Gen9</t>
  </si>
  <si>
    <t>25 SSDS</t>
  </si>
  <si>
    <t>Moonshot m710p Cartridge Server</t>
  </si>
  <si>
    <t>12 SSDs</t>
  </si>
  <si>
    <t xml:space="preserve">Synergy 680 Gen10 </t>
  </si>
  <si>
    <t>12 SSDS</t>
  </si>
  <si>
    <t>18 SSDs</t>
  </si>
  <si>
    <t>Edge System</t>
  </si>
  <si>
    <t>105 SSDs</t>
  </si>
  <si>
    <t>Edgeline EL300 Converged</t>
  </si>
  <si>
    <t>Apollo 4200 Gen10</t>
  </si>
  <si>
    <t>341 SSDs</t>
  </si>
  <si>
    <t>Apollo 4200 Gen9</t>
  </si>
  <si>
    <t>14 SSDs</t>
  </si>
  <si>
    <t>Apollo 4500 - XL450 Gen10</t>
  </si>
  <si>
    <t>Apollo 4500-XL450 Gen9</t>
  </si>
  <si>
    <t>Apollo 6000-XL230k Gen10</t>
  </si>
  <si>
    <t>3 SSDs</t>
  </si>
  <si>
    <t>Apollo 6000-XL2x260w</t>
  </si>
  <si>
    <t>Apollo 6500-XL270d Gen10</t>
  </si>
  <si>
    <t>Apollo 6500-XL270d Gen9</t>
  </si>
  <si>
    <t>Apollo 70 ARx4z Node</t>
  </si>
  <si>
    <t>Apollo 2000-XL190 or Gen10</t>
  </si>
  <si>
    <t>Apollo 35 System</t>
  </si>
  <si>
    <t>BL 460c Gen10</t>
  </si>
  <si>
    <t>43 SSDs</t>
  </si>
  <si>
    <t>68 SSDs</t>
  </si>
  <si>
    <t>329 SSDs</t>
  </si>
  <si>
    <t>Pages</t>
  </si>
  <si>
    <t>Page Loading</t>
  </si>
  <si>
    <t>Complete Page Load</t>
  </si>
  <si>
    <t>Page Navigation</t>
  </si>
  <si>
    <t>1st Iteration</t>
  </si>
  <si>
    <t>2nd Iteration</t>
  </si>
  <si>
    <t>3rd Iteration</t>
  </si>
  <si>
    <t>URL Loading</t>
  </si>
  <si>
    <t>1.27 Secs</t>
  </si>
  <si>
    <t>1.40 Secs</t>
  </si>
  <si>
    <t>1.63 Secs</t>
  </si>
  <si>
    <t>1.80 Secs</t>
  </si>
  <si>
    <t>Home Page Loading</t>
  </si>
  <si>
    <t>.10 Secs</t>
  </si>
  <si>
    <t>Workload Page Loading</t>
  </si>
  <si>
    <t>1.22 Secs</t>
  </si>
  <si>
    <t>1.15 Secs</t>
  </si>
  <si>
    <t>2.18 Sec</t>
  </si>
  <si>
    <t>2.09 Secs</t>
  </si>
  <si>
    <t>SSD Type Page Loading</t>
  </si>
  <si>
    <t>1.64 Secs</t>
  </si>
  <si>
    <t>1.07 Secs</t>
  </si>
  <si>
    <t>1.93 Secs</t>
  </si>
  <si>
    <t>1.32 Secs</t>
  </si>
  <si>
    <t xml:space="preserve">Server Type and Model </t>
  </si>
  <si>
    <t>1.23 Secs</t>
  </si>
  <si>
    <t>1.31 Secs</t>
  </si>
  <si>
    <t>1.53 Secs</t>
  </si>
  <si>
    <t>1.50 Secs</t>
  </si>
  <si>
    <t>2.33 Secs</t>
  </si>
  <si>
    <t>Capacity Page Loading</t>
  </si>
  <si>
    <t>1.47 Secs</t>
  </si>
  <si>
    <t>1.41 Secs</t>
  </si>
  <si>
    <t>2.83 Secs</t>
  </si>
  <si>
    <t>2.56 Secs</t>
  </si>
  <si>
    <t>Interface Type Page Loading</t>
  </si>
  <si>
    <t>1.42 Secs</t>
  </si>
  <si>
    <t>1.44 Secs</t>
  </si>
  <si>
    <t>1.79 Secs</t>
  </si>
  <si>
    <t>2.14 Secs</t>
  </si>
  <si>
    <t>Form Factor Page Loading</t>
  </si>
  <si>
    <t>2.05 Secs</t>
  </si>
  <si>
    <t>2.12 Secs</t>
  </si>
  <si>
    <t>2.65 Secs</t>
  </si>
  <si>
    <t>2.11 Secs</t>
  </si>
  <si>
    <t>Best Availability</t>
  </si>
  <si>
    <t>1.09 Secs</t>
  </si>
  <si>
    <t>1.38 Secs</t>
  </si>
  <si>
    <t>1.55 Secs</t>
  </si>
  <si>
    <t>10.42 Secs</t>
  </si>
  <si>
    <t>1.75 Secs</t>
  </si>
  <si>
    <t>12.76 Secs</t>
  </si>
  <si>
    <t>3.48 Secs</t>
  </si>
  <si>
    <t>Click on Refine Your Results</t>
  </si>
  <si>
    <t>1.20 secs</t>
  </si>
  <si>
    <t>1.12 Secs</t>
  </si>
  <si>
    <t>1.10 Secs</t>
  </si>
  <si>
    <t>1.20 Secs</t>
  </si>
  <si>
    <t>6.87 Secs</t>
  </si>
  <si>
    <t>Click on Mainstream Checkbox</t>
  </si>
  <si>
    <t>2.72 Secs</t>
  </si>
  <si>
    <t>2.13 Secs</t>
  </si>
  <si>
    <t>Click on Show More Link</t>
  </si>
  <si>
    <t>1.04 Secs</t>
  </si>
  <si>
    <t>Click on Mainstream and Non-Mainstream Checkbox</t>
  </si>
  <si>
    <t>6.36 Secs</t>
  </si>
  <si>
    <t>7.45 Secs</t>
  </si>
  <si>
    <t>7.26 Secs</t>
  </si>
  <si>
    <t>Select the Server Type and Server Model
Results displays</t>
  </si>
  <si>
    <t>1.99 Secs</t>
  </si>
  <si>
    <t>4.57 Secs</t>
  </si>
  <si>
    <t>1.97 Secs</t>
  </si>
  <si>
    <t>Click on "Select all applicable checkboxes above"</t>
  </si>
  <si>
    <t>6.19 Secs</t>
  </si>
  <si>
    <t>4.91 Secs</t>
  </si>
  <si>
    <t>2.85 Secs</t>
  </si>
  <si>
    <t>2.17 Secs</t>
  </si>
  <si>
    <t>3.03 Secs</t>
  </si>
  <si>
    <t>Select the Different Server Type 
Server Model List Displays</t>
  </si>
  <si>
    <t>8.68 Secs</t>
  </si>
  <si>
    <t>4.74 Secs</t>
  </si>
  <si>
    <t>1.94 Secs</t>
  </si>
  <si>
    <t>1.85 Secs</t>
  </si>
  <si>
    <t>1.67 Secs</t>
  </si>
  <si>
    <t>1.85  Secs</t>
  </si>
  <si>
    <t>Capacity Sliding</t>
  </si>
  <si>
    <t>19.18 Secs</t>
  </si>
  <si>
    <t>17.80 Secs</t>
  </si>
  <si>
    <t>44.43 Secs</t>
  </si>
  <si>
    <t>Capacity Sliding back to Same Position</t>
  </si>
  <si>
    <t>1:20:00 Secs</t>
  </si>
  <si>
    <t>55.61 Secs</t>
  </si>
  <si>
    <t>41.20 Secs</t>
  </si>
  <si>
    <t>55.61 secs</t>
  </si>
  <si>
    <t>Price Sliding</t>
  </si>
  <si>
    <t>42.25 Secs</t>
  </si>
  <si>
    <t>45.30 Secs</t>
  </si>
  <si>
    <t>1:55:38 Secs</t>
  </si>
  <si>
    <t>Click on Print</t>
  </si>
  <si>
    <t>2.53 Secs</t>
  </si>
  <si>
    <t>1.96 Secs</t>
  </si>
  <si>
    <t>1.87 Secs</t>
  </si>
  <si>
    <t>11.20 Secs</t>
  </si>
  <si>
    <t>19.88 Secs</t>
  </si>
  <si>
    <t>20.56 Secs</t>
  </si>
  <si>
    <t>Start Over to Home Page Loading</t>
  </si>
  <si>
    <t>2.73 Secs</t>
  </si>
  <si>
    <t>1.21 Secs</t>
  </si>
  <si>
    <t>3.45 Secs</t>
  </si>
  <si>
    <t>2.08 Secs</t>
  </si>
  <si>
    <t>4.43 Secs</t>
  </si>
  <si>
    <t>8.05 Secs</t>
  </si>
  <si>
    <t>1.58 Secs</t>
  </si>
  <si>
    <t>2.26 Secs</t>
  </si>
  <si>
    <t>2.63 Secs</t>
  </si>
  <si>
    <t>2.20 Secs</t>
  </si>
  <si>
    <t>4.03 Secs</t>
  </si>
  <si>
    <t>2.15 Secs</t>
  </si>
  <si>
    <t>2.06 Secs</t>
  </si>
  <si>
    <t>8.38 Secs</t>
  </si>
  <si>
    <t>2.77 Secs</t>
  </si>
  <si>
    <t>58.38 Secs</t>
  </si>
  <si>
    <t>9.48 Secs</t>
  </si>
  <si>
    <t>August Spent Details</t>
  </si>
  <si>
    <t>Date</t>
  </si>
  <si>
    <t>Particulars</t>
  </si>
  <si>
    <t>Aug-01-2020</t>
  </si>
  <si>
    <t xml:space="preserve">Amount </t>
  </si>
  <si>
    <t>Read+Mixed+Write+VRO</t>
  </si>
  <si>
    <t>Apollo 4200</t>
  </si>
  <si>
    <t xml:space="preserve">Mainstream </t>
  </si>
  <si>
    <t>Non-Mainstream+NAN</t>
  </si>
  <si>
    <t>Apollo 2000-XL170r Gen10</t>
  </si>
  <si>
    <t>Apollo 2000-XL190r Gen10</t>
  </si>
  <si>
    <t xml:space="preserve">Apollo </t>
  </si>
  <si>
    <t>Interface</t>
  </si>
  <si>
    <t>FormFactor</t>
  </si>
  <si>
    <t>SAS</t>
  </si>
  <si>
    <t>NVMe</t>
  </si>
  <si>
    <t>M.2</t>
  </si>
  <si>
    <t>M2.E</t>
  </si>
  <si>
    <t>No</t>
  </si>
  <si>
    <t>Read Intensive</t>
  </si>
  <si>
    <t>SAS = 34</t>
  </si>
  <si>
    <t>SATA =6</t>
  </si>
  <si>
    <t>SAS = 28</t>
  </si>
  <si>
    <t>SATA=100</t>
  </si>
  <si>
    <t>SAS=7</t>
  </si>
  <si>
    <t>SATA=88</t>
  </si>
  <si>
    <t>NVMe=5</t>
  </si>
  <si>
    <t>NVMe=47</t>
  </si>
  <si>
    <t>SAS=3</t>
  </si>
  <si>
    <t>SATA=4</t>
  </si>
  <si>
    <t>NVMe=40</t>
  </si>
  <si>
    <t>SAS=27</t>
  </si>
  <si>
    <t>SAS=23</t>
  </si>
  <si>
    <t>SATA=78</t>
  </si>
  <si>
    <t>SAS=4</t>
  </si>
  <si>
    <t>SATA=70</t>
  </si>
  <si>
    <t>NVMe=4</t>
  </si>
  <si>
    <t>NVMe=43</t>
  </si>
  <si>
    <t>NVME-36</t>
  </si>
  <si>
    <t>SAS=1</t>
  </si>
  <si>
    <t>SATA=6</t>
  </si>
  <si>
    <t>Write Intensive</t>
  </si>
  <si>
    <t>P04527-B21,P04531-B21,P04533-B21,P04535-B21,P04537-B21</t>
  </si>
  <si>
    <t>6 SSD</t>
  </si>
  <si>
    <t>102 SSD</t>
  </si>
  <si>
    <t xml:space="preserve">P22268-B21 </t>
  </si>
  <si>
    <t>By Sliding Price Slider</t>
  </si>
  <si>
    <t>3 SSD</t>
  </si>
  <si>
    <t>SATA=3</t>
  </si>
  <si>
    <t>SATA=2</t>
  </si>
  <si>
    <t>NVMe=1</t>
  </si>
  <si>
    <t>Cashwithdrawal</t>
  </si>
  <si>
    <t>HDFC CC Bill</t>
  </si>
  <si>
    <t>July Rent</t>
  </si>
  <si>
    <t>Remaining</t>
  </si>
  <si>
    <t>ICICI CC Bill</t>
  </si>
  <si>
    <t>Kirani Materials</t>
  </si>
  <si>
    <t>K S Kinagi</t>
  </si>
  <si>
    <t>September Spent Details</t>
  </si>
  <si>
    <t>Sept-05-2020</t>
  </si>
  <si>
    <t>Sept-05-2021</t>
  </si>
  <si>
    <t>Sept-05-2022</t>
  </si>
  <si>
    <t>Sept-05-2023</t>
  </si>
  <si>
    <t>Variation 
Results</t>
  </si>
  <si>
    <t>No Change is happening when click on Certification Options</t>
  </si>
  <si>
    <r>
      <t xml:space="preserve">In Result Page, Click on Server Type drop down and Select </t>
    </r>
    <r>
      <rPr>
        <b/>
        <sz val="11"/>
        <color theme="1"/>
        <rFont val="Calibri"/>
        <family val="2"/>
        <scheme val="minor"/>
      </rPr>
      <t>Cloud Servers</t>
    </r>
    <r>
      <rPr>
        <sz val="11"/>
        <color theme="1"/>
        <rFont val="Calibri"/>
        <family val="2"/>
        <scheme val="minor"/>
      </rPr>
      <t>, then it keeps on loading Icon shows up, it doesn’t go</t>
    </r>
  </si>
  <si>
    <t>In Result Page, In Form Factor  type, Click on M.2 Option and Again Click on M.2 Option then Results SSD Number is Changed.</t>
  </si>
  <si>
    <t xml:space="preserve">In the Result Page, By Default All options are selected, click on “Select All Applicable Checkboxes above” and Again “Click on Select All Applicable Checkboxes above”, all options are in deselected mode.  Then no Change in results. </t>
  </si>
  <si>
    <t>When the options are unchecking in the result display, SAS and SATA SSD's are displayed,</t>
  </si>
  <si>
    <t>Bug Description</t>
  </si>
  <si>
    <t>Status</t>
  </si>
  <si>
    <t>S/No.</t>
  </si>
  <si>
    <t>Fixed</t>
  </si>
  <si>
    <r>
      <t>In the Server Type and Server Model Page, Message is displayed, There are no results based on your selection Workload "["</t>
    </r>
    <r>
      <rPr>
        <b/>
        <sz val="11"/>
        <color theme="1"/>
        <rFont val="Calibri"/>
        <family val="2"/>
        <scheme val="minor"/>
      </rPr>
      <t>WI</t>
    </r>
    <r>
      <rPr>
        <sz val="11"/>
        <color theme="1"/>
        <rFont val="Calibri"/>
        <family val="2"/>
        <scheme val="minor"/>
      </rPr>
      <t xml:space="preserve">"]" and Server type </t>
    </r>
    <r>
      <rPr>
        <b/>
        <sz val="11"/>
        <color theme="1"/>
        <rFont val="Calibri"/>
        <family val="2"/>
        <scheme val="minor"/>
      </rPr>
      <t>'HPE ProLiant 10 Series</t>
    </r>
    <r>
      <rPr>
        <sz val="11"/>
        <color theme="1"/>
        <rFont val="Calibri"/>
        <family val="2"/>
        <scheme val="minor"/>
      </rPr>
      <t>' and Server Model "</t>
    </r>
    <r>
      <rPr>
        <b/>
        <sz val="11"/>
        <color theme="1"/>
        <rFont val="Calibri"/>
        <family val="2"/>
        <scheme val="minor"/>
      </rPr>
      <t>DL20 Gen9</t>
    </r>
    <r>
      <rPr>
        <sz val="11"/>
        <color theme="1"/>
        <rFont val="Calibri"/>
        <family val="2"/>
        <scheme val="minor"/>
      </rPr>
      <t xml:space="preserve">". Please select different attributes.
</t>
    </r>
  </si>
  <si>
    <r>
      <t>In the Result Page, If we refresh the result page it should redirect to Home Page, now it retains in the page with "</t>
    </r>
    <r>
      <rPr>
        <b/>
        <sz val="11"/>
        <color theme="1"/>
        <rFont val="Calibri"/>
        <family val="2"/>
        <scheme val="minor"/>
      </rPr>
      <t>Result not found based on your search!"</t>
    </r>
  </si>
  <si>
    <t>When deselect the Value in Interface type "SAS and SATA VRO" Option and In Form Factor "Add-In-Card, M.2 Enalement Kit"  then this message will not be displayed
There are no results based on your selection, Please select different attributes or start Over</t>
  </si>
  <si>
    <r>
      <t xml:space="preserve">In the Capacity Page,  Now GB is showing,  and displaying wrong value with respect to "RI,MU,WI and VRO"
It should like this </t>
    </r>
    <r>
      <rPr>
        <b/>
        <sz val="11"/>
        <color theme="1"/>
        <rFont val="Calibri"/>
        <family val="2"/>
        <scheme val="minor"/>
      </rPr>
      <t xml:space="preserve">
RI :- 0TB to 15.36 TB
MU :- 0TB to 12.8 TB
WI :- 0 TB to 3.2 TB
VRO :- 0 TB to 7.6 TB</t>
    </r>
  </si>
  <si>
    <t>LFF</t>
  </si>
  <si>
    <t>M2</t>
  </si>
  <si>
    <t>M.2E</t>
  </si>
  <si>
    <t>SFF</t>
  </si>
  <si>
    <t>Cretificate</t>
  </si>
  <si>
    <t>Workload /SSD Type</t>
  </si>
  <si>
    <t>All Options Selected</t>
  </si>
  <si>
    <t>No Options Selected</t>
  </si>
  <si>
    <t>Read Intensive Selected</t>
  </si>
  <si>
    <t>Without vSAN Option Mainstream</t>
  </si>
  <si>
    <t>Without vSAN Option Non-Mainstream</t>
  </si>
  <si>
    <t>With vSAN Option Mainstream</t>
  </si>
  <si>
    <t>With vSAN Option Non-Mainstream</t>
  </si>
  <si>
    <t>Selected</t>
  </si>
  <si>
    <t>Working Fine</t>
  </si>
  <si>
    <t>Edurance Value</t>
  </si>
  <si>
    <t>Max Power</t>
  </si>
  <si>
    <t>1 DWPD (Drive Write Per Day</t>
  </si>
  <si>
    <t>5.00 Watts</t>
  </si>
  <si>
    <t>DL120 Gen10</t>
  </si>
  <si>
    <t>DL160 Gen10</t>
  </si>
  <si>
    <t>DL180 Gen10</t>
  </si>
  <si>
    <t>BL460c Gen10</t>
  </si>
  <si>
    <t xml:space="preserve">In Server Type Page, Last Selected values details are retaining for the Next Selected Server type if Selected Server type and Server Model data are not there. </t>
  </si>
  <si>
    <t>In Result Page selected through “I Know What I Need “ Click on “Select All Applicable Checkboxes above” then All Checkboxes are deselected and SSD Results Changed. Again click on “Select All Applicable Checkboxes above”, the Checkboxes are selected but Results didn’t change, It should change.</t>
  </si>
  <si>
    <t>In the Workload Page, Select the workload and Click Next and Click on Back Button in SSD Type Page, and Deselect the workload then Next Button should be disabled state</t>
  </si>
  <si>
    <t>In the Workload Page, Click on “Select All/I Don’t Know Yet” Option then Click on Next Button, Click “Back” Button in the SSD Type, then in the Workload Page, though option is selected then also Next Button is disabled State.</t>
  </si>
  <si>
    <t>In the Result Page, Click on Server Type drop down Select Any Server type and Server Model,  then below message is displayed, 
There are no results based on your selection, Please select different attributes or start Over
If we move the Capacity or Price Slider, then Same Set of results are displayed. Same Thing is happening for all server Type and Server Model</t>
  </si>
  <si>
    <t xml:space="preserve">For the VRO Workload, Suggested workloads are not working, </t>
  </si>
  <si>
    <t xml:space="preserve">
Fixed</t>
  </si>
  <si>
    <t>No Data in the Mega File</t>
  </si>
  <si>
    <t>Workload Type</t>
  </si>
  <si>
    <t>Good</t>
  </si>
  <si>
    <t>Supporting Server Model</t>
  </si>
  <si>
    <t>Not Supporting Server Model</t>
  </si>
  <si>
    <t>Better</t>
  </si>
  <si>
    <t>Best</t>
  </si>
  <si>
    <t>DL180 Gen10 (Private)</t>
  </si>
  <si>
    <t>DL380Gen10</t>
  </si>
  <si>
    <t>DL380Gen10.5</t>
  </si>
  <si>
    <t>DL380Gen9</t>
  </si>
  <si>
    <t>DL388 Gen9(BTO)
Getting Error when click On Back Button 
There are no results based on your selection Workload "["RI"]" and Server type 'undefined' and Server Model "undefined". Please select different attributes.</t>
  </si>
  <si>
    <t>Microserver Gen10(BTO)</t>
  </si>
  <si>
    <t>ML30 Gen10</t>
  </si>
  <si>
    <t>HPE Proliant BL C Class</t>
  </si>
  <si>
    <t>D2500sb</t>
  </si>
  <si>
    <t>DL 120 Gen10 (Private)</t>
  </si>
  <si>
    <t>DL 160 Gen10 (Private)</t>
  </si>
  <si>
    <t>ML 100 Gen10</t>
  </si>
  <si>
    <t>DL 325 Gen10</t>
  </si>
  <si>
    <t>Non-M:- 13 SSD</t>
  </si>
  <si>
    <t>Non-M:- 4 SSD</t>
  </si>
  <si>
    <t>Non-M :- 10 SSD</t>
  </si>
  <si>
    <t>Non-M :- 13 SSD</t>
  </si>
  <si>
    <t>Non-M : 4 SSD</t>
  </si>
  <si>
    <t>DL 20 Gen10</t>
  </si>
  <si>
    <t>Non-M :13 SSD</t>
  </si>
  <si>
    <t>Non-M:- 11 SSD</t>
  </si>
  <si>
    <t>Non-M:- 3 SSD</t>
  </si>
  <si>
    <t>Non-M :- 5 SSD</t>
  </si>
  <si>
    <t>Non-M:- 5 SSD , DL180 Gen10 (Private)</t>
  </si>
  <si>
    <t>Non-M:- 3 SSD, DL180 Gen10 SD</t>
  </si>
  <si>
    <t>Non-M:- 7 SSD, ML100 Gen10</t>
  </si>
  <si>
    <t>DL360Gen9</t>
  </si>
  <si>
    <t>0 SSD But Options enabled</t>
  </si>
  <si>
    <t>Synergy 680 Gen10</t>
  </si>
  <si>
    <t>Synergy Strorage Module</t>
  </si>
  <si>
    <t>Mainstream:3 SSD ,
Non-M:-10 SSD</t>
  </si>
  <si>
    <t>EdgeLine EL1000 Chasis</t>
  </si>
  <si>
    <t>Apollo 10 - sx40 Gen10</t>
  </si>
  <si>
    <t>Apollo 2000 - XL170r Gen10</t>
  </si>
  <si>
    <t>Apollo 2000 - XL190r Gen10</t>
  </si>
  <si>
    <t>Apollo 4500 - XL450 Gen9</t>
  </si>
  <si>
    <t>Apollo 6000 - XL230k Gen10</t>
  </si>
  <si>
    <t>Apollo 6000 - XL2x260w</t>
  </si>
  <si>
    <t>Apollo 6500 - XL270d Gen10</t>
  </si>
  <si>
    <t>Apollo 6500 - XL270d Gen9</t>
  </si>
  <si>
    <t>Mainstream:- 5 SSD
Non-Mainstream:-10 SSD</t>
  </si>
  <si>
    <t>Mainstream:- 5 SSD
Non-Mainstream:-5 SSD</t>
  </si>
  <si>
    <t>Mainstream:- 0 SSD
Non-Mainstream:-3 SSD</t>
  </si>
  <si>
    <t>Mainstream:- 3 SSD
Non-Mainstream:-5 SSD</t>
  </si>
  <si>
    <t>Mainstream:0 SSD
Non-M:- 4 SSD</t>
  </si>
  <si>
    <t>DL560Gen10</t>
  </si>
  <si>
    <t>DL 360 Gen10</t>
  </si>
  <si>
    <t>DL 360 Gen10.5</t>
  </si>
  <si>
    <t>DL 360 Gen9</t>
  </si>
  <si>
    <t>DL 380 Gen10</t>
  </si>
  <si>
    <t>DL 380 Gen10.5</t>
  </si>
  <si>
    <t>DL 380 Gen9</t>
  </si>
  <si>
    <t>DL 388 Gen9 (BTO)</t>
  </si>
  <si>
    <t>MicroServer Gen9(BTO)</t>
  </si>
  <si>
    <t>ML350Gen10</t>
  </si>
  <si>
    <t>DL 385 Gen10</t>
  </si>
  <si>
    <t>Mainstream:0 SSD
Non-M:- 1 SSD</t>
  </si>
  <si>
    <t>Paid</t>
  </si>
  <si>
    <t>Selected values will not retain in the Server type and Server Model Page, when click on Back button in the Capacity Page</t>
  </si>
  <si>
    <t>In the Result page, Server Model Dropdown is not loading</t>
  </si>
  <si>
    <t>In the Result Page, Not Supported Server type are showing in the Drop Down,</t>
  </si>
  <si>
    <t>In the Result Page, If the Results are not found for Mainstream or Non-Mainstream then Slider Part should be disabled mode.</t>
  </si>
  <si>
    <t>In the Workload page, In the Read Intensive Column, Select the Cloud Computing and Services options then click on Next Button in the Workload Page,  Click Back Button in the SSD page, in the Workload Page,  Automatically Cloud Computing and Services option is selected in the Mixed Use Column. Though option selected from the Read Intensive Column.</t>
  </si>
  <si>
    <t>If we keep 1mins ideal in any page Minimize and Maximize, then click Next Button, Then Next Page Elements will not be displayed</t>
  </si>
  <si>
    <t>In Best Availability Page, by default “Mainstream option” is selected, Click Next Button in the Best Availability, In the Result Page, “There are no results based on your selection. Please select different attributes or start over.”
a)Then Click on Mainstream Option in the Result page, Then Non-Mainstream results will be displayed
b)Again, Click on Mainstream Option in the Result page, then it should display “There are no results based on your selection. Please select different attributes or start over.” 
But results are displaying for 2nd Click on Mainstream Vice versa.</t>
  </si>
  <si>
    <t>Open</t>
  </si>
  <si>
    <t>For Combination of RI or MU OR WI workloads, Then In the server type and Server Model, This error message is displayed " The selected Workload type MU,WI and Server type undefined Currently does not support any of the server model. Please change your workload type to continue."</t>
  </si>
  <si>
    <t>Validation in the Server Model drop down is not happening
a)Select Server Model Then Next Button gets enabled.
b)Again, click on Server Model drop down and Select Server Model. Then Next Button gets enabled.</t>
  </si>
  <si>
    <t>Reopen</t>
  </si>
  <si>
    <t xml:space="preserve">In the Server Type page, for Server Type “HPE ProLiant 100 Series” duplicate entry of Server Model is displaying.
For this Combination Mixed Use and Write Intensive it is not working </t>
  </si>
  <si>
    <t xml:space="preserve">Date </t>
  </si>
  <si>
    <t>05/10/2020 to 13-Oct-2020</t>
  </si>
  <si>
    <t>15-Oct-2020 to 21-Oct-2020</t>
  </si>
  <si>
    <t>In SSD Types page, do not make page is light mode, only selected options should be highlighted state.</t>
  </si>
  <si>
    <t>In SSD Type Page, all options can edit, when click on Back Button in Server Type, Edit should happen for default selected SSD based on previous page
a.Select Workload as Read/Mixed/Write/ or Any Combination and Click Next Button in Workload page
b.In SSD Type Page, Default is option selected, if u want to edit the checkbox edit it or Click Next Button
c.In the Server Type, Click Back Button,
d.In the SSD Type page, all options can edit, it should not happen. Edit should happen for Default selected SSD and Select All Option is also enabled. It should enable when all option can edit</t>
  </si>
  <si>
    <t>In the Interface Type, Validation is missing on click Next Button.
a.Which is not supporting, make it in light mode and if we mouse over it should not highlight.
b.Selected options or Checkboxes should be in Highlighted State.
c.Deselect the checkbox and click next, 
d.Then in the Form Factor Page, click Back Button.
e.In the Interface Page, default checkboxes are selected.</t>
  </si>
  <si>
    <t xml:space="preserve">In the Form Factor Page, when all options are supported then “Select All /I Don’t Know Yet” should be able edit. </t>
  </si>
  <si>
    <t>In the Result Page, While selecting in Best Availability Page, Select only Mainstream and click on Next Button 
a.if Result are not found, then it keeps on loading</t>
  </si>
  <si>
    <t>In the Result page, 
a.In the Category page, select the Mainstream and Non-Mainstream then in the Result page, deselect the Non-Mainstream Option.  Then Mainstream SSDs results should be at top.  Now it is available at Bottom or in-between the SSDs</t>
  </si>
  <si>
    <t>In the Result page, Click on Mainstream Checkbox, then Non -Mainstream SSDs are displayed. It should not display the Non- Mainstream SSDs</t>
  </si>
  <si>
    <t>In the Result Page, Again Click on Mainstream Checkbox, the Mainstream and Non-Mainstream SSDs are displayed.</t>
  </si>
  <si>
    <t>In the Result Page, Selected checkboxes and Not selected checkboxes are in same state.
a.For Selected Checkboxes, it should be in Highlighted State. 
b.Which is not selected then it should be in Light mode.</t>
  </si>
  <si>
    <t>In Interface Page
Which is not supporting, make it in light mode and if we mouse over it should not highlight.
Selected options or Checkboxes should be in Highlighted State.</t>
  </si>
  <si>
    <t xml:space="preserve">In the Interface Page, 
a.Edit the default selected options and click on Next Button, In the form factor Page click back button, then in the interface page, Deselected option will be in light state. </t>
  </si>
  <si>
    <t xml:space="preserve">In the Form Factor Page, 
a.Edit the default selected options and click on Next Button, In the Best Availability Page click back button, then in the Form Factor page, Deselected option will be in light state. </t>
  </si>
  <si>
    <r>
      <t xml:space="preserve">For VRO, Data is not there still , this message is showing
</t>
    </r>
    <r>
      <rPr>
        <b/>
        <sz val="11"/>
        <color theme="1"/>
        <rFont val="Calibri"/>
        <family val="2"/>
        <scheme val="minor"/>
      </rPr>
      <t>"The selected Workload type VRO Currently does not support any of the servertype. Please change your workload type to continue.</t>
    </r>
    <r>
      <rPr>
        <sz val="11"/>
        <color theme="1"/>
        <rFont val="Calibri"/>
        <family val="2"/>
        <scheme val="minor"/>
      </rPr>
      <t>"</t>
    </r>
  </si>
  <si>
    <t>Functionality Issue
Open</t>
  </si>
  <si>
    <t>UI Issue
Open</t>
  </si>
  <si>
    <t xml:space="preserve">In the Result Page, Click on Select All Applicable checkboxes above, then it selects the checkboxes which are in disabled state. </t>
  </si>
  <si>
    <r>
      <t>In the Result page, we Need to Change the label for “SSD Type” to “</t>
    </r>
    <r>
      <rPr>
        <b/>
        <sz val="11"/>
        <color theme="1"/>
        <rFont val="Calibri"/>
        <family val="2"/>
        <scheme val="minor"/>
      </rPr>
      <t>SSD Workload</t>
    </r>
    <r>
      <rPr>
        <sz val="11"/>
        <color theme="1"/>
        <rFont val="Calibri"/>
        <family val="2"/>
        <scheme val="minor"/>
      </rPr>
      <t xml:space="preserve">” </t>
    </r>
  </si>
  <si>
    <r>
      <t>In the Result page, we need to sort the Interface Types and display as below
a.</t>
    </r>
    <r>
      <rPr>
        <b/>
        <sz val="11"/>
        <color theme="1"/>
        <rFont val="Calibri"/>
        <family val="2"/>
        <scheme val="minor"/>
      </rPr>
      <t>SATA VRO</t>
    </r>
    <r>
      <rPr>
        <sz val="11"/>
        <color theme="1"/>
        <rFont val="Calibri"/>
        <family val="2"/>
        <scheme val="minor"/>
      </rPr>
      <t xml:space="preserve">
b.</t>
    </r>
    <r>
      <rPr>
        <b/>
        <sz val="11"/>
        <color theme="1"/>
        <rFont val="Calibri"/>
        <family val="2"/>
        <scheme val="minor"/>
      </rPr>
      <t>SATA</t>
    </r>
    <r>
      <rPr>
        <sz val="11"/>
        <color theme="1"/>
        <rFont val="Calibri"/>
        <family val="2"/>
        <scheme val="minor"/>
      </rPr>
      <t xml:space="preserve">
c.</t>
    </r>
    <r>
      <rPr>
        <b/>
        <sz val="11"/>
        <color theme="1"/>
        <rFont val="Calibri"/>
        <family val="2"/>
        <scheme val="minor"/>
      </rPr>
      <t>Value SAS</t>
    </r>
    <r>
      <rPr>
        <sz val="11"/>
        <color theme="1"/>
        <rFont val="Calibri"/>
        <family val="2"/>
        <scheme val="minor"/>
      </rPr>
      <t xml:space="preserve">
d.</t>
    </r>
    <r>
      <rPr>
        <b/>
        <sz val="11"/>
        <color theme="1"/>
        <rFont val="Calibri"/>
        <family val="2"/>
        <scheme val="minor"/>
      </rPr>
      <t>SAS</t>
    </r>
    <r>
      <rPr>
        <sz val="11"/>
        <color theme="1"/>
        <rFont val="Calibri"/>
        <family val="2"/>
        <scheme val="minor"/>
      </rPr>
      <t xml:space="preserve">
e.</t>
    </r>
    <r>
      <rPr>
        <b/>
        <sz val="11"/>
        <color theme="1"/>
        <rFont val="Calibri"/>
        <family val="2"/>
        <scheme val="minor"/>
      </rPr>
      <t>NVMe</t>
    </r>
  </si>
  <si>
    <t>In the Form Factor Page, M.2 E Kit Automatically selects when back from the Best Availabilty Page.
Deselect the options for Add-In Card, M.2 and M.2 Enablement Kit and Click Next Button in the Form Factor Page and Click Back Button in Best Availability Page,
In the Form Factor Page, M.2 Enablement kit automatically selects</t>
  </si>
  <si>
    <t>Pending Issues</t>
  </si>
  <si>
    <t>Functionality Issues</t>
  </si>
  <si>
    <t>UI Issues</t>
  </si>
  <si>
    <t>Fixed Issues</t>
  </si>
  <si>
    <t>Total No. Issues</t>
  </si>
  <si>
    <t>Today</t>
  </si>
  <si>
    <t>Issue  with Megha File</t>
  </si>
  <si>
    <t>UI Issue
Closed</t>
  </si>
  <si>
    <t>Root Cause</t>
  </si>
  <si>
    <t>Issues</t>
  </si>
  <si>
    <t>Can we change “SSD Type” to “SSD Workload” for below?</t>
  </si>
  <si>
    <t xml:space="preserve">In Interface Type, can we sort the selection list below by SSD product performance as SATA VRO, SATA, Value SAS, SAS, NVMe </t>
  </si>
  <si>
    <t xml:space="preserve">In Result page (last page) if I selected everything the result will come up with numbers of SKUs and then I filter by any server the result of SKUs will change but when I remove the server that selected the result of SKUs will not be the same as first before filter by server? </t>
  </si>
  <si>
    <r>
      <t xml:space="preserve">Why not able to filter by </t>
    </r>
    <r>
      <rPr>
        <b/>
        <sz val="10"/>
        <color theme="1"/>
        <rFont val="Calibri"/>
        <family val="2"/>
        <scheme val="minor"/>
      </rPr>
      <t>ReadPerformance</t>
    </r>
    <r>
      <rPr>
        <sz val="10"/>
        <color theme="1"/>
        <rFont val="Calibri"/>
        <family val="2"/>
        <scheme val="minor"/>
      </rPr>
      <t xml:space="preserve"> and </t>
    </r>
    <r>
      <rPr>
        <b/>
        <sz val="10"/>
        <color theme="1"/>
        <rFont val="Calibri"/>
        <family val="2"/>
        <scheme val="minor"/>
      </rPr>
      <t>WritePerformance</t>
    </r>
    <r>
      <rPr>
        <sz val="10"/>
        <color theme="1"/>
        <rFont val="Calibri"/>
        <family val="2"/>
        <scheme val="minor"/>
      </rPr>
      <t xml:space="preserve">? </t>
    </r>
  </si>
  <si>
    <r>
      <t>If I keep select All, I see “SATA VRO” and “Value SAS” not supported anywhere, are we missing info to map these to servers? Also can we align SATA in one line and SAS and 2</t>
    </r>
    <r>
      <rPr>
        <vertAlign val="superscript"/>
        <sz val="10"/>
        <rFont val="Calibri"/>
        <family val="2"/>
        <scheme val="minor"/>
      </rPr>
      <t>nd</t>
    </r>
    <r>
      <rPr>
        <sz val="10"/>
        <rFont val="Calibri"/>
        <family val="2"/>
        <scheme val="minor"/>
      </rPr>
      <t xml:space="preserve"> line and 3</t>
    </r>
    <r>
      <rPr>
        <vertAlign val="superscript"/>
        <sz val="10"/>
        <rFont val="Calibri"/>
        <family val="2"/>
        <scheme val="minor"/>
      </rPr>
      <t>rd</t>
    </r>
    <r>
      <rPr>
        <sz val="10"/>
        <rFont val="Calibri"/>
        <family val="2"/>
        <scheme val="minor"/>
      </rPr>
      <t xml:space="preserve"> NVMe in other line?</t>
    </r>
  </si>
  <si>
    <t>How “Select all applicable checkboxes above” determine the result, if check it will come with 59 SKUs and if I uncheck it then it will come with 433 SKUs (please note that happen even when selected all for all pages”</t>
  </si>
  <si>
    <t>Workload Section &gt;&gt;&gt; What is the point of Select All / I Don't Know Yet below if I am nor able to check and uncheck the box?</t>
  </si>
  <si>
    <t xml:space="preserve"> Server Type  &gt;&gt;&gt; Seems we are missing some Server model from the list as some platforms not shown even if select all, can we double check the mapping?</t>
  </si>
  <si>
    <t>Enable the "Select All/I Don't Know Yet" option in the Interface and Form Factor Page</t>
  </si>
  <si>
    <t xml:space="preserve">Selected Workload SSDs results are not showing in the Result page
a. Select the Read Intensive Workload, Click on Next 
b. In Server Type ,Select as "HPE ProLiant 300 Series" and Server Model as "DL360 Gen10"  then Next , 
c. Click Next button in all pages such as Capacity, Interface, Form Factor  and Best Availability Page then 
d.In Result Page, Mixed use SSD result will be seen. </t>
  </si>
  <si>
    <t>28th-Oct-2020</t>
  </si>
  <si>
    <t>22nd -Oct-2020</t>
  </si>
  <si>
    <t xml:space="preserve">Data is available for "Add-In Card" form factor in flat file as "HH", Need to add in the Code </t>
  </si>
  <si>
    <t>While displaying the results with select all unchecked, then Number SSDs results should be less than the Mainstream and Non-Mainstream SSDs</t>
  </si>
  <si>
    <t xml:space="preserve">Need to refer "SUST" column in flat file for displaying SSDs result </t>
  </si>
  <si>
    <t>Selected Workload SSDs results are not showing in the Result page
a. Select the Read Intensive Workload, Click on Next 
b. In Server Type, Select as "HPE ProLiant 300 Series" and Server Model as "DL360 Gen10” then Next, 
c. Click Next button in all pages such as Capacity, Interface, Form Factor and Best Availability Page then 
d. In Result Page, Mixed use SSD result will be seen.</t>
  </si>
  <si>
    <t>In the Result Page, Filter is not working, based on uncheck SSDs results are not changing,
a. Select the Read Intensive Workload, Click on Next 
b. In Server Type, Select as "HPE ProLiant 300 Series" and Server Model as "DL360 Gen10” then Next, 
c. Click Next button in all pages such as Capacity, Interface, Form Factor and Best Availability Page then 
d. In Result Page, uncheck the Add-In Card, M.2 and M.2e, No change in the SSDs Results</t>
  </si>
  <si>
    <t>In the Result Page, click on "Select All/Uncheck All" option, Inconsistent in Result display
a. Alert Message pops up, Click on Yes, then it unchecks all Checkboxes =&gt; 314 SSDs Results
b. Again Click on Select All Option, Alert Message pops up, Click on Yes, Then Select All Check box will be selected =&gt; 110 SSDs Results
c. Again Click on Select All Option, Alert Message pops up, Click on Yes, Then All Check boxes will be deselected =&gt; 314 SSDs Results
d. Again Click on Select All Option, Alert Message pops up, Click on Yes, Then All Check boxes will be deselected =&gt; 314 SSDs Results</t>
  </si>
  <si>
    <t>NEW, PLAN, EOL and SUST available data as 189 SSDs, but we are showing only 110 SSDs, y?</t>
  </si>
  <si>
    <t>Add the Server Model - "DL360 Gen10  Series" in the Server type "HPE ProLaint 300 Series" list</t>
  </si>
  <si>
    <t>Add-In Card, M.2 and M.2e Form-Factors, Results are not showing for these Server Models though data is available in Mega File,
a.Server type “HPE ProLiant 300 Series”, Server Model as “DL325 Gen10, DL180 Gen10, DL 180 Gen10 Plus, DL380 Gen9,</t>
  </si>
  <si>
    <t xml:space="preserve">ID </t>
  </si>
  <si>
    <t>Severity</t>
  </si>
  <si>
    <t>Description</t>
  </si>
  <si>
    <t>Title</t>
  </si>
  <si>
    <t>High</t>
  </si>
  <si>
    <t xml:space="preserve"> Data is not showing for </t>
  </si>
  <si>
    <t>a.Server Type: - HPE ProLiant 100 Series, Server, Model: - DL 120 Gen10 (Private), ML110 Gen 10
b.Server Type: - HPE ProLiant 300 Series, Model: - DL 385 Gen10, ML30 Gen10, ML350Gen10</t>
  </si>
  <si>
    <t>DL120 Gen10 - Remove, ML110 Gen 10 - Use the logic from Lissette</t>
  </si>
  <si>
    <t>In the Result Page, Filter is not working, based on uncheck SSDs results are not changing,</t>
  </si>
  <si>
    <t>Coding</t>
  </si>
  <si>
    <t xml:space="preserve">In the Result Page, Selected Non-Mainstream, Results displayed with Mainstream </t>
  </si>
  <si>
    <t>a.Select any Workload and Click Next Button in Workload and SSD type page
b.Select any Server type and Server Model and Click Next Button
c.Click Next button in all pages (Capacity, Interface, Form Factor and Best Availability page)
d.In Result page, Click on Non- Mainstream, then Mainstream and Non-Mainstream SSDs are displayed
e.In Result page, Click on Mainstream then only Non- Mainstream Results are displayed
f.Then Click on Non-Mainstream, then Alert message pops up ,  before selecting the Yes, SSDs sku number is changed</t>
  </si>
  <si>
    <t>For Apollo System ServerType Mapping is not happened</t>
  </si>
  <si>
    <r>
      <t>a.Select "</t>
    </r>
    <r>
      <rPr>
        <b/>
        <sz val="11"/>
        <color theme="1"/>
        <rFont val="Calibri"/>
        <family val="2"/>
        <scheme val="minor"/>
      </rPr>
      <t xml:space="preserve"> Write Intensive</t>
    </r>
    <r>
      <rPr>
        <sz val="11"/>
        <color theme="1"/>
        <rFont val="Calibri"/>
        <family val="2"/>
        <scheme val="minor"/>
      </rPr>
      <t>" Workload and Click Next Button in Workload and SSD type page
b.Select Server type  as "</t>
    </r>
    <r>
      <rPr>
        <b/>
        <sz val="11"/>
        <color theme="1"/>
        <rFont val="Calibri"/>
        <family val="2"/>
        <scheme val="minor"/>
      </rPr>
      <t>Apollo Systems</t>
    </r>
    <r>
      <rPr>
        <sz val="11"/>
        <color theme="1"/>
        <rFont val="Calibri"/>
        <family val="2"/>
        <scheme val="minor"/>
      </rPr>
      <t>"and Select responding Server Model and Click Next Button
c.Click Next button in all pages (Capacity, Interface, Form Factor and Best Availability page)
d.In Result page, Result is not displayed</t>
    </r>
  </si>
  <si>
    <t>a. Select the Read Intensive Workload, Click on Next 
b. In Server Type, Select as "HPE ProLiant 300 Series" and Server Model as "DL360 Gen10” then Next, 
c. Click Next button in all pages such as Capacity, Interface, Form Factor and Best Availability Page then 
d. In Result Page, uncheck the Add-In Card, M.2 and M.2e, No change in the SSDs Results
-------------
M.2 Filter is not working for these Server Models such as "DL360 Gen10, DL380 Gen10, DL385 Gen10" Though checkbox is uncheck then also able to see SKUs Details as follow as " P19894-B21" and "P19896-B21"</t>
  </si>
  <si>
    <t>For Apollo Systems Server Type SSDs Results are not showing for WI Workload</t>
  </si>
  <si>
    <t>HPE 300 ProLaint Series</t>
  </si>
  <si>
    <t>Filter Not Working</t>
  </si>
  <si>
    <t>P19894-B21 and P19896-B21</t>
  </si>
  <si>
    <t>HPE 500 ProLaint Series</t>
  </si>
  <si>
    <t>HPE 100 ProLiant Series</t>
  </si>
  <si>
    <t>M.2 Option is showing, No Data</t>
  </si>
  <si>
    <t>HPE BL-C Class</t>
  </si>
  <si>
    <t>BL460 Gen10</t>
  </si>
  <si>
    <t>D250sb</t>
  </si>
  <si>
    <t>SKU's ID</t>
  </si>
  <si>
    <t>AIC</t>
  </si>
  <si>
    <t>AIC Option is showing, But No Data</t>
  </si>
  <si>
    <t>Price Slider is blocked</t>
  </si>
  <si>
    <t>Apollo Systems</t>
  </si>
  <si>
    <t>Read Intensive and Mixed Use</t>
  </si>
  <si>
    <t>DL160 Gen10 multiple data is showing in the Drop Down</t>
  </si>
  <si>
    <t>a. Select the Read Intensive Workload, Click on Next 
b. In Server Type, Select as "HPE ProLiant 300 Series" and Server Model as "DL360 Gen10” then Next, 
c. Click Next button in all pages such as Capacity, Interface, Form Factor and Best Availability Page then 
d. In Result Page, uncheck the Add-In Card, M.2 and M.2e, No change in the SSDs Results
-----------
M.2 Filter is not working for these Server Models such as "DL360 Gen10, DL380 Gen10, DL385 Gen10" Though checkbox is uncheck then also able to see SKUs Details as follow as " P19894-B21" and "P19896-B21"</t>
  </si>
  <si>
    <t>a.Select " Write Intensive" Workload and Click Next Button in Workload and SSD type page
b.Select Server type  as "Apollo Systems"and Select responding Server Model and Click Next Button
c.Click Next button in all pages (Capacity, Interface, Form Factor and Best Availability page)
d.In Result page, Result is not displayed</t>
  </si>
  <si>
    <t>Though Result is available then also, Price Slider is in disabled state</t>
  </si>
  <si>
    <t>a.For Workload: - Write Intensive,
b.Server Type and Server Model: - 100 Series -&gt; ML110 Gen10, 
c.With Only Mainstream</t>
  </si>
  <si>
    <t xml:space="preserve">Server Type </t>
  </si>
  <si>
    <t>Read Intensive 
+
Mixed use</t>
  </si>
  <si>
    <t>NonMainstream</t>
  </si>
  <si>
    <t>HPE ProLiant 500 Series</t>
  </si>
  <si>
    <t xml:space="preserve">Mixed Use
+
Write Intensive
</t>
  </si>
  <si>
    <t>Mixed Use
+
Write Intensive</t>
  </si>
  <si>
    <t>Apollo 2000 - XL225n Gen10 Plus</t>
  </si>
  <si>
    <t>SKU's</t>
  </si>
  <si>
    <t>Apollo 6000 – XL230k Gen10</t>
  </si>
  <si>
    <t>Apollo 6500 – XL270d Gen10</t>
  </si>
  <si>
    <t>P19823-H21</t>
  </si>
  <si>
    <t>P19825-K21</t>
  </si>
  <si>
    <t>P19827-H21</t>
  </si>
  <si>
    <t>P19829-K21</t>
  </si>
  <si>
    <t>P19831-H21</t>
  </si>
  <si>
    <t>P19833-K21</t>
  </si>
  <si>
    <t>P19835-H21</t>
  </si>
  <si>
    <t>P19837-K21</t>
  </si>
  <si>
    <t>P19807-H21</t>
  </si>
  <si>
    <t>P19809-K21</t>
  </si>
  <si>
    <t>P19811-H21</t>
  </si>
  <si>
    <t>P19813-K21</t>
  </si>
  <si>
    <t>P19815-H21</t>
  </si>
  <si>
    <t>P19817-K21</t>
  </si>
  <si>
    <t>P19819-H21</t>
  </si>
  <si>
    <t>P19821-K21</t>
  </si>
  <si>
    <t>Mega File</t>
  </si>
  <si>
    <t>Expected Results</t>
  </si>
  <si>
    <t>SSD Tool</t>
  </si>
  <si>
    <t>All Ceritified</t>
  </si>
  <si>
    <t>All Uncheck</t>
  </si>
  <si>
    <t>Software Defined Data Center (SDDC) 2016 Premium AQ Certification</t>
  </si>
  <si>
    <t>Vsan RI</t>
  </si>
  <si>
    <t>Microsoft Windows Server 2016 Certification</t>
  </si>
  <si>
    <t>Microsoft Windows Server 2019 Certification</t>
  </si>
  <si>
    <t xml:space="preserve">WS 2019 Software Defined Data Center (SDDC) </t>
  </si>
  <si>
    <t>P19807-B21</t>
  </si>
  <si>
    <t>P19809-B21</t>
  </si>
  <si>
    <t>P19811-B21</t>
  </si>
  <si>
    <t>P19813-B21</t>
  </si>
  <si>
    <t>P19815-B21</t>
  </si>
  <si>
    <t>P19817-B21</t>
  </si>
  <si>
    <t>P19819-B21</t>
  </si>
  <si>
    <t>P19821-B21</t>
  </si>
  <si>
    <t>P09687-X21</t>
  </si>
  <si>
    <t>P09697-X21</t>
  </si>
  <si>
    <t>P19807-X21</t>
  </si>
  <si>
    <t>P19809-X21</t>
  </si>
  <si>
    <t>P19809-H21</t>
  </si>
  <si>
    <t>P19811-X21</t>
  </si>
  <si>
    <t>P19813-X21</t>
  </si>
  <si>
    <t>P19813-H21</t>
  </si>
  <si>
    <t>P19815-X21</t>
  </si>
  <si>
    <t>P19817-X21</t>
  </si>
  <si>
    <t>P19817-H21</t>
  </si>
  <si>
    <t>P19819-X21</t>
  </si>
  <si>
    <t>P19821-X21</t>
  </si>
  <si>
    <t>P19821-H21</t>
  </si>
  <si>
    <t>VMWare / vSAN HCL Certification</t>
  </si>
  <si>
    <t>Certified</t>
  </si>
  <si>
    <t>N/A</t>
  </si>
  <si>
    <t>certified</t>
  </si>
  <si>
    <t>Pending</t>
  </si>
  <si>
    <t>P04529-X21</t>
  </si>
  <si>
    <t>P09718-X21</t>
  </si>
  <si>
    <t>P09724-X21</t>
  </si>
  <si>
    <t>P10456-X21</t>
  </si>
  <si>
    <t>P19823-B21</t>
  </si>
  <si>
    <t>P19823-X21</t>
  </si>
  <si>
    <t>P19825-B21</t>
  </si>
  <si>
    <t>P19825-X21</t>
  </si>
  <si>
    <t>P19825-H21</t>
  </si>
  <si>
    <t>P19827-B21</t>
  </si>
  <si>
    <t>P19827-X21</t>
  </si>
  <si>
    <t>P19829-B21</t>
  </si>
  <si>
    <t>P19829-X21</t>
  </si>
  <si>
    <t>P19829-H21</t>
  </si>
  <si>
    <t>P19831-B21</t>
  </si>
  <si>
    <t>P19831-X21</t>
  </si>
  <si>
    <t>P19833-B21</t>
  </si>
  <si>
    <t>P19833-X21</t>
  </si>
  <si>
    <t>P19833-H21</t>
  </si>
  <si>
    <t>P19835-B21</t>
  </si>
  <si>
    <t>P19835-X21</t>
  </si>
  <si>
    <t>P19837-B21</t>
  </si>
  <si>
    <t>P19837-X21</t>
  </si>
  <si>
    <t>P19837-H21</t>
  </si>
  <si>
    <t>P07924-X21</t>
  </si>
  <si>
    <t>P12114-X21</t>
  </si>
  <si>
    <t>Yes\</t>
  </si>
  <si>
    <t>HH</t>
  </si>
  <si>
    <t>M.2e</t>
  </si>
  <si>
    <t>Value SAS</t>
  </si>
  <si>
    <t>RI,MU</t>
  </si>
  <si>
    <t>VSAN</t>
  </si>
  <si>
    <t>MS 2019</t>
  </si>
  <si>
    <t>SDDC 2019</t>
  </si>
  <si>
    <t>MS 2016</t>
  </si>
  <si>
    <t>SDDC 2016</t>
  </si>
  <si>
    <t>Corrrect</t>
  </si>
  <si>
    <t>7 Missing</t>
  </si>
  <si>
    <t>6 Missing</t>
  </si>
  <si>
    <t>P09100-X21</t>
  </si>
  <si>
    <t>P09100-H21</t>
  </si>
  <si>
    <t>P09100-K21</t>
  </si>
  <si>
    <t>P09102-X21</t>
  </si>
  <si>
    <t>P09102-H21</t>
  </si>
  <si>
    <t>P09102-K21</t>
  </si>
  <si>
    <t>P21129-X21</t>
  </si>
  <si>
    <t>P21129-H21</t>
  </si>
  <si>
    <t>P21129-K21</t>
  </si>
  <si>
    <t>M.2 e</t>
  </si>
  <si>
    <t>To Verify , "Select All/I Don't Yet" option is selected in SSD Page</t>
  </si>
  <si>
    <t xml:space="preserve">1) Open the SSD Selector Tool in the Browser 
2) Click on "Help Me Choose"
3) In Workload Page Click on "Select All/ I Don't Yet"  and Click on Next Button
</t>
  </si>
  <si>
    <t>In SSD Page, Select All/I Don't Yet" Option is not selected</t>
  </si>
  <si>
    <t>In SSD Page, Select All/ I Don't Yet Option should be selected</t>
  </si>
  <si>
    <t>Fail</t>
  </si>
  <si>
    <t>To Verify, "Select All/ I Don't Yet" option is clickable</t>
  </si>
  <si>
    <t xml:space="preserve">1) Open the SSD Selector Tool in the Browser 
2) Click on "Help Me Choose"
3) In Workload Page Click on "Select All/ I Don't Yet"  and Click on Next Button
4) In SSD Page, Click on MixedUse/Write Intensive/Read Intensive/VRO
</t>
  </si>
  <si>
    <t>In SSD Page, "Select All/I Don't Yet" Check box is unable to click</t>
  </si>
  <si>
    <t>In SSD Page, "Select All/I Don't Yet" check box should be able to selected</t>
  </si>
  <si>
    <t>To Verify, In Result Page, Move the Price slider</t>
  </si>
  <si>
    <t xml:space="preserve">To Verify, In Result Page, Unable to Move the Price slider,
Price Slider is disabled state, though SSD results are available </t>
  </si>
  <si>
    <t>a. Select "VRO" Workload and Click Next 
b. Click on Next Button
c. Select any Server Type and Server Model  and Click "Next"
d. Click Next in all remaining Pages</t>
  </si>
  <si>
    <t>In Result Page, Though SSD Results are showing, Price Slider is in disabled state</t>
  </si>
  <si>
    <t xml:space="preserve">In Result Page, Price Slider should be enabled </t>
  </si>
  <si>
    <t>To Verify,In Result Page, SSD Results displays based on combination of selected Workloads</t>
  </si>
  <si>
    <t xml:space="preserve"> Select any Combination of Workloads Such as " Write+Mixed", In result Page, Uncheck the Write and Mixed Checkbox, then result should display 106+13 = 119, but results are with Read, Mixed and Write</t>
  </si>
  <si>
    <t>a. Select the Combination of Workloads Such as " Write+Mixed" in the workload Page and Click Next
b. Click Next in SSD Page
c, Click on Select All option in Server Type Page
d. Click Next in Capacity, Interface and Form Factor Page
e. Click on Select All in Best availability Page,
f. In Result Page, 119 Results will be displayed
g. Click on Write Intensive Check box, then 106 Results are displayed
h. Click on Mixed Use Check box,</t>
  </si>
  <si>
    <t>In Result Page, All SSDs results are displayed with combination of Read, Mixed and Write Intensive</t>
  </si>
  <si>
    <t xml:space="preserve">In Result Page, SSDs Results should be displayed with Selected Combination of Workload </t>
  </si>
  <si>
    <t>ID</t>
  </si>
  <si>
    <t>Test Case</t>
  </si>
  <si>
    <t>Actual Results</t>
  </si>
  <si>
    <t>.No</t>
  </si>
  <si>
    <t>Transaction Debit Date</t>
  </si>
  <si>
    <t>Transaction Amount</t>
  </si>
  <si>
    <t>Merchant Name</t>
  </si>
  <si>
    <t>Card ending number</t>
  </si>
  <si>
    <t>TechProcess Payment Gateway</t>
  </si>
  <si>
    <t>October Spent Details</t>
  </si>
  <si>
    <t>November Spent Details</t>
  </si>
  <si>
    <t>Cash</t>
  </si>
  <si>
    <t>Card Swipe</t>
  </si>
  <si>
    <t>Rent</t>
  </si>
  <si>
    <t>ICICI Card Credit</t>
  </si>
  <si>
    <t>HDFC Credit Card</t>
  </si>
  <si>
    <t>December Spent Details</t>
  </si>
  <si>
    <t>Amount</t>
  </si>
  <si>
    <t>ICICI Credit Bill</t>
  </si>
  <si>
    <t>HDFC Credit Bill</t>
  </si>
  <si>
    <t>Total Spent</t>
  </si>
  <si>
    <t>Total Balance</t>
  </si>
  <si>
    <t>Remaining Balance</t>
  </si>
  <si>
    <t>January Spent Details</t>
  </si>
  <si>
    <t>Prashant Cash Withdrawal</t>
  </si>
  <si>
    <t xml:space="preserve">Paid to Sangeeta </t>
  </si>
  <si>
    <t>HDFC Credit Spent Details</t>
  </si>
  <si>
    <t>ICICI Credit Spent Details</t>
  </si>
  <si>
    <t>VRL Ticket Booking</t>
  </si>
  <si>
    <t>Surya Bakery</t>
  </si>
  <si>
    <t>Petrol</t>
  </si>
  <si>
    <t>M/s</t>
  </si>
  <si>
    <t>LIC</t>
  </si>
  <si>
    <t>Dpharma</t>
  </si>
  <si>
    <t>Idea Recharge</t>
  </si>
  <si>
    <t>Face Steamer</t>
  </si>
  <si>
    <t>Prashant Withdrawal</t>
  </si>
  <si>
    <t>Paid to Sangeeta</t>
  </si>
  <si>
    <t>Current Bill</t>
  </si>
  <si>
    <t>Dress</t>
  </si>
  <si>
    <t>Kirani</t>
  </si>
  <si>
    <t>Sharnu Amount</t>
  </si>
  <si>
    <t>Remaining Amount</t>
  </si>
  <si>
    <t>Paid for Bike</t>
  </si>
  <si>
    <t xml:space="preserve">B K K </t>
  </si>
  <si>
    <t>Febuary Spent Details</t>
  </si>
  <si>
    <t>Dhramasthala Expense</t>
  </si>
  <si>
    <t>ICICI Credit Card Bill</t>
  </si>
  <si>
    <t>Jan-21st</t>
  </si>
  <si>
    <t>Bike Booking</t>
  </si>
  <si>
    <t>Aru Dress Purchase</t>
  </si>
  <si>
    <t>Sangeeta Dress</t>
  </si>
  <si>
    <t>Jan-23rd</t>
  </si>
  <si>
    <t>Jan-29th</t>
  </si>
  <si>
    <t>Dhramasthala Lodge Booking</t>
  </si>
  <si>
    <t>Dhramasthal Ticket Booking</t>
  </si>
  <si>
    <t>Jan-31st</t>
  </si>
  <si>
    <t>Dinner</t>
  </si>
  <si>
    <t>Feb-3rd</t>
  </si>
  <si>
    <t>Night Dr</t>
  </si>
  <si>
    <t xml:space="preserve">Helmet </t>
  </si>
  <si>
    <t>Swami</t>
  </si>
  <si>
    <t>Feb-10th</t>
  </si>
  <si>
    <t>Tata Sky Dish</t>
  </si>
  <si>
    <t>Credit Card Total</t>
  </si>
  <si>
    <t>Jan-28th</t>
  </si>
  <si>
    <t>Number Plate Border and Buzzer</t>
  </si>
  <si>
    <t>Prashant Transferred to SBI</t>
  </si>
  <si>
    <t>HDFC Credit Card Bill</t>
  </si>
  <si>
    <t>Feb-16th</t>
  </si>
  <si>
    <t>Fruits</t>
  </si>
  <si>
    <t>Medicals</t>
  </si>
  <si>
    <t xml:space="preserve">Old 100 Rs Notes in Bag </t>
  </si>
  <si>
    <t>milk</t>
  </si>
  <si>
    <t>Interview Bus Charge</t>
  </si>
  <si>
    <t>Tiffin at Indiranagar</t>
  </si>
  <si>
    <t>Given to Sangeeta</t>
  </si>
  <si>
    <t>Kirani at Bethar</t>
  </si>
  <si>
    <t>In Wallet</t>
  </si>
  <si>
    <t>In wallet</t>
  </si>
  <si>
    <t>Petrol ExpensesFor Scotter</t>
  </si>
  <si>
    <t>Bike Expenses for Service</t>
  </si>
  <si>
    <t>Feb-20th</t>
  </si>
  <si>
    <t>Babusha Silk Saree</t>
  </si>
  <si>
    <t>Feb-21st</t>
  </si>
  <si>
    <t>Bike Service</t>
  </si>
  <si>
    <t>Used</t>
  </si>
  <si>
    <t>On Going</t>
  </si>
  <si>
    <t>Remaing</t>
  </si>
  <si>
    <t>Snacks</t>
  </si>
  <si>
    <t>Milk</t>
  </si>
  <si>
    <t>Bus Charge From RA to Majestic</t>
  </si>
  <si>
    <t>Chips at Majestics</t>
  </si>
  <si>
    <t>Advance</t>
  </si>
  <si>
    <t>Tiffin</t>
  </si>
  <si>
    <t>Auto</t>
  </si>
  <si>
    <t>Soap and Shampoo</t>
  </si>
  <si>
    <t>Room Rent paid for 2nd Day</t>
  </si>
  <si>
    <t>Lugni</t>
  </si>
  <si>
    <t>Peda</t>
  </si>
  <si>
    <t>Bus Charge From Majestic to RA</t>
  </si>
  <si>
    <t>Refi</t>
  </si>
  <si>
    <t>Amazon Order Details</t>
  </si>
  <si>
    <t>Product Name</t>
  </si>
  <si>
    <t>DXN Paste</t>
  </si>
  <si>
    <t>3rd-Feb-20</t>
  </si>
  <si>
    <t>DXN Gano</t>
  </si>
  <si>
    <t>17th-Feb-20</t>
  </si>
  <si>
    <t>14th-May-20</t>
  </si>
  <si>
    <t>DXN Gano and Spirulina</t>
  </si>
  <si>
    <t>6th-Dec-20</t>
  </si>
  <si>
    <t>Bata Chappal, Mobile</t>
  </si>
  <si>
    <t>13th-Nov-20</t>
  </si>
  <si>
    <t>Shoes</t>
  </si>
  <si>
    <t>18th-Dec-20</t>
  </si>
  <si>
    <t>Matt</t>
  </si>
  <si>
    <t>16th-Mar-20</t>
  </si>
  <si>
    <t>Gano Big</t>
  </si>
  <si>
    <t>Gano Small</t>
  </si>
  <si>
    <t>Spriluna</t>
  </si>
  <si>
    <t>Others</t>
  </si>
  <si>
    <t>25 Febs</t>
  </si>
  <si>
    <t>Total SSDs</t>
  </si>
  <si>
    <t>DL 180 Gen10</t>
  </si>
  <si>
    <t>ML 110 Gen10</t>
  </si>
  <si>
    <t>Apollo 2000-XL225n Gen10 Plus</t>
  </si>
  <si>
    <t>Apollo 4500-XL250  Gen10</t>
  </si>
  <si>
    <t>Apollo 6500 - XL675d Gen10 Plus</t>
  </si>
  <si>
    <t>Not there</t>
  </si>
  <si>
    <t>HPE Mission Critical Systems</t>
  </si>
  <si>
    <t>BCS Intergrity BL860c i4 Server Blade</t>
  </si>
  <si>
    <t>BCS Intergrity BL870c i4 Server Blade</t>
  </si>
  <si>
    <t>BCS Intergrity BL890c i4 Server Blade</t>
  </si>
  <si>
    <t>BCS Intergrity rx2800 i4 Server</t>
  </si>
  <si>
    <t>Very Read Optimized</t>
  </si>
  <si>
    <t>Apollo 4500-XL450  Gen10</t>
  </si>
  <si>
    <t>26th-Feb021</t>
  </si>
  <si>
    <t>Ravi Kori Daughter's Birthday gift</t>
  </si>
  <si>
    <t>Milk and Puff</t>
  </si>
  <si>
    <t>Pan and Others</t>
  </si>
  <si>
    <t>Server Type and Server Model</t>
  </si>
  <si>
    <t>Feb-17th</t>
  </si>
  <si>
    <t>Vegtables</t>
  </si>
  <si>
    <t>DXN Gano Big and Small and Spirulina</t>
  </si>
  <si>
    <t>2nd-Mar-21</t>
  </si>
  <si>
    <t>4th-Mar</t>
  </si>
  <si>
    <t>Breakfast</t>
  </si>
  <si>
    <t>Feb-23rd</t>
  </si>
  <si>
    <t>DXN Medicine Booked</t>
  </si>
  <si>
    <t>Feb-06th</t>
  </si>
  <si>
    <t>Refrig EMI</t>
  </si>
  <si>
    <t>Tora Dal</t>
  </si>
  <si>
    <t>Total Expenses in Feb</t>
  </si>
  <si>
    <t>House Rent</t>
  </si>
  <si>
    <t>Ragi Powder and Others</t>
  </si>
  <si>
    <t>5th and 6th Mar</t>
  </si>
  <si>
    <t xml:space="preserve">New Notes in Office Bag </t>
  </si>
  <si>
    <t xml:space="preserve">Old 100 Rs Notes in Khapatta </t>
  </si>
  <si>
    <t>March Cash and Daily Expenses</t>
  </si>
  <si>
    <t>Vegitables, Fruits</t>
  </si>
  <si>
    <t>7th-Mar</t>
  </si>
  <si>
    <t>Total Expenses</t>
  </si>
  <si>
    <t>Coconut Water</t>
  </si>
  <si>
    <t>March Spent Details</t>
  </si>
  <si>
    <t>Sangeeta Expenses</t>
  </si>
  <si>
    <t>10th-Mar</t>
  </si>
  <si>
    <t>TataSky</t>
  </si>
  <si>
    <t>Mandakki, Pineapple</t>
  </si>
  <si>
    <t>Sangeeta Stationary Items</t>
  </si>
  <si>
    <t>WaterMelon</t>
  </si>
  <si>
    <t>Current Bill Paid</t>
  </si>
  <si>
    <t>13th-Mar</t>
  </si>
  <si>
    <t>9th-Mar-21</t>
  </si>
  <si>
    <t>19th-Mar-21</t>
  </si>
  <si>
    <t>Tiffin at Atharava</t>
  </si>
  <si>
    <t>Tiffins at Taza Tiddi</t>
  </si>
  <si>
    <t>Medicine</t>
  </si>
  <si>
    <t>Launch</t>
  </si>
  <si>
    <t>ID Batter and Chips in therater
Parking Fee</t>
  </si>
  <si>
    <t>Bike Seat Cover</t>
  </si>
  <si>
    <t>14th-Mar-21</t>
  </si>
  <si>
    <t>Mileage
Difference</t>
  </si>
  <si>
    <t>Average</t>
  </si>
  <si>
    <t>2.8 Litres</t>
  </si>
  <si>
    <t>284-153= 148</t>
  </si>
  <si>
    <t>46 Kilom</t>
  </si>
  <si>
    <t>3.7 Liters Petrol Tank was empty</t>
  </si>
  <si>
    <t>Petrol in liters</t>
  </si>
  <si>
    <t>Sangeeta HSG Test</t>
  </si>
  <si>
    <t>Atharava Grand Dinner</t>
  </si>
  <si>
    <t>Sangeeta Scan</t>
  </si>
  <si>
    <t xml:space="preserve">Petrol </t>
  </si>
  <si>
    <t>Sangeeta Scan 
And Tablets</t>
  </si>
  <si>
    <t>Sangeeta Hosiptal And Tablets</t>
  </si>
  <si>
    <t>Cash Added to Paytm for Purchase of Milk and Others</t>
  </si>
  <si>
    <t>Total Credit Card Bills</t>
  </si>
  <si>
    <t>Bike Meter Readings</t>
  </si>
  <si>
    <t>Domino's Pizza at Rajajinagar</t>
  </si>
  <si>
    <t>Refig</t>
  </si>
  <si>
    <t>SSD Results</t>
  </si>
  <si>
    <t>Server Types</t>
  </si>
  <si>
    <t>Server Models</t>
  </si>
  <si>
    <t>HPE ProLaint 100 Series</t>
  </si>
  <si>
    <t>DL 160 Gen10</t>
  </si>
  <si>
    <t>97 SSDs</t>
  </si>
  <si>
    <t>96 SSDs</t>
  </si>
  <si>
    <t>95 SSDs</t>
  </si>
  <si>
    <t>HPE ProLaint 300 Series</t>
  </si>
  <si>
    <t>April  Spent Details</t>
  </si>
  <si>
    <t>Standard Chartered Bill</t>
  </si>
  <si>
    <t>March 21 - Rent</t>
  </si>
  <si>
    <t>TV Bill</t>
  </si>
  <si>
    <t>Prashant Expense Cash Withdrawals</t>
  </si>
  <si>
    <t>LIG-145  House
Property Tax Paid</t>
  </si>
  <si>
    <t>Tiffins</t>
  </si>
  <si>
    <t xml:space="preserve">Rasta Café </t>
  </si>
  <si>
    <t>3.64 Liters</t>
  </si>
  <si>
    <t>6th-April</t>
  </si>
  <si>
    <t>504-301 =  203</t>
  </si>
  <si>
    <t>55 Kilom</t>
  </si>
  <si>
    <t>7th-April-21</t>
  </si>
  <si>
    <t>Yes Bank</t>
  </si>
  <si>
    <t>Idea Recharge 31st March</t>
  </si>
  <si>
    <t>Snacks at Cinema</t>
  </si>
  <si>
    <t>Nice Road Fee</t>
  </si>
  <si>
    <t>Tips for Waiter</t>
  </si>
  <si>
    <t>IceCream at Cool Joint</t>
  </si>
  <si>
    <t>Tiffin at Tazza Thindi</t>
  </si>
  <si>
    <t>Snacks at Bakery</t>
  </si>
  <si>
    <t>April Daily Cash Expenses</t>
  </si>
  <si>
    <t>Sangeeta  Tablet
5th April</t>
  </si>
  <si>
    <t>Sangeeta Lab Test</t>
  </si>
  <si>
    <t>Sangeeta Hospital</t>
  </si>
  <si>
    <t>06th-April-21</t>
  </si>
  <si>
    <t>07th-April-21</t>
  </si>
  <si>
    <t>08th-April-21</t>
  </si>
  <si>
    <t>AMH Lab Report</t>
  </si>
  <si>
    <t>Gas Booking</t>
  </si>
  <si>
    <t>HPE ProLaint 500 Series</t>
  </si>
  <si>
    <t>HPE  ProLaint BL C Class</t>
  </si>
  <si>
    <t>P40552-B21/K21</t>
  </si>
  <si>
    <t>P40553-B21/K21</t>
  </si>
  <si>
    <t>P40492-B21/K21</t>
  </si>
  <si>
    <t>P40493-B21/K21</t>
  </si>
  <si>
    <t>P40494-B21/K21</t>
  </si>
  <si>
    <t>P40495-B21/K21</t>
  </si>
  <si>
    <t>P40549-B21/K21</t>
  </si>
  <si>
    <t>P40550-B21/K21</t>
  </si>
  <si>
    <t>P40551-B21/K21</t>
  </si>
  <si>
    <t>Uber Auto</t>
  </si>
  <si>
    <t>Vegatables</t>
  </si>
  <si>
    <t>Devaru</t>
  </si>
  <si>
    <t>Snacks and Tea</t>
  </si>
  <si>
    <t>Sangeeta Dress, Shoes and Prashant Shoes</t>
  </si>
  <si>
    <t>Metro Recharge</t>
  </si>
  <si>
    <t>Prashant Pant</t>
  </si>
  <si>
    <t>Sangeeta Medicine</t>
  </si>
  <si>
    <t>May</t>
  </si>
  <si>
    <t>Mar</t>
  </si>
  <si>
    <t>Apri</t>
  </si>
  <si>
    <t>Jun</t>
  </si>
  <si>
    <t>Nov</t>
  </si>
  <si>
    <t>Jul</t>
  </si>
  <si>
    <t>30 Days</t>
  </si>
  <si>
    <t>Accept</t>
  </si>
  <si>
    <t>June 1st</t>
  </si>
  <si>
    <t>Tentative</t>
  </si>
  <si>
    <t>Experience</t>
  </si>
  <si>
    <t>Offer</t>
  </si>
  <si>
    <t>TCS</t>
  </si>
  <si>
    <t>B</t>
  </si>
  <si>
    <t>Relieving</t>
  </si>
  <si>
    <t>Eminera</t>
  </si>
  <si>
    <t>IDC</t>
  </si>
  <si>
    <t xml:space="preserve">Bhilwara </t>
  </si>
  <si>
    <t>Elucido Media Networks Pvt Ltd</t>
  </si>
  <si>
    <t>9th-Apr-21</t>
  </si>
  <si>
    <t>23rd-April-21</t>
  </si>
  <si>
    <t>26th-April-21</t>
  </si>
  <si>
    <t>16th-April-21</t>
  </si>
  <si>
    <t>Prashant Tablets</t>
  </si>
  <si>
    <t>26h-April-21</t>
  </si>
  <si>
    <t>Bond</t>
  </si>
  <si>
    <t>Tank Cleaning and Pipe</t>
  </si>
  <si>
    <t>Milk and Snacks</t>
  </si>
  <si>
    <t>Employee Name</t>
  </si>
  <si>
    <t>Employee ID</t>
  </si>
  <si>
    <t>Employment Dates</t>
  </si>
  <si>
    <t>Any adverse remarks</t>
  </si>
  <si>
    <t>VERIFICATION REMARKS
(as per the employer)</t>
  </si>
  <si>
    <t>Last position held (Designation) (Please provide)</t>
  </si>
  <si>
    <t>Reporting Manager Name &amp; Designation (Please provide)</t>
  </si>
  <si>
    <t>Reason for Leaving (Please provide)</t>
  </si>
  <si>
    <r>
      <t>Eligibility for Rehire </t>
    </r>
    <r>
      <rPr>
        <sz val="11"/>
        <color rgb="FF4F81BD"/>
        <rFont val="Calibri"/>
        <family val="2"/>
        <scheme val="minor"/>
      </rPr>
      <t>(Yes/No- If No please specify the reason)</t>
    </r>
  </si>
  <si>
    <t>Exit formalities complete (Yes/No- If No please specify pending from Employee/Employer’s side)</t>
  </si>
  <si>
    <t>Any dues with the organization (Yes/No) If yes, then please specify the amount in INR</t>
  </si>
  <si>
    <r>
      <t>Remunerations </t>
    </r>
    <r>
      <rPr>
        <sz val="11"/>
        <color rgb="FF4F81BD"/>
        <rFont val="Calibri"/>
        <family val="2"/>
        <scheme val="minor"/>
      </rPr>
      <t>(Please provide)</t>
    </r>
  </si>
  <si>
    <r>
      <t>Job Type </t>
    </r>
    <r>
      <rPr>
        <sz val="11"/>
        <color rgb="FF4F81BD"/>
        <rFont val="Calibri"/>
        <family val="2"/>
        <scheme val="minor"/>
      </rPr>
      <t>(Permanent/ Temporary   / Contractual)</t>
    </r>
  </si>
  <si>
    <r>
      <t>Respondent Name, Designation and contact details </t>
    </r>
    <r>
      <rPr>
        <sz val="11"/>
        <color rgb="FF4F81BD"/>
        <rFont val="Calibri"/>
        <family val="2"/>
        <scheme val="minor"/>
      </rPr>
      <t>(Please provide)</t>
    </r>
  </si>
  <si>
    <t>ETPL009</t>
  </si>
  <si>
    <t>Date of Relieving :- 31st-May-2019</t>
  </si>
  <si>
    <t>Member of Techincal Staff</t>
  </si>
  <si>
    <t>Anna Rao 
Project Manager</t>
  </si>
  <si>
    <t>Permanent</t>
  </si>
  <si>
    <t>Rs:- 7,80,000/- P.A 
(Rs:- 65,000/- per month)</t>
  </si>
  <si>
    <t>Got New Opportunity and for the Job Statisfication.</t>
  </si>
  <si>
    <t>PRASHANT K KINAGI</t>
  </si>
  <si>
    <t>Rajat Rakkhit
CEO
rajat@elucido.com / rajat@eminera.com</t>
  </si>
  <si>
    <t>Date of Joining :-    06th-April-2017</t>
  </si>
  <si>
    <t>a</t>
  </si>
  <si>
    <t>ELU-052</t>
  </si>
  <si>
    <t>Date of Relieving :- 31st-March-2017</t>
  </si>
  <si>
    <t>1. Srinivas Kulkarni 
R &amp; D Manager  
2. Anna Rao 
Project Manager</t>
  </si>
  <si>
    <t>Rs:- 6,50,000/- P.A 
(Rs:- 54,166/- per month)</t>
  </si>
  <si>
    <t>Rajat Rakkhit
CEO
rajat@elucido.com</t>
  </si>
  <si>
    <t xml:space="preserve">Date of Joining :-  10th-May-2010 (Joined As a Contract Employee)
10-Aug-2010 ( Got Permanent Employee)
</t>
  </si>
  <si>
    <t xml:space="preserve">Test Engineer
Last Desgination :- Member of Technical Staff
</t>
  </si>
  <si>
    <t>5,000/-  (Per Month)</t>
  </si>
  <si>
    <t>78,00,000/- (per annum)</t>
  </si>
  <si>
    <r>
      <rPr>
        <b/>
        <sz val="11"/>
        <color theme="1"/>
        <rFont val="Calibri"/>
        <family val="2"/>
        <scheme val="minor"/>
      </rPr>
      <t>Elucido Media Networks</t>
    </r>
    <r>
      <rPr>
        <sz val="11"/>
        <color theme="1"/>
        <rFont val="Calibri"/>
        <family val="2"/>
        <scheme val="minor"/>
      </rPr>
      <t xml:space="preserve">
</t>
    </r>
    <r>
      <rPr>
        <b/>
        <sz val="11"/>
        <color theme="1"/>
        <rFont val="Calibri"/>
        <family val="2"/>
        <scheme val="minor"/>
      </rPr>
      <t>10th-May-2010 to 31st-Mar-2017
ELU-052
Designation 
1) Test Engineer (Aug-2010 to Jul-2013)
2) Member of Technical Staff
Aug-13 to Mar-2017)</t>
    </r>
  </si>
  <si>
    <r>
      <rPr>
        <b/>
        <sz val="11"/>
        <color theme="1"/>
        <rFont val="Calibri"/>
        <family val="2"/>
        <scheme val="minor"/>
      </rPr>
      <t>Eminera Technology Pvt Ltd
April-2017 to 31st-May-2019
ETPL009</t>
    </r>
    <r>
      <rPr>
        <sz val="11"/>
        <color theme="1"/>
        <rFont val="Calibri"/>
        <family val="2"/>
        <scheme val="minor"/>
      </rPr>
      <t xml:space="preserve">
</t>
    </r>
    <r>
      <rPr>
        <b/>
        <sz val="11"/>
        <color theme="1"/>
        <rFont val="Calibri"/>
        <family val="2"/>
        <scheme val="minor"/>
      </rPr>
      <t xml:space="preserve">Member of Technical Staff
</t>
    </r>
  </si>
  <si>
    <t>May-2010 - Aug 2010</t>
  </si>
  <si>
    <t>Jan-2015 - Aug-2016</t>
  </si>
  <si>
    <t>Aug-2013-Aug-2014</t>
  </si>
  <si>
    <t>April-2011-Jul-2013</t>
  </si>
  <si>
    <t>Aug-2010-April-2011</t>
  </si>
  <si>
    <t>Oct-2016 - Mar-2017</t>
  </si>
  <si>
    <t>2,16,000/- (per annum)</t>
  </si>
  <si>
    <t>2,673,12/- (per annum)</t>
  </si>
  <si>
    <t>4,80,000 /- (per annum)</t>
  </si>
  <si>
    <t>5,40,000 /- (per annum)</t>
  </si>
  <si>
    <t>6,50,000 /- (per annum)</t>
  </si>
  <si>
    <t>ICICI CC</t>
  </si>
  <si>
    <t>Standard</t>
  </si>
  <si>
    <t>HDFC</t>
  </si>
  <si>
    <t>Loan</t>
  </si>
  <si>
    <t>Standard Chartered Credit Spent Details</t>
  </si>
  <si>
    <t>May  Spent Details</t>
  </si>
  <si>
    <t>Standard Chartered</t>
  </si>
  <si>
    <t>29th-April-21</t>
  </si>
  <si>
    <t>Amazon Prime</t>
  </si>
  <si>
    <t>Ref. EMI</t>
  </si>
  <si>
    <t>May Daily Cash Expenses</t>
  </si>
  <si>
    <t>27th-April-21</t>
  </si>
  <si>
    <t>Sangeeta Hospital
and Tablet</t>
  </si>
  <si>
    <t>Prashant Hospital</t>
  </si>
  <si>
    <t xml:space="preserve">Total </t>
  </si>
  <si>
    <t>02nd-May-2021</t>
  </si>
  <si>
    <t xml:space="preserve">Total CC Bill for May 21 </t>
  </si>
  <si>
    <t>6th-May-21</t>
  </si>
  <si>
    <t>28th-April-21</t>
  </si>
  <si>
    <t>10th-May-21</t>
  </si>
  <si>
    <t xml:space="preserve">Sangeeta Hospital and Injection
</t>
  </si>
  <si>
    <t>ICICI Amazon CC Bill</t>
  </si>
  <si>
    <t>IT assets (Laptop, Charger. Mouse, Data Card, LAN cable etc.)returned at client location (Yes / No / NA) –</t>
  </si>
  <si>
    <t>Other Assets, if any (Drawer Key / Documents / Project Files etc.) returned at client location (Yes / No / NA) –</t>
  </si>
  <si>
    <t>ID Card &amp; Access Card returned at client location (Yes / No / NA) –</t>
  </si>
  <si>
    <t>Timesheet submitted till LWD in Client portal - (Yes / No / NA) –</t>
  </si>
  <si>
    <t>Manager’s approval received for filled timesheet (Yes / No / NA) –</t>
  </si>
  <si>
    <t>Vegetables</t>
  </si>
  <si>
    <t>Milk and Others</t>
  </si>
  <si>
    <t>Egg</t>
  </si>
  <si>
    <t xml:space="preserve">Mango Deal </t>
  </si>
  <si>
    <t>Client Comments</t>
  </si>
  <si>
    <t>Client</t>
  </si>
  <si>
    <t>Reporting Manager</t>
  </si>
  <si>
    <t>Hewlett Packard Enterprise</t>
  </si>
  <si>
    <t>NA - (IT Assets provided By Payroll Company (Bhilwara Infotechnology Ltd, Bangalore) )
Laptop, Charger. Mouse, LAN cable and Head Set)</t>
  </si>
  <si>
    <t>NA -  (No ID Card &amp; Access Card Provided )</t>
  </si>
  <si>
    <t xml:space="preserve">Yes
Documents Files and Project has be shared in the Specified Location 
</t>
  </si>
  <si>
    <t>Cruz Lissette, 
cruz@hpe.com</t>
  </si>
  <si>
    <t>Employee  Comments
Prashant BIL4136</t>
  </si>
  <si>
    <t>3.87 Liters</t>
  </si>
  <si>
    <t>25th-May</t>
  </si>
  <si>
    <t>680-504 =
176 Kms</t>
  </si>
  <si>
    <t>48 Kilom</t>
  </si>
  <si>
    <t>24th-May-21</t>
  </si>
  <si>
    <t>26th-May-21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</si>
</sst>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quot;₹&quot;\ * #,##0.00_ ;_ &quot;₹&quot;\ * \-#,##0.00_ ;_ &quot;₹&quot;\ * &quot;-&quot;??_ ;_ @_ "/>
    <numFmt numFmtId="165" formatCode="0.0%"/>
    <numFmt numFmtId="166" formatCode="mm/dd/yy;@"/>
    <numFmt numFmtId="167" formatCode="[$-F800]dddd\,\ mmmm\ dd\,\ yyyy"/>
  </numFmts>
  <fonts count="39">
    <font>
      <sz val="11"/>
      <color theme="1"/>
      <name val="Calibri"/>
      <family val="2"/>
      <scheme val="minor"/>
    </font>
    <font>
      <sz val="11"/>
      <color theme="1"/>
      <name val="Calibri"/>
      <family val="2"/>
      <scheme val="minor"/>
    </font>
    <font>
      <sz val="11"/>
      <color theme="1"/>
      <name val="Calibri"/>
      <family val="2"/>
    </font>
    <font>
      <b/>
      <sz val="11"/>
      <name val="Arial"/>
      <family val="2"/>
    </font>
    <font>
      <b/>
      <sz val="9"/>
      <color indexed="81"/>
      <name val="Tahoma"/>
      <family val="2"/>
    </font>
    <font>
      <sz val="9"/>
      <color indexed="81"/>
      <name val="Tahoma"/>
      <family val="2"/>
    </font>
    <font>
      <sz val="11"/>
      <name val="Arial"/>
      <family val="2"/>
    </font>
    <font>
      <b/>
      <sz val="11"/>
      <color theme="1"/>
      <name val="Calibri"/>
      <family val="2"/>
      <scheme val="minor"/>
    </font>
    <font>
      <sz val="11"/>
      <color theme="1"/>
      <name val="Arial"/>
      <family val="2"/>
    </font>
    <font>
      <b/>
      <sz val="11"/>
      <color rgb="FFFF0000"/>
      <name val="Arial"/>
      <family val="2"/>
    </font>
    <font>
      <sz val="11"/>
      <color rgb="FFFF3300"/>
      <name val="Arial"/>
      <family val="2"/>
    </font>
    <font>
      <sz val="11"/>
      <color rgb="FFFF0000"/>
      <name val="Arial"/>
      <family val="2"/>
    </font>
    <font>
      <sz val="9"/>
      <color rgb="FF222222"/>
      <name val="Consolas"/>
      <family val="3"/>
    </font>
    <font>
      <sz val="9"/>
      <color rgb="FF000000"/>
      <name val="MetricHPE"/>
    </font>
    <font>
      <sz val="9"/>
      <color theme="1"/>
      <name val="Calibri"/>
      <family val="2"/>
      <scheme val="minor"/>
    </font>
    <font>
      <b/>
      <sz val="12"/>
      <color rgb="FF222222"/>
      <name val="Arial"/>
      <family val="2"/>
    </font>
    <font>
      <b/>
      <sz val="12"/>
      <color rgb="FFFFFFFF"/>
      <name val="Arial"/>
      <family val="2"/>
    </font>
    <font>
      <b/>
      <sz val="12"/>
      <color rgb="FFFF0000"/>
      <name val="Arial"/>
      <family val="2"/>
    </font>
    <font>
      <sz val="8"/>
      <name val="Calibri"/>
      <family val="2"/>
      <scheme val="minor"/>
    </font>
    <font>
      <sz val="11"/>
      <color rgb="FFFF0000"/>
      <name val="Calibri"/>
      <family val="2"/>
      <scheme val="minor"/>
    </font>
    <font>
      <sz val="11"/>
      <color rgb="FF222222"/>
      <name val="Calibri"/>
      <family val="2"/>
      <scheme val="minor"/>
    </font>
    <font>
      <sz val="11"/>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vertAlign val="superscript"/>
      <sz val="10"/>
      <name val="Calibri"/>
      <family val="2"/>
      <scheme val="minor"/>
    </font>
    <font>
      <u/>
      <sz val="9"/>
      <color indexed="81"/>
      <name val="Tahoma"/>
      <family val="2"/>
    </font>
    <font>
      <b/>
      <sz val="12"/>
      <color theme="1"/>
      <name val="Calibri"/>
      <family val="2"/>
      <scheme val="minor"/>
    </font>
    <font>
      <sz val="12"/>
      <color rgb="FF222222"/>
      <name val="Arial"/>
      <family val="2"/>
    </font>
    <font>
      <sz val="11"/>
      <name val="Calibri"/>
      <family val="2"/>
      <scheme val="minor"/>
    </font>
    <font>
      <b/>
      <sz val="11"/>
      <name val="Calibri"/>
      <family val="2"/>
      <scheme val="minor"/>
    </font>
    <font>
      <u/>
      <sz val="11"/>
      <color theme="10"/>
      <name val="Calibri"/>
      <family val="2"/>
      <scheme val="minor"/>
    </font>
    <font>
      <b/>
      <sz val="12"/>
      <color rgb="FF000000"/>
      <name val="Arial"/>
      <family val="2"/>
    </font>
    <font>
      <sz val="12"/>
      <color rgb="FF000000"/>
      <name val="Arial"/>
      <family val="2"/>
    </font>
    <font>
      <sz val="11"/>
      <color rgb="FF4F81BD"/>
      <name val="Calibri"/>
      <family val="2"/>
      <scheme val="minor"/>
    </font>
    <font>
      <b/>
      <sz val="11"/>
      <color rgb="FFFF0000"/>
      <name val="Calibri"/>
      <family val="2"/>
      <scheme val="minor"/>
    </font>
    <font>
      <sz val="12"/>
      <color rgb="FF222222"/>
      <name val="Calibri"/>
      <family val="2"/>
      <scheme val="minor"/>
    </font>
    <font>
      <b/>
      <sz val="11"/>
      <color theme="0"/>
      <name val="Calibri"/>
      <family val="2"/>
      <scheme val="minor"/>
    </font>
    <font>
      <sz val="11"/>
      <color theme="0"/>
      <name val="Calibri"/>
      <family val="2"/>
      <scheme val="minor"/>
    </font>
  </fonts>
  <fills count="23">
    <fill>
      <patternFill patternType="none"/>
    </fill>
    <fill>
      <patternFill patternType="gray125"/>
    </fill>
    <fill>
      <patternFill patternType="solid">
        <fgColor rgb="FF41DFAA"/>
        <bgColor indexed="64"/>
      </patternFill>
    </fill>
    <fill>
      <patternFill patternType="solid">
        <fgColor rgb="FFFFFF00"/>
        <bgColor indexed="64"/>
      </patternFill>
    </fill>
    <fill>
      <patternFill patternType="solid">
        <fgColor rgb="FF0070C0"/>
        <bgColor indexed="64"/>
      </patternFill>
    </fill>
    <fill>
      <patternFill patternType="solid">
        <fgColor theme="4" tint="-0.249977111117893"/>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0"/>
        <bgColor theme="4"/>
      </patternFill>
    </fill>
    <fill>
      <patternFill patternType="solid">
        <fgColor rgb="FFAE78D6"/>
        <bgColor indexed="64"/>
      </patternFill>
    </fill>
    <fill>
      <patternFill patternType="solid">
        <fgColor theme="4" tint="0.39997558519241921"/>
        <bgColor indexed="64"/>
      </patternFill>
    </fill>
    <fill>
      <patternFill patternType="solid">
        <fgColor rgb="FFFFFFFF"/>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3366"/>
        <bgColor indexed="64"/>
      </patternFill>
    </fill>
    <fill>
      <patternFill patternType="solid">
        <fgColor rgb="FF7030A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bgColor indexed="64"/>
      </patternFill>
    </fill>
    <fill>
      <patternFill patternType="solid">
        <fgColor theme="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31" fillId="0" borderId="0" applyNumberFormat="0" applyFill="0" applyBorder="0" applyAlignment="0" applyProtection="0"/>
    <xf numFmtId="0" fontId="38" fillId="22" borderId="0" applyNumberFormat="0" applyBorder="0" applyAlignment="0" applyProtection="0"/>
  </cellStyleXfs>
  <cellXfs count="291">
    <xf numFmtId="0" fontId="0" fillId="0" borderId="0" xfId="0"/>
    <xf numFmtId="0" fontId="0" fillId="0" borderId="0" xfId="0" applyAlignment="1">
      <alignment vertical="top"/>
    </xf>
    <xf numFmtId="0" fontId="0" fillId="0" borderId="0" xfId="0" applyAlignment="1">
      <alignment horizontal="left" vertical="top"/>
    </xf>
    <xf numFmtId="0" fontId="2" fillId="0" borderId="0" xfId="0" applyFont="1" applyAlignment="1">
      <alignment wrapText="1"/>
    </xf>
    <xf numFmtId="0" fontId="0" fillId="0" borderId="0" xfId="0" applyAlignment="1"/>
    <xf numFmtId="0" fontId="2" fillId="0" borderId="0" xfId="0" applyFont="1" applyAlignment="1">
      <alignment vertical="top" wrapText="1"/>
    </xf>
    <xf numFmtId="0" fontId="2" fillId="0" borderId="0" xfId="0" applyFont="1" applyAlignment="1">
      <alignment vertical="center" wrapText="1"/>
    </xf>
    <xf numFmtId="0" fontId="1" fillId="0" borderId="0" xfId="0" applyFont="1" applyAlignment="1">
      <alignment vertical="top" wrapText="1"/>
    </xf>
    <xf numFmtId="0" fontId="3" fillId="0" borderId="1" xfId="0" applyFont="1" applyBorder="1" applyAlignment="1">
      <alignment horizontal="center" vertical="center"/>
    </xf>
    <xf numFmtId="0" fontId="6" fillId="0" borderId="1" xfId="0" applyFont="1" applyBorder="1" applyAlignment="1">
      <alignment horizontal="left" vertical="center"/>
    </xf>
    <xf numFmtId="165" fontId="6" fillId="0" borderId="1" xfId="0" applyNumberFormat="1" applyFont="1" applyBorder="1" applyAlignment="1">
      <alignment horizontal="left" vertical="center"/>
    </xf>
    <xf numFmtId="0" fontId="0" fillId="0" borderId="0" xfId="0" applyAlignment="1">
      <alignment vertical="top" wrapText="1"/>
    </xf>
    <xf numFmtId="165" fontId="6" fillId="0" borderId="1" xfId="0" applyNumberFormat="1" applyFont="1" applyBorder="1" applyAlignment="1">
      <alignment horizontal="left" vertical="top" wrapText="1"/>
    </xf>
    <xf numFmtId="166" fontId="3" fillId="0" borderId="1" xfId="1" applyNumberFormat="1" applyFont="1" applyFill="1" applyBorder="1" applyAlignment="1">
      <alignment horizontal="center" vertical="center"/>
    </xf>
    <xf numFmtId="0" fontId="8" fillId="0" borderId="1" xfId="0" applyFont="1" applyBorder="1" applyAlignment="1">
      <alignment horizontal="left" vertical="center"/>
    </xf>
    <xf numFmtId="0" fontId="0" fillId="0" borderId="0" xfId="0" applyAlignment="1">
      <alignment horizontal="center" vertical="center"/>
    </xf>
    <xf numFmtId="0" fontId="9"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65" fontId="10"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165"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165"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3" fontId="6" fillId="0" borderId="1" xfId="0" applyNumberFormat="1" applyFont="1" applyBorder="1" applyAlignment="1">
      <alignment horizontal="center" vertical="center"/>
    </xf>
    <xf numFmtId="0" fontId="8" fillId="0" borderId="1" xfId="0" applyFont="1" applyBorder="1" applyAlignment="1">
      <alignment horizontal="center" vertical="center"/>
    </xf>
    <xf numFmtId="165" fontId="6" fillId="2" borderId="1" xfId="0" applyNumberFormat="1" applyFont="1" applyFill="1" applyBorder="1" applyAlignment="1">
      <alignment horizontal="center" vertical="center"/>
    </xf>
    <xf numFmtId="3" fontId="6" fillId="2" borderId="1" xfId="0" applyNumberFormat="1" applyFont="1" applyFill="1" applyBorder="1" applyAlignment="1">
      <alignment horizontal="center" vertical="center"/>
    </xf>
    <xf numFmtId="165" fontId="10" fillId="0" borderId="1" xfId="0" applyNumberFormat="1" applyFont="1" applyBorder="1" applyAlignment="1">
      <alignment horizontal="left" vertical="center" wrapText="1"/>
    </xf>
    <xf numFmtId="0" fontId="10"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165" fontId="6" fillId="0" borderId="1" xfId="0" applyNumberFormat="1" applyFont="1" applyBorder="1" applyAlignment="1">
      <alignment horizontal="left" vertical="center" wrapText="1"/>
    </xf>
    <xf numFmtId="165" fontId="6"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3" fontId="6" fillId="3" borderId="1" xfId="0" applyNumberFormat="1" applyFont="1" applyFill="1" applyBorder="1" applyAlignment="1">
      <alignment horizontal="center" vertical="center"/>
    </xf>
    <xf numFmtId="165" fontId="11" fillId="0" borderId="1" xfId="0" applyNumberFormat="1" applyFont="1" applyBorder="1" applyAlignment="1">
      <alignment horizontal="left" vertical="center" wrapText="1"/>
    </xf>
    <xf numFmtId="0" fontId="0" fillId="0" borderId="0" xfId="0" applyAlignment="1">
      <alignment horizontal="left"/>
    </xf>
    <xf numFmtId="0" fontId="0" fillId="0" borderId="0" xfId="0" applyAlignment="1">
      <alignment horizontal="left" vertical="top" wrapText="1"/>
    </xf>
    <xf numFmtId="0" fontId="3" fillId="0" borderId="1" xfId="0" applyFont="1" applyBorder="1" applyAlignment="1">
      <alignment horizontal="left" vertical="center"/>
    </xf>
    <xf numFmtId="0" fontId="0" fillId="0" borderId="0" xfId="0" applyAlignment="1">
      <alignment horizontal="left" wrapText="1"/>
    </xf>
    <xf numFmtId="0" fontId="0" fillId="0" borderId="0" xfId="0" applyAlignment="1">
      <alignment wrapText="1"/>
    </xf>
    <xf numFmtId="0" fontId="12" fillId="0" borderId="0" xfId="0" applyFont="1"/>
    <xf numFmtId="0" fontId="14" fillId="0" borderId="0" xfId="0" applyFont="1" applyAlignment="1">
      <alignment vertical="top"/>
    </xf>
    <xf numFmtId="0" fontId="13" fillId="0" borderId="0" xfId="0" applyFont="1" applyAlignment="1">
      <alignment horizontal="left" vertical="top" readingOrder="1"/>
    </xf>
    <xf numFmtId="0" fontId="16" fillId="4" borderId="1" xfId="0" applyFont="1" applyFill="1" applyBorder="1" applyAlignment="1">
      <alignment horizontal="center" vertical="center" wrapText="1"/>
    </xf>
    <xf numFmtId="0" fontId="7" fillId="0" borderId="1" xfId="0" applyFont="1" applyBorder="1" applyAlignment="1">
      <alignment horizontal="left" vertical="top"/>
    </xf>
    <xf numFmtId="1" fontId="7" fillId="0" borderId="1" xfId="0" applyNumberFormat="1" applyFont="1" applyBorder="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horizontal="center" vertical="top"/>
    </xf>
    <xf numFmtId="166" fontId="3" fillId="0" borderId="1" xfId="1" applyNumberFormat="1" applyFont="1" applyFill="1" applyBorder="1" applyAlignment="1">
      <alignment horizontal="center" vertical="top"/>
    </xf>
    <xf numFmtId="0" fontId="3" fillId="0" borderId="1" xfId="0" applyFont="1" applyBorder="1" applyAlignment="1">
      <alignment horizontal="center" vertical="top"/>
    </xf>
    <xf numFmtId="0" fontId="3" fillId="2" borderId="1" xfId="0" applyFont="1" applyFill="1" applyBorder="1" applyAlignment="1">
      <alignment horizontal="center" vertical="top"/>
    </xf>
    <xf numFmtId="0" fontId="3" fillId="3" borderId="1" xfId="0" applyFont="1" applyFill="1" applyBorder="1" applyAlignment="1">
      <alignment horizontal="center" vertical="top"/>
    </xf>
    <xf numFmtId="0" fontId="3" fillId="0" borderId="3" xfId="0" applyFont="1" applyFill="1" applyBorder="1" applyAlignment="1">
      <alignment horizontal="center" vertical="center"/>
    </xf>
    <xf numFmtId="0" fontId="7" fillId="4" borderId="1" xfId="0" applyFont="1" applyFill="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center"/>
    </xf>
    <xf numFmtId="0" fontId="19" fillId="0" borderId="0" xfId="0" applyFont="1" applyAlignment="1">
      <alignment horizontal="left" vertical="top"/>
    </xf>
    <xf numFmtId="0" fontId="0" fillId="0" borderId="0" xfId="0" applyAlignment="1">
      <alignment vertical="top" wrapText="1"/>
    </xf>
    <xf numFmtId="0" fontId="0" fillId="0" borderId="6" xfId="0" applyBorder="1" applyAlignment="1">
      <alignment horizontal="left" vertical="top"/>
    </xf>
    <xf numFmtId="0" fontId="19" fillId="0" borderId="1" xfId="0" applyFont="1"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left" vertical="top"/>
    </xf>
    <xf numFmtId="0" fontId="0" fillId="5" borderId="1" xfId="0" applyFill="1" applyBorder="1" applyAlignment="1">
      <alignment horizontal="left" vertical="center"/>
    </xf>
    <xf numFmtId="0" fontId="0" fillId="5" borderId="6" xfId="0" applyFill="1" applyBorder="1" applyAlignment="1">
      <alignment horizontal="left" vertical="center"/>
    </xf>
    <xf numFmtId="0" fontId="0" fillId="0" borderId="1" xfId="0" applyBorder="1" applyAlignment="1">
      <alignment horizontal="left" vertical="top" wrapText="1"/>
    </xf>
    <xf numFmtId="0" fontId="0" fillId="0" borderId="6" xfId="0" applyBorder="1" applyAlignment="1">
      <alignment horizontal="left" vertical="top"/>
    </xf>
    <xf numFmtId="0" fontId="7" fillId="5" borderId="1" xfId="0" applyFont="1" applyFill="1" applyBorder="1" applyAlignment="1">
      <alignment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1" xfId="0" applyBorder="1" applyAlignment="1">
      <alignment vertical="top"/>
    </xf>
    <xf numFmtId="0" fontId="0" fillId="0" borderId="6" xfId="0" applyFill="1" applyBorder="1"/>
    <xf numFmtId="0" fontId="0" fillId="0" borderId="6" xfId="0" applyFill="1" applyBorder="1" applyAlignment="1">
      <alignment horizontal="left" vertical="top" wrapText="1"/>
    </xf>
    <xf numFmtId="0" fontId="0" fillId="0" borderId="4" xfId="0" applyBorder="1"/>
    <xf numFmtId="0" fontId="0" fillId="6" borderId="0" xfId="0" applyFill="1"/>
    <xf numFmtId="0" fontId="0" fillId="0" borderId="0" xfId="0" applyFont="1"/>
    <xf numFmtId="0" fontId="20" fillId="0" borderId="0" xfId="0" applyFont="1"/>
    <xf numFmtId="0" fontId="21" fillId="0" borderId="1" xfId="0" applyFont="1" applyBorder="1" applyAlignment="1">
      <alignment horizontal="left" vertical="top" wrapText="1"/>
    </xf>
    <xf numFmtId="0" fontId="0" fillId="0" borderId="1" xfId="0" applyFill="1" applyBorder="1" applyAlignment="1">
      <alignment vertical="top"/>
    </xf>
    <xf numFmtId="0" fontId="0" fillId="0" borderId="1" xfId="0" applyFont="1" applyBorder="1" applyAlignment="1">
      <alignment vertical="top" wrapText="1"/>
    </xf>
    <xf numFmtId="0" fontId="21" fillId="0" borderId="1" xfId="0" applyFont="1" applyBorder="1" applyAlignment="1">
      <alignment vertical="top" wrapText="1"/>
    </xf>
    <xf numFmtId="0" fontId="7" fillId="5" borderId="0" xfId="0" applyFont="1" applyFill="1"/>
    <xf numFmtId="0" fontId="7" fillId="5" borderId="1" xfId="0" applyFont="1" applyFill="1" applyBorder="1"/>
    <xf numFmtId="15" fontId="0" fillId="0" borderId="1" xfId="0" applyNumberFormat="1" applyBorder="1" applyAlignment="1">
      <alignment vertical="top"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vertical="top" wrapText="1"/>
    </xf>
    <xf numFmtId="0" fontId="0" fillId="7" borderId="1" xfId="0" applyFill="1" applyBorder="1" applyAlignment="1">
      <alignment vertical="top" wrapText="1"/>
    </xf>
    <xf numFmtId="0" fontId="7" fillId="5" borderId="0" xfId="0" applyFont="1" applyFill="1" applyBorder="1" applyAlignment="1">
      <alignment vertical="top"/>
    </xf>
    <xf numFmtId="0" fontId="0" fillId="3" borderId="1" xfId="0" applyFill="1" applyBorder="1" applyAlignment="1">
      <alignment horizontal="left" vertical="top" wrapText="1"/>
    </xf>
    <xf numFmtId="0" fontId="21" fillId="3" borderId="1" xfId="0" applyFont="1" applyFill="1" applyBorder="1" applyAlignment="1">
      <alignment horizontal="left" vertical="top" wrapText="1"/>
    </xf>
    <xf numFmtId="0" fontId="0" fillId="0" borderId="0" xfId="0" applyAlignment="1">
      <alignment vertical="top" wrapText="1"/>
    </xf>
    <xf numFmtId="0" fontId="24" fillId="7" borderId="1" xfId="0" applyFont="1" applyFill="1" applyBorder="1" applyAlignment="1">
      <alignment horizontal="left" vertical="top" wrapText="1"/>
    </xf>
    <xf numFmtId="0" fontId="24" fillId="7" borderId="1"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24"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0" fillId="0" borderId="0" xfId="0" applyAlignment="1">
      <alignment vertical="top" wrapText="1"/>
    </xf>
    <xf numFmtId="0" fontId="22" fillId="3" borderId="1" xfId="0" applyFont="1" applyFill="1" applyBorder="1" applyAlignment="1">
      <alignment horizontal="left" vertical="top" wrapText="1"/>
    </xf>
    <xf numFmtId="0" fontId="22" fillId="3" borderId="1" xfId="0" applyFont="1" applyFill="1" applyBorder="1" applyAlignment="1">
      <alignment horizontal="left" vertical="center" wrapText="1"/>
    </xf>
    <xf numFmtId="0" fontId="22" fillId="8" borderId="1" xfId="0" applyFont="1" applyFill="1" applyBorder="1" applyAlignment="1">
      <alignment horizontal="left" vertical="top" wrapText="1"/>
    </xf>
    <xf numFmtId="0" fontId="7" fillId="5" borderId="1" xfId="0" applyFont="1" applyFill="1" applyBorder="1" applyAlignment="1">
      <alignment vertical="top"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vertical="top" wrapText="1"/>
    </xf>
    <xf numFmtId="0" fontId="7" fillId="5" borderId="1" xfId="0" applyFont="1" applyFill="1" applyBorder="1" applyAlignment="1">
      <alignment horizontal="center" vertical="center"/>
    </xf>
    <xf numFmtId="0" fontId="0" fillId="9" borderId="0" xfId="0" applyFill="1" applyAlignment="1">
      <alignment horizontal="center" vertical="center"/>
    </xf>
    <xf numFmtId="0" fontId="0" fillId="0" borderId="0" xfId="0" applyAlignment="1">
      <alignment horizontal="center" vertical="top" wrapText="1"/>
    </xf>
    <xf numFmtId="0" fontId="8" fillId="10" borderId="12" xfId="0" applyFont="1" applyFill="1" applyBorder="1" applyAlignment="1">
      <alignment horizontal="left" vertical="top" wrapText="1"/>
    </xf>
    <xf numFmtId="0" fontId="0" fillId="10" borderId="12" xfId="0" applyFont="1" applyFill="1" applyBorder="1" applyAlignment="1">
      <alignment horizontal="left" vertical="top" wrapText="1"/>
    </xf>
    <xf numFmtId="0" fontId="6" fillId="7" borderId="1" xfId="0" applyFont="1" applyFill="1" applyBorder="1" applyAlignment="1">
      <alignment horizontal="left" vertical="top"/>
    </xf>
    <xf numFmtId="166" fontId="6" fillId="7" borderId="1" xfId="1" applyNumberFormat="1" applyFont="1" applyFill="1" applyBorder="1" applyAlignment="1">
      <alignment horizontal="left" vertical="top"/>
    </xf>
    <xf numFmtId="0" fontId="10" fillId="7" borderId="1" xfId="0" applyFont="1" applyFill="1" applyBorder="1" applyAlignment="1">
      <alignment horizontal="left" vertical="top"/>
    </xf>
    <xf numFmtId="14" fontId="6" fillId="7" borderId="1" xfId="0" applyNumberFormat="1" applyFont="1" applyFill="1" applyBorder="1" applyAlignment="1">
      <alignment horizontal="left" vertical="top"/>
    </xf>
    <xf numFmtId="49" fontId="6" fillId="7" borderId="1" xfId="0" applyNumberFormat="1" applyFont="1" applyFill="1" applyBorder="1" applyAlignment="1">
      <alignment horizontal="left" vertical="top"/>
    </xf>
    <xf numFmtId="0" fontId="3" fillId="11" borderId="1" xfId="0" applyFont="1" applyFill="1" applyBorder="1" applyAlignment="1">
      <alignment horizontal="center" vertical="center"/>
    </xf>
    <xf numFmtId="3" fontId="6" fillId="7" borderId="1" xfId="0" applyNumberFormat="1" applyFont="1"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27" fillId="12" borderId="1" xfId="0" applyFont="1" applyFill="1" applyBorder="1" applyAlignment="1">
      <alignment vertical="top"/>
    </xf>
    <xf numFmtId="0" fontId="27" fillId="12" borderId="1" xfId="0" applyFont="1" applyFill="1" applyBorder="1" applyAlignment="1">
      <alignment horizontal="left" vertical="top"/>
    </xf>
    <xf numFmtId="0" fontId="28" fillId="13" borderId="1" xfId="0" applyFont="1" applyFill="1" applyBorder="1" applyAlignment="1">
      <alignment horizontal="left" vertical="top" wrapText="1"/>
    </xf>
    <xf numFmtId="15" fontId="0" fillId="0" borderId="1" xfId="0" applyNumberFormat="1" applyBorder="1" applyAlignment="1">
      <alignment horizontal="left" vertical="top"/>
    </xf>
    <xf numFmtId="167"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16" fontId="0" fillId="0" borderId="0" xfId="0" applyNumberFormat="1" applyAlignment="1">
      <alignment horizontal="left" vertical="top"/>
    </xf>
    <xf numFmtId="0" fontId="0" fillId="0" borderId="0" xfId="0" applyAlignment="1">
      <alignment horizontal="left" vertical="top"/>
    </xf>
    <xf numFmtId="0" fontId="29" fillId="14"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center" vertical="center"/>
    </xf>
    <xf numFmtId="0" fontId="0" fillId="0" borderId="0" xfId="0" applyAlignment="1">
      <alignment horizontal="left" vertical="top" wrapText="1"/>
    </xf>
    <xf numFmtId="0" fontId="0" fillId="3" borderId="0" xfId="0" applyFill="1"/>
    <xf numFmtId="0" fontId="0" fillId="16" borderId="1" xfId="0" applyFill="1" applyBorder="1"/>
    <xf numFmtId="0" fontId="0" fillId="0" borderId="1" xfId="0" applyBorder="1"/>
    <xf numFmtId="0" fontId="0" fillId="4" borderId="1" xfId="0" applyFill="1" applyBorder="1"/>
    <xf numFmtId="0" fontId="0" fillId="4" borderId="1" xfId="0" applyFill="1" applyBorder="1" applyAlignment="1">
      <alignment horizontal="center" vertical="center"/>
    </xf>
    <xf numFmtId="0" fontId="7" fillId="16" borderId="1" xfId="0" applyFont="1" applyFill="1" applyBorder="1"/>
    <xf numFmtId="0" fontId="7" fillId="4" borderId="1" xfId="0" applyFont="1" applyFill="1" applyBorder="1"/>
    <xf numFmtId="0" fontId="30" fillId="16" borderId="1" xfId="0" applyFont="1" applyFill="1" applyBorder="1"/>
    <xf numFmtId="0" fontId="30" fillId="4" borderId="1" xfId="0" applyFont="1" applyFill="1" applyBorder="1"/>
    <xf numFmtId="0" fontId="7" fillId="17" borderId="1" xfId="0" applyFont="1" applyFill="1" applyBorder="1"/>
    <xf numFmtId="0" fontId="7" fillId="0" borderId="1" xfId="0" applyFont="1" applyBorder="1"/>
    <xf numFmtId="0" fontId="7" fillId="4" borderId="1"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18" borderId="0" xfId="0" applyFill="1" applyAlignment="1">
      <alignment horizontal="left" vertical="top"/>
    </xf>
    <xf numFmtId="0" fontId="31" fillId="0" borderId="0" xfId="2" applyAlignment="1">
      <alignment horizontal="left" vertical="top"/>
    </xf>
    <xf numFmtId="0" fontId="0" fillId="15" borderId="1" xfId="0" applyFill="1" applyBorder="1" applyAlignment="1">
      <alignment horizontal="left" vertical="top"/>
    </xf>
    <xf numFmtId="0" fontId="0" fillId="15" borderId="1" xfId="0" applyFill="1" applyBorder="1" applyAlignment="1">
      <alignment horizontal="left" vertical="top" wrapText="1"/>
    </xf>
    <xf numFmtId="0" fontId="29" fillId="15" borderId="1" xfId="0" applyFont="1" applyFill="1" applyBorder="1" applyAlignment="1">
      <alignment horizontal="left" vertical="top"/>
    </xf>
    <xf numFmtId="0" fontId="29" fillId="15" borderId="1" xfId="0" applyFont="1" applyFill="1" applyBorder="1" applyAlignment="1">
      <alignment horizontal="left" vertical="top" wrapText="1"/>
    </xf>
    <xf numFmtId="2" fontId="0" fillId="0" borderId="0" xfId="0" applyNumberFormat="1" applyAlignment="1">
      <alignment horizontal="left" vertical="top"/>
    </xf>
    <xf numFmtId="16"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15" fontId="0" fillId="0" borderId="0" xfId="0" applyNumberFormat="1" applyBorder="1" applyAlignment="1">
      <alignment horizontal="left" vertical="top"/>
    </xf>
    <xf numFmtId="0" fontId="0" fillId="0" borderId="0" xfId="0" applyBorder="1"/>
    <xf numFmtId="0" fontId="0" fillId="0" borderId="0" xfId="0" applyBorder="1" applyAlignment="1">
      <alignment horizontal="left" vertical="top" wrapText="1"/>
    </xf>
    <xf numFmtId="15" fontId="0" fillId="0" borderId="5" xfId="0" applyNumberFormat="1" applyBorder="1" applyAlignment="1">
      <alignment horizontal="left" vertical="top"/>
    </xf>
    <xf numFmtId="0" fontId="0" fillId="0" borderId="10"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14" borderId="0" xfId="0" applyFill="1" applyBorder="1"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29" fillId="19" borderId="0" xfId="0" applyFont="1" applyFill="1" applyAlignment="1">
      <alignment horizontal="left" vertical="center"/>
    </xf>
    <xf numFmtId="0" fontId="29" fillId="20" borderId="0" xfId="0" applyFont="1" applyFill="1" applyAlignment="1">
      <alignment horizontal="left"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5" fillId="21" borderId="1" xfId="0" applyFont="1" applyFill="1" applyBorder="1" applyAlignment="1">
      <alignment vertical="top" wrapText="1"/>
    </xf>
    <xf numFmtId="0" fontId="32" fillId="21" borderId="1" xfId="0" applyFont="1" applyFill="1" applyBorder="1" applyAlignment="1">
      <alignment vertical="top" wrapText="1"/>
    </xf>
    <xf numFmtId="0" fontId="21" fillId="0" borderId="1" xfId="0" applyFont="1" applyBorder="1" applyAlignment="1">
      <alignment wrapText="1"/>
    </xf>
    <xf numFmtId="0" fontId="33" fillId="0" borderId="1" xfId="0" applyFont="1" applyBorder="1" applyAlignment="1">
      <alignment vertical="center"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17" fontId="0" fillId="0" borderId="1" xfId="0" applyNumberFormat="1" applyBorder="1" applyAlignment="1">
      <alignment horizontal="left" vertical="top" wrapText="1"/>
    </xf>
    <xf numFmtId="0" fontId="35" fillId="0" borderId="0" xfId="0" applyFont="1"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0" fillId="0" borderId="13" xfId="0" applyBorder="1" applyAlignment="1">
      <alignment horizontal="left" vertical="top" wrapText="1"/>
    </xf>
    <xf numFmtId="15" fontId="0" fillId="0" borderId="1" xfId="0" applyNumberFormat="1" applyBorder="1" applyAlignment="1">
      <alignment horizontal="left" vertical="top" wrapText="1"/>
    </xf>
    <xf numFmtId="16" fontId="0" fillId="0" borderId="1" xfId="0" applyNumberFormat="1" applyBorder="1" applyAlignment="1">
      <alignment horizontal="left" vertical="top" wrapText="1"/>
    </xf>
    <xf numFmtId="1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36" fillId="0" borderId="1" xfId="0" applyFont="1" applyBorder="1" applyAlignment="1">
      <alignment horizontal="left" vertical="center" wrapText="1" indent="1"/>
    </xf>
    <xf numFmtId="0" fontId="37" fillId="22" borderId="1" xfId="3" applyFont="1" applyBorder="1"/>
    <xf numFmtId="0" fontId="37" fillId="22" borderId="1" xfId="3" applyFont="1" applyBorder="1" applyAlignment="1">
      <alignment vertical="top"/>
    </xf>
    <xf numFmtId="0" fontId="7" fillId="0" borderId="1" xfId="0" applyFont="1" applyBorder="1" applyAlignment="1">
      <alignment vertical="top" wrapText="1"/>
    </xf>
    <xf numFmtId="0" fontId="37" fillId="22" borderId="1" xfId="3" applyFont="1" applyBorder="1" applyAlignment="1">
      <alignment horizontal="left" vertical="top" wrapText="1"/>
    </xf>
    <xf numFmtId="0" fontId="0" fillId="0" borderId="0" xfId="0" applyAlignment="1">
      <alignment horizontal="center" vertical="center" wrapText="1"/>
    </xf>
    <xf numFmtId="0" fontId="0" fillId="0" borderId="2" xfId="0"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16" borderId="1" xfId="0"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4" borderId="1" xfId="0" applyFont="1" applyFill="1" applyBorder="1" applyAlignment="1">
      <alignment horizontal="left" vertical="top"/>
    </xf>
    <xf numFmtId="15" fontId="0" fillId="0" borderId="1" xfId="0" applyNumberFormat="1" applyBorder="1" applyAlignment="1">
      <alignment horizontal="left" vertical="center"/>
    </xf>
    <xf numFmtId="0" fontId="0" fillId="0" borderId="1" xfId="0" applyBorder="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15" fontId="0" fillId="0" borderId="0" xfId="0" applyNumberFormat="1" applyAlignment="1">
      <alignment horizontal="center" vertical="center"/>
    </xf>
    <xf numFmtId="0" fontId="0" fillId="0" borderId="0" xfId="0"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xf>
    <xf numFmtId="0" fontId="0" fillId="0" borderId="4" xfId="0" applyBorder="1" applyAlignment="1">
      <alignment horizontal="center" vertical="top"/>
    </xf>
    <xf numFmtId="0" fontId="0" fillId="0" borderId="13"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vertical="center"/>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2" xfId="0" applyBorder="1" applyAlignment="1">
      <alignment horizontal="center" vertical="top"/>
    </xf>
    <xf numFmtId="0" fontId="0" fillId="0" borderId="11" xfId="0" applyBorder="1" applyAlignment="1">
      <alignment horizontal="center" vertical="top"/>
    </xf>
    <xf numFmtId="0" fontId="0" fillId="5" borderId="1" xfId="0" applyFill="1" applyBorder="1" applyAlignment="1">
      <alignment horizontal="center" vertical="top"/>
    </xf>
    <xf numFmtId="0" fontId="0" fillId="5" borderId="1" xfId="0" applyFill="1" applyBorder="1" applyAlignment="1">
      <alignment horizontal="left" vertical="top"/>
    </xf>
    <xf numFmtId="0" fontId="0" fillId="5" borderId="1" xfId="0" applyFill="1" applyBorder="1" applyAlignment="1">
      <alignment horizontal="left" vertical="center"/>
    </xf>
    <xf numFmtId="0" fontId="0" fillId="5" borderId="6" xfId="0" applyFill="1" applyBorder="1" applyAlignment="1">
      <alignment horizontal="left" vertical="center"/>
    </xf>
    <xf numFmtId="0" fontId="0" fillId="5" borderId="5" xfId="0" applyFill="1" applyBorder="1" applyAlignment="1">
      <alignment vertical="center" wrapText="1"/>
    </xf>
    <xf numFmtId="0" fontId="0" fillId="0" borderId="1" xfId="0" applyBorder="1" applyAlignment="1">
      <alignment horizontal="left" vertical="top"/>
    </xf>
    <xf numFmtId="0" fontId="0" fillId="0" borderId="1" xfId="0" applyBorder="1" applyAlignment="1">
      <alignment horizontal="left" vertical="center"/>
    </xf>
    <xf numFmtId="0" fontId="0" fillId="0" borderId="6" xfId="0" applyBorder="1" applyAlignment="1">
      <alignment horizontal="left" vertical="top"/>
    </xf>
    <xf numFmtId="0" fontId="0" fillId="0" borderId="12" xfId="0" applyBorder="1" applyAlignment="1">
      <alignment horizontal="left" vertical="top"/>
    </xf>
    <xf numFmtId="0" fontId="0" fillId="0" borderId="3" xfId="0" applyBorder="1" applyAlignment="1">
      <alignment horizontal="left" vertical="top"/>
    </xf>
    <xf numFmtId="0" fontId="0" fillId="0" borderId="0" xfId="0" applyAlignment="1">
      <alignment vertical="top" wrapText="1"/>
    </xf>
    <xf numFmtId="15" fontId="0" fillId="0" borderId="9" xfId="0" applyNumberFormat="1" applyBorder="1" applyAlignment="1">
      <alignment horizontal="center" vertical="center" wrapText="1"/>
    </xf>
    <xf numFmtId="0" fontId="0" fillId="0" borderId="9" xfId="0" applyBorder="1" applyAlignment="1">
      <alignment horizontal="left" vertical="center" wrapText="1"/>
    </xf>
    <xf numFmtId="0" fontId="0" fillId="3" borderId="1" xfId="0" applyFill="1" applyBorder="1" applyAlignment="1">
      <alignment horizontal="left" vertical="top"/>
    </xf>
    <xf numFmtId="0" fontId="0" fillId="0" borderId="1" xfId="0" applyBorder="1" applyAlignment="1">
      <alignment horizontal="center" vertical="center" wrapText="1"/>
    </xf>
  </cellXfs>
  <cellStyles count="4">
    <cellStyle name="Accent1" xfId="3" builtinId="29"/>
    <cellStyle name="Currency" xfId="1" builtinId="4"/>
    <cellStyle name="Hyperlink" xfId="2" builtinId="8"/>
    <cellStyle name="Normal" xfId="0" builtinId="0"/>
  </cellStyles>
  <dxfs count="2327">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3366"/>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I10" sqref="I10"/>
    </sheetView>
  </sheetViews>
  <sheetFormatPr defaultRowHeight="15"/>
  <cols>
    <col min="1" max="1" width="28.28515625" customWidth="1"/>
    <col min="2" max="2" width="24.140625" customWidth="1"/>
    <col min="3" max="3" width="24.140625" bestFit="1" customWidth="1"/>
    <col min="4" max="4" width="12" bestFit="1" customWidth="1"/>
    <col min="5" max="5" width="21.5703125" bestFit="1" customWidth="1"/>
  </cols>
  <sheetData>
    <row r="1" spans="1:5">
      <c r="A1" t="s">
        <v>5</v>
      </c>
      <c r="B1" t="s">
        <v>7</v>
      </c>
    </row>
    <row r="2" spans="1:5">
      <c r="A2" t="s">
        <v>1</v>
      </c>
      <c r="B2" t="s">
        <v>6</v>
      </c>
    </row>
    <row r="3" spans="1:5">
      <c r="A3" t="s">
        <v>2</v>
      </c>
    </row>
    <row r="4" spans="1:5">
      <c r="A4" t="s">
        <v>3</v>
      </c>
    </row>
    <row r="5" spans="1:5">
      <c r="A5" t="s">
        <v>4</v>
      </c>
    </row>
    <row r="8" spans="1:5">
      <c r="A8" t="s">
        <v>1065</v>
      </c>
      <c r="B8" t="s">
        <v>1085</v>
      </c>
      <c r="C8" t="s">
        <v>1079</v>
      </c>
      <c r="D8" t="s">
        <v>2109</v>
      </c>
      <c r="E8" t="s">
        <v>2110</v>
      </c>
    </row>
    <row r="9" spans="1:5">
      <c r="A9" t="s">
        <v>2107</v>
      </c>
      <c r="B9" t="s">
        <v>1098</v>
      </c>
      <c r="C9" t="s">
        <v>2108</v>
      </c>
      <c r="D9">
        <v>134</v>
      </c>
      <c r="E9">
        <v>407</v>
      </c>
    </row>
    <row r="10" spans="1:5">
      <c r="B10" t="s">
        <v>1918</v>
      </c>
      <c r="C10" t="s">
        <v>1919</v>
      </c>
      <c r="D10">
        <v>23</v>
      </c>
      <c r="E10">
        <v>407</v>
      </c>
    </row>
    <row r="11" spans="1:5">
      <c r="B11" t="s">
        <v>1098</v>
      </c>
      <c r="C11" t="s">
        <v>2111</v>
      </c>
      <c r="D11">
        <v>43</v>
      </c>
      <c r="E11">
        <v>407</v>
      </c>
    </row>
    <row r="12" spans="1:5">
      <c r="C12" t="s">
        <v>2112</v>
      </c>
      <c r="D12">
        <v>43</v>
      </c>
      <c r="E12">
        <v>407</v>
      </c>
    </row>
    <row r="13" spans="1:5">
      <c r="C13" t="s">
        <v>1974</v>
      </c>
      <c r="D13">
        <v>0</v>
      </c>
    </row>
    <row r="14" spans="1:5">
      <c r="C14" t="s">
        <v>2113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6"/>
  <sheetViews>
    <sheetView topLeftCell="J43" workbookViewId="0">
      <selection activeCell="W53" sqref="W53"/>
    </sheetView>
  </sheetViews>
  <sheetFormatPr defaultRowHeight="15"/>
  <cols>
    <col min="1" max="1" width="9.5703125" bestFit="1" customWidth="1"/>
    <col min="2" max="2" width="21.5703125" bestFit="1" customWidth="1"/>
    <col min="3" max="3" width="23.5703125" customWidth="1"/>
    <col min="4" max="4" width="12.140625" bestFit="1" customWidth="1"/>
    <col min="5" max="5" width="16.140625" bestFit="1" customWidth="1"/>
    <col min="8" max="8" width="21.5703125" bestFit="1" customWidth="1"/>
    <col min="9" max="9" width="25.85546875" bestFit="1" customWidth="1"/>
    <col min="10" max="10" width="12.28515625" bestFit="1" customWidth="1"/>
    <col min="11" max="11" width="12.42578125" bestFit="1" customWidth="1"/>
    <col min="15" max="15" width="9.140625" style="170"/>
    <col min="16" max="16" width="15.140625" customWidth="1"/>
    <col min="17" max="17" width="21.85546875" bestFit="1" customWidth="1"/>
    <col min="18" max="18" width="25.85546875" bestFit="1" customWidth="1"/>
    <col min="19" max="19" width="9.5703125" customWidth="1"/>
    <col min="20" max="20" width="11.5703125" bestFit="1" customWidth="1"/>
    <col min="21" max="21" width="15.85546875" bestFit="1" customWidth="1"/>
  </cols>
  <sheetData>
    <row r="1" spans="1:21">
      <c r="A1" t="s">
        <v>1065</v>
      </c>
      <c r="B1" t="s">
        <v>1085</v>
      </c>
      <c r="C1" t="s">
        <v>1079</v>
      </c>
      <c r="D1" t="s">
        <v>1082</v>
      </c>
      <c r="E1" t="s">
        <v>1900</v>
      </c>
      <c r="F1" t="s">
        <v>1901</v>
      </c>
      <c r="G1" t="s">
        <v>1914</v>
      </c>
      <c r="H1" t="s">
        <v>1905</v>
      </c>
      <c r="I1" t="s">
        <v>1906</v>
      </c>
      <c r="J1" t="s">
        <v>1907</v>
      </c>
      <c r="P1" s="175" t="s">
        <v>1065</v>
      </c>
      <c r="Q1" s="250" t="s">
        <v>2646</v>
      </c>
      <c r="R1" s="250"/>
      <c r="S1" s="171" t="s">
        <v>2628</v>
      </c>
      <c r="T1" s="171" t="s">
        <v>1082</v>
      </c>
      <c r="U1" s="171" t="s">
        <v>1083</v>
      </c>
    </row>
    <row r="2" spans="1:21">
      <c r="A2" t="s">
        <v>1902</v>
      </c>
      <c r="B2" t="s">
        <v>1903</v>
      </c>
      <c r="C2" t="s">
        <v>1904</v>
      </c>
      <c r="D2">
        <v>59</v>
      </c>
      <c r="E2">
        <v>46</v>
      </c>
      <c r="F2">
        <v>105</v>
      </c>
      <c r="G2">
        <v>103</v>
      </c>
      <c r="H2" t="s">
        <v>1098</v>
      </c>
      <c r="I2" t="s">
        <v>1908</v>
      </c>
      <c r="J2" t="s">
        <v>1909</v>
      </c>
      <c r="P2" s="251" t="s">
        <v>2121</v>
      </c>
      <c r="Q2" s="177" t="s">
        <v>1085</v>
      </c>
      <c r="R2" s="177" t="s">
        <v>1079</v>
      </c>
      <c r="S2" s="178">
        <v>100</v>
      </c>
      <c r="T2" s="178">
        <v>39</v>
      </c>
      <c r="U2" s="178">
        <v>61</v>
      </c>
    </row>
    <row r="3" spans="1:21">
      <c r="H3" t="s">
        <v>1098</v>
      </c>
      <c r="I3" t="s">
        <v>1910</v>
      </c>
      <c r="J3" t="s">
        <v>1911</v>
      </c>
      <c r="P3" s="251"/>
      <c r="Q3" s="252" t="s">
        <v>1111</v>
      </c>
      <c r="R3" s="172" t="s">
        <v>2199</v>
      </c>
      <c r="S3" s="172">
        <v>50</v>
      </c>
      <c r="T3" s="172">
        <v>19</v>
      </c>
      <c r="U3" s="172">
        <v>31</v>
      </c>
    </row>
    <row r="4" spans="1:21">
      <c r="P4" s="251"/>
      <c r="Q4" s="252"/>
      <c r="R4" s="172" t="s">
        <v>2629</v>
      </c>
      <c r="S4" s="172">
        <v>49</v>
      </c>
      <c r="T4" s="172">
        <v>18</v>
      </c>
      <c r="U4" s="172">
        <v>31</v>
      </c>
    </row>
    <row r="5" spans="1:21">
      <c r="A5" t="s">
        <v>1912</v>
      </c>
      <c r="B5" t="s">
        <v>1098</v>
      </c>
      <c r="C5" t="s">
        <v>1913</v>
      </c>
      <c r="D5">
        <v>59</v>
      </c>
      <c r="E5">
        <v>46</v>
      </c>
      <c r="F5">
        <v>105</v>
      </c>
      <c r="G5">
        <v>103</v>
      </c>
      <c r="H5" t="s">
        <v>1915</v>
      </c>
      <c r="I5" t="s">
        <v>10</v>
      </c>
      <c r="J5" t="s">
        <v>1931</v>
      </c>
      <c r="P5" s="251"/>
      <c r="Q5" s="252"/>
      <c r="R5" s="172" t="s">
        <v>2630</v>
      </c>
      <c r="S5" s="172">
        <v>47</v>
      </c>
      <c r="T5" s="172">
        <v>19</v>
      </c>
      <c r="U5" s="172">
        <v>28</v>
      </c>
    </row>
    <row r="6" spans="1:21">
      <c r="H6" t="s">
        <v>1094</v>
      </c>
      <c r="I6" t="s">
        <v>6</v>
      </c>
      <c r="J6" t="s">
        <v>1917</v>
      </c>
      <c r="P6" s="251"/>
      <c r="Q6" s="252" t="s">
        <v>1112</v>
      </c>
      <c r="R6" s="172" t="s">
        <v>1928</v>
      </c>
      <c r="S6" s="172">
        <v>52</v>
      </c>
      <c r="T6" s="172">
        <v>20</v>
      </c>
      <c r="U6" s="172">
        <v>32</v>
      </c>
    </row>
    <row r="7" spans="1:21">
      <c r="H7" t="s">
        <v>1094</v>
      </c>
      <c r="I7" t="s">
        <v>1105</v>
      </c>
      <c r="J7" t="s">
        <v>1917</v>
      </c>
      <c r="P7" s="251"/>
      <c r="Q7" s="252"/>
      <c r="R7" s="172" t="s">
        <v>1930</v>
      </c>
      <c r="S7" s="172">
        <v>64</v>
      </c>
      <c r="T7" s="172">
        <v>27</v>
      </c>
      <c r="U7" s="172">
        <v>37</v>
      </c>
    </row>
    <row r="8" spans="1:21">
      <c r="I8" t="s">
        <v>1107</v>
      </c>
      <c r="J8" t="s">
        <v>1954</v>
      </c>
      <c r="P8" s="251"/>
      <c r="Q8" s="252"/>
      <c r="R8" s="172" t="s">
        <v>4</v>
      </c>
      <c r="S8" s="172">
        <v>13</v>
      </c>
      <c r="T8" s="172">
        <v>3</v>
      </c>
      <c r="U8" s="172">
        <v>9</v>
      </c>
    </row>
    <row r="9" spans="1:21">
      <c r="I9" t="s">
        <v>1955</v>
      </c>
      <c r="J9" t="s">
        <v>1956</v>
      </c>
      <c r="K9" t="s">
        <v>1946</v>
      </c>
      <c r="P9" s="251"/>
      <c r="Q9" s="252"/>
      <c r="R9" s="172" t="s">
        <v>1932</v>
      </c>
      <c r="S9" s="172">
        <v>65</v>
      </c>
      <c r="T9" s="172">
        <v>28</v>
      </c>
      <c r="U9" s="172">
        <v>37</v>
      </c>
    </row>
    <row r="10" spans="1:21">
      <c r="H10" t="s">
        <v>1918</v>
      </c>
      <c r="I10" t="s">
        <v>1919</v>
      </c>
      <c r="J10" t="s">
        <v>1920</v>
      </c>
      <c r="P10" s="251"/>
      <c r="Q10" s="252"/>
      <c r="R10" s="172" t="s">
        <v>1936</v>
      </c>
      <c r="S10" s="172">
        <v>22</v>
      </c>
      <c r="T10" s="172">
        <v>12</v>
      </c>
      <c r="U10" s="172">
        <v>10</v>
      </c>
    </row>
    <row r="11" spans="1:21">
      <c r="H11" t="s">
        <v>1921</v>
      </c>
      <c r="I11" t="s">
        <v>1922</v>
      </c>
      <c r="J11" t="s">
        <v>1917</v>
      </c>
      <c r="P11" s="251"/>
      <c r="Q11" s="252"/>
      <c r="R11" s="172" t="s">
        <v>1938</v>
      </c>
      <c r="S11" s="172">
        <v>64</v>
      </c>
      <c r="T11" s="172">
        <v>27</v>
      </c>
      <c r="U11" s="172">
        <v>37</v>
      </c>
    </row>
    <row r="12" spans="1:21">
      <c r="I12" t="s">
        <v>1904</v>
      </c>
      <c r="J12" t="s">
        <v>1916</v>
      </c>
      <c r="P12" s="251"/>
      <c r="Q12" s="252"/>
      <c r="R12" s="172" t="s">
        <v>10</v>
      </c>
      <c r="S12" s="172">
        <v>64</v>
      </c>
      <c r="T12" s="172">
        <v>27</v>
      </c>
      <c r="U12" s="172">
        <v>37</v>
      </c>
    </row>
    <row r="13" spans="1:21">
      <c r="I13" t="s">
        <v>1099</v>
      </c>
      <c r="J13" t="s">
        <v>1935</v>
      </c>
      <c r="K13" t="s">
        <v>1946</v>
      </c>
      <c r="P13" s="251"/>
      <c r="Q13" s="252"/>
      <c r="R13" s="172" t="s">
        <v>3</v>
      </c>
      <c r="S13" s="172">
        <v>40</v>
      </c>
      <c r="T13" s="172">
        <v>14</v>
      </c>
      <c r="U13" s="172">
        <v>26</v>
      </c>
    </row>
    <row r="14" spans="1:21">
      <c r="H14" t="s">
        <v>1923</v>
      </c>
      <c r="I14" t="s">
        <v>1924</v>
      </c>
      <c r="J14" t="s">
        <v>1925</v>
      </c>
      <c r="K14" t="s">
        <v>1946</v>
      </c>
      <c r="P14" s="251"/>
      <c r="Q14" s="252"/>
      <c r="R14" s="172" t="s">
        <v>2222</v>
      </c>
      <c r="S14" s="172">
        <v>2</v>
      </c>
      <c r="T14" s="172">
        <v>1</v>
      </c>
      <c r="U14" s="172">
        <v>1</v>
      </c>
    </row>
    <row r="15" spans="1:21">
      <c r="H15" t="s">
        <v>1923</v>
      </c>
      <c r="I15" t="s">
        <v>1926</v>
      </c>
      <c r="J15" t="s">
        <v>1927</v>
      </c>
      <c r="P15" s="251"/>
      <c r="Q15" s="252"/>
      <c r="R15" s="172" t="s">
        <v>1945</v>
      </c>
      <c r="S15" s="172">
        <v>65</v>
      </c>
      <c r="T15" s="172">
        <v>26</v>
      </c>
      <c r="U15" s="172">
        <v>39</v>
      </c>
    </row>
    <row r="16" spans="1:21">
      <c r="D16">
        <v>443</v>
      </c>
      <c r="I16" t="s">
        <v>1947</v>
      </c>
      <c r="J16" t="s">
        <v>1935</v>
      </c>
      <c r="K16" t="s">
        <v>1946</v>
      </c>
      <c r="P16" s="251"/>
      <c r="Q16" s="252" t="s">
        <v>2378</v>
      </c>
      <c r="R16" s="172" t="s">
        <v>1922</v>
      </c>
      <c r="S16" s="172">
        <v>64</v>
      </c>
      <c r="T16" s="172">
        <v>26</v>
      </c>
      <c r="U16" s="172">
        <v>38</v>
      </c>
    </row>
    <row r="17" spans="8:21">
      <c r="I17" t="s">
        <v>1948</v>
      </c>
      <c r="J17" t="s">
        <v>1935</v>
      </c>
      <c r="K17" t="s">
        <v>1946</v>
      </c>
      <c r="P17" s="251"/>
      <c r="Q17" s="252"/>
      <c r="R17" s="172" t="s">
        <v>1904</v>
      </c>
      <c r="S17" s="172">
        <v>62</v>
      </c>
      <c r="T17" s="172">
        <v>25</v>
      </c>
      <c r="U17" s="172">
        <v>37</v>
      </c>
    </row>
    <row r="18" spans="8:21">
      <c r="I18" t="s">
        <v>1949</v>
      </c>
      <c r="J18" t="s">
        <v>1935</v>
      </c>
      <c r="K18" t="s">
        <v>1946</v>
      </c>
      <c r="P18" s="251"/>
      <c r="Q18" s="172" t="s">
        <v>1113</v>
      </c>
      <c r="R18" s="172" t="s">
        <v>2201</v>
      </c>
      <c r="S18" s="172">
        <v>66</v>
      </c>
      <c r="T18" s="172">
        <v>24</v>
      </c>
      <c r="U18" s="172">
        <v>42</v>
      </c>
    </row>
    <row r="19" spans="8:21">
      <c r="H19" t="s">
        <v>1915</v>
      </c>
      <c r="I19" t="s">
        <v>1928</v>
      </c>
      <c r="J19" t="s">
        <v>1929</v>
      </c>
      <c r="P19" s="251"/>
      <c r="Q19" s="252" t="s">
        <v>1098</v>
      </c>
      <c r="R19" s="172" t="s">
        <v>1908</v>
      </c>
      <c r="S19" s="172">
        <v>69</v>
      </c>
      <c r="T19" s="172">
        <v>26</v>
      </c>
      <c r="U19" s="172">
        <v>43</v>
      </c>
    </row>
    <row r="20" spans="8:21">
      <c r="I20" t="s">
        <v>1930</v>
      </c>
      <c r="J20" t="s">
        <v>1931</v>
      </c>
      <c r="P20" s="251"/>
      <c r="Q20" s="252"/>
      <c r="R20" s="172" t="s">
        <v>1973</v>
      </c>
      <c r="S20" s="172">
        <v>69</v>
      </c>
      <c r="T20" s="172"/>
      <c r="U20" s="172"/>
    </row>
    <row r="21" spans="8:21">
      <c r="I21" t="s">
        <v>1932</v>
      </c>
      <c r="J21" t="s">
        <v>1933</v>
      </c>
      <c r="P21" s="251"/>
      <c r="Q21" s="252"/>
      <c r="R21" s="172" t="s">
        <v>2631</v>
      </c>
      <c r="S21" s="172">
        <v>59</v>
      </c>
      <c r="T21" s="172">
        <v>24</v>
      </c>
      <c r="U21" s="172">
        <v>35</v>
      </c>
    </row>
    <row r="22" spans="8:21">
      <c r="I22" t="s">
        <v>1934</v>
      </c>
      <c r="J22" t="s">
        <v>1935</v>
      </c>
      <c r="P22" s="251"/>
      <c r="Q22" s="252"/>
      <c r="R22" s="172" t="s">
        <v>1961</v>
      </c>
      <c r="S22" s="172">
        <v>70</v>
      </c>
      <c r="T22" s="172">
        <v>27</v>
      </c>
      <c r="U22" s="172">
        <v>43</v>
      </c>
    </row>
    <row r="23" spans="8:21">
      <c r="I23" t="s">
        <v>1936</v>
      </c>
      <c r="J23" t="s">
        <v>1937</v>
      </c>
      <c r="P23" s="251"/>
      <c r="Q23" s="252"/>
      <c r="R23" s="172" t="s">
        <v>2632</v>
      </c>
      <c r="S23" s="172">
        <v>72</v>
      </c>
      <c r="T23" s="172">
        <v>28</v>
      </c>
      <c r="U23" s="172">
        <v>44</v>
      </c>
    </row>
    <row r="24" spans="8:21">
      <c r="I24" t="s">
        <v>1938</v>
      </c>
      <c r="J24" t="s">
        <v>1933</v>
      </c>
      <c r="P24" s="251"/>
      <c r="Q24" s="252"/>
      <c r="R24" s="172" t="s">
        <v>2252</v>
      </c>
      <c r="S24" s="172">
        <v>54</v>
      </c>
      <c r="T24" s="172">
        <v>21</v>
      </c>
      <c r="U24" s="172">
        <v>33</v>
      </c>
    </row>
    <row r="25" spans="8:21">
      <c r="I25" t="s">
        <v>1939</v>
      </c>
      <c r="J25" t="s">
        <v>1935</v>
      </c>
      <c r="P25" s="251"/>
      <c r="Q25" s="252"/>
      <c r="R25" s="172" t="s">
        <v>2254</v>
      </c>
      <c r="S25" s="172">
        <v>68</v>
      </c>
      <c r="T25" s="172">
        <v>25</v>
      </c>
      <c r="U25" s="172">
        <v>43</v>
      </c>
    </row>
    <row r="26" spans="8:21">
      <c r="I26" t="s">
        <v>1940</v>
      </c>
      <c r="J26" t="s">
        <v>1935</v>
      </c>
      <c r="P26" s="251"/>
      <c r="Q26" s="252"/>
      <c r="R26" s="172" t="s">
        <v>2633</v>
      </c>
      <c r="S26" s="172">
        <v>52</v>
      </c>
      <c r="T26" s="172">
        <v>22</v>
      </c>
      <c r="U26" s="172">
        <v>30</v>
      </c>
    </row>
    <row r="27" spans="8:21">
      <c r="I27" t="s">
        <v>10</v>
      </c>
      <c r="J27" t="s">
        <v>1931</v>
      </c>
      <c r="P27" s="251"/>
      <c r="Q27" s="252" t="s">
        <v>1094</v>
      </c>
      <c r="R27" s="172" t="s">
        <v>1105</v>
      </c>
      <c r="S27" s="172">
        <v>72</v>
      </c>
      <c r="T27" s="172">
        <v>27</v>
      </c>
      <c r="U27" s="172">
        <v>45</v>
      </c>
    </row>
    <row r="28" spans="8:21">
      <c r="I28" t="s">
        <v>1941</v>
      </c>
      <c r="J28" t="s">
        <v>1935</v>
      </c>
      <c r="P28" s="251"/>
      <c r="Q28" s="252"/>
      <c r="R28" s="172" t="s">
        <v>6</v>
      </c>
      <c r="S28" s="172">
        <v>72</v>
      </c>
      <c r="T28" s="172">
        <v>27</v>
      </c>
      <c r="U28" s="172">
        <v>45</v>
      </c>
    </row>
    <row r="29" spans="8:21">
      <c r="I29" t="s">
        <v>1942</v>
      </c>
      <c r="J29" t="s">
        <v>1935</v>
      </c>
      <c r="P29" s="176"/>
      <c r="Q29" s="173"/>
      <c r="R29" s="173"/>
      <c r="S29" s="173"/>
      <c r="T29" s="173"/>
      <c r="U29" s="173"/>
    </row>
    <row r="30" spans="8:21">
      <c r="I30" t="s">
        <v>1943</v>
      </c>
      <c r="J30" t="s">
        <v>1944</v>
      </c>
      <c r="P30" s="251" t="s">
        <v>1912</v>
      </c>
      <c r="Q30" s="179" t="s">
        <v>1085</v>
      </c>
      <c r="R30" s="179" t="s">
        <v>1079</v>
      </c>
      <c r="S30" s="179">
        <v>91</v>
      </c>
      <c r="T30" s="179">
        <v>42</v>
      </c>
      <c r="U30" s="179">
        <v>49</v>
      </c>
    </row>
    <row r="31" spans="8:21">
      <c r="I31" t="s">
        <v>1945</v>
      </c>
      <c r="J31" t="s">
        <v>1931</v>
      </c>
      <c r="P31" s="251"/>
      <c r="Q31" s="252" t="s">
        <v>1111</v>
      </c>
      <c r="R31" s="172" t="s">
        <v>2199</v>
      </c>
      <c r="S31" s="172">
        <v>37</v>
      </c>
      <c r="T31" s="172">
        <v>16</v>
      </c>
      <c r="U31" s="172">
        <v>21</v>
      </c>
    </row>
    <row r="32" spans="8:21">
      <c r="H32" t="s">
        <v>1950</v>
      </c>
      <c r="I32" t="s">
        <v>1951</v>
      </c>
      <c r="J32" t="s">
        <v>1952</v>
      </c>
      <c r="K32" t="s">
        <v>1946</v>
      </c>
      <c r="P32" s="251"/>
      <c r="Q32" s="252"/>
      <c r="R32" s="172" t="s">
        <v>2629</v>
      </c>
      <c r="S32" s="172">
        <v>37</v>
      </c>
      <c r="T32" s="172">
        <v>16</v>
      </c>
      <c r="U32" s="172">
        <v>21</v>
      </c>
    </row>
    <row r="33" spans="8:21">
      <c r="H33" t="s">
        <v>1092</v>
      </c>
      <c r="I33" t="s">
        <v>1114</v>
      </c>
      <c r="J33" t="s">
        <v>1927</v>
      </c>
      <c r="K33" t="s">
        <v>1946</v>
      </c>
      <c r="P33" s="251"/>
      <c r="Q33" s="252"/>
      <c r="R33" s="172" t="s">
        <v>2630</v>
      </c>
      <c r="S33" s="172">
        <v>34</v>
      </c>
      <c r="T33" s="172">
        <v>16</v>
      </c>
      <c r="U33" s="172">
        <v>18</v>
      </c>
    </row>
    <row r="34" spans="8:21">
      <c r="I34" t="s">
        <v>1115</v>
      </c>
      <c r="J34" t="s">
        <v>1927</v>
      </c>
      <c r="K34" t="s">
        <v>1946</v>
      </c>
      <c r="P34" s="251"/>
      <c r="Q34" s="252" t="s">
        <v>1112</v>
      </c>
      <c r="R34" s="172" t="s">
        <v>1928</v>
      </c>
      <c r="S34" s="172">
        <v>36</v>
      </c>
      <c r="T34" s="172">
        <v>16</v>
      </c>
      <c r="U34" s="172">
        <v>20</v>
      </c>
    </row>
    <row r="35" spans="8:21">
      <c r="I35" t="s">
        <v>1953</v>
      </c>
      <c r="J35" t="s">
        <v>1927</v>
      </c>
      <c r="K35" t="s">
        <v>1946</v>
      </c>
      <c r="P35" s="251"/>
      <c r="Q35" s="252"/>
      <c r="R35" s="172" t="s">
        <v>1930</v>
      </c>
      <c r="S35" s="172">
        <v>64</v>
      </c>
      <c r="T35" s="172">
        <v>27</v>
      </c>
      <c r="U35" s="172">
        <v>37</v>
      </c>
    </row>
    <row r="36" spans="8:21">
      <c r="H36" t="s">
        <v>1095</v>
      </c>
      <c r="I36" t="s">
        <v>1108</v>
      </c>
      <c r="J36" t="s">
        <v>1957</v>
      </c>
      <c r="P36" s="251"/>
      <c r="Q36" s="252"/>
      <c r="R36" s="172" t="s">
        <v>4</v>
      </c>
      <c r="S36" s="172">
        <v>6</v>
      </c>
      <c r="T36" s="172">
        <v>4</v>
      </c>
      <c r="U36" s="172">
        <v>2</v>
      </c>
    </row>
    <row r="37" spans="8:21">
      <c r="H37" t="s">
        <v>1090</v>
      </c>
      <c r="I37" t="s">
        <v>1958</v>
      </c>
      <c r="J37" t="s">
        <v>1959</v>
      </c>
      <c r="K37" t="s">
        <v>1946</v>
      </c>
      <c r="P37" s="251"/>
      <c r="Q37" s="252"/>
      <c r="R37" s="172" t="s">
        <v>1932</v>
      </c>
      <c r="S37" s="172">
        <v>67</v>
      </c>
      <c r="T37" s="172">
        <v>29</v>
      </c>
      <c r="U37" s="172">
        <v>38</v>
      </c>
    </row>
    <row r="38" spans="8:21">
      <c r="I38" t="s">
        <v>1117</v>
      </c>
      <c r="J38" t="s">
        <v>1959</v>
      </c>
      <c r="K38" t="s">
        <v>1946</v>
      </c>
      <c r="P38" s="251"/>
      <c r="Q38" s="252"/>
      <c r="R38" s="172" t="s">
        <v>1936</v>
      </c>
      <c r="S38" s="172">
        <v>18</v>
      </c>
      <c r="T38" s="172">
        <v>6</v>
      </c>
      <c r="U38" s="172">
        <v>12</v>
      </c>
    </row>
    <row r="39" spans="8:21">
      <c r="I39" t="s">
        <v>1099</v>
      </c>
      <c r="J39" t="s">
        <v>1959</v>
      </c>
      <c r="K39" t="s">
        <v>1946</v>
      </c>
      <c r="P39" s="251"/>
      <c r="Q39" s="252"/>
      <c r="R39" s="172" t="s">
        <v>1938</v>
      </c>
      <c r="S39" s="172">
        <v>67</v>
      </c>
      <c r="T39" s="172">
        <v>29</v>
      </c>
      <c r="U39" s="172">
        <v>38</v>
      </c>
    </row>
    <row r="40" spans="8:21">
      <c r="I40" t="s">
        <v>1960</v>
      </c>
      <c r="J40" t="s">
        <v>1959</v>
      </c>
      <c r="K40" t="s">
        <v>1946</v>
      </c>
      <c r="P40" s="251"/>
      <c r="Q40" s="252"/>
      <c r="R40" s="172" t="s">
        <v>10</v>
      </c>
      <c r="S40" s="172">
        <v>67</v>
      </c>
      <c r="T40" s="172">
        <v>29</v>
      </c>
      <c r="U40" s="172">
        <v>38</v>
      </c>
    </row>
    <row r="41" spans="8:21">
      <c r="H41" t="s">
        <v>1098</v>
      </c>
      <c r="I41" t="s">
        <v>1961</v>
      </c>
      <c r="J41" t="s">
        <v>1962</v>
      </c>
      <c r="P41" s="251"/>
      <c r="Q41" s="252"/>
      <c r="R41" s="172" t="s">
        <v>3</v>
      </c>
      <c r="S41" s="172">
        <v>42</v>
      </c>
      <c r="T41" s="172">
        <v>19</v>
      </c>
      <c r="U41" s="172">
        <v>23</v>
      </c>
    </row>
    <row r="42" spans="8:21">
      <c r="I42" t="s">
        <v>1963</v>
      </c>
      <c r="J42" t="s">
        <v>1964</v>
      </c>
      <c r="P42" s="251"/>
      <c r="Q42" s="252"/>
      <c r="R42" s="172" t="s">
        <v>2222</v>
      </c>
      <c r="S42" s="172">
        <v>5</v>
      </c>
      <c r="T42" s="172">
        <v>0</v>
      </c>
      <c r="U42" s="172">
        <v>5</v>
      </c>
    </row>
    <row r="43" spans="8:21">
      <c r="I43" t="s">
        <v>1965</v>
      </c>
      <c r="J43" t="s">
        <v>1909</v>
      </c>
      <c r="P43" s="251"/>
      <c r="Q43" s="252"/>
      <c r="R43" s="172" t="s">
        <v>1945</v>
      </c>
      <c r="S43" s="172">
        <v>51</v>
      </c>
      <c r="T43" s="172">
        <v>27</v>
      </c>
      <c r="U43" s="172">
        <v>24</v>
      </c>
    </row>
    <row r="44" spans="8:21">
      <c r="I44" t="s">
        <v>1966</v>
      </c>
      <c r="J44" t="s">
        <v>1909</v>
      </c>
      <c r="K44" t="s">
        <v>1946</v>
      </c>
      <c r="P44" s="251"/>
      <c r="Q44" s="252" t="s">
        <v>2378</v>
      </c>
      <c r="R44" s="172" t="s">
        <v>1922</v>
      </c>
      <c r="S44" s="172">
        <v>61</v>
      </c>
      <c r="T44" s="172">
        <v>26</v>
      </c>
      <c r="U44" s="172">
        <v>35</v>
      </c>
    </row>
    <row r="45" spans="8:21">
      <c r="I45" t="s">
        <v>1967</v>
      </c>
      <c r="J45" t="s">
        <v>1968</v>
      </c>
      <c r="K45" t="s">
        <v>1946</v>
      </c>
      <c r="P45" s="251"/>
      <c r="Q45" s="252"/>
      <c r="R45" s="172" t="s">
        <v>1904</v>
      </c>
      <c r="S45" s="172">
        <v>61</v>
      </c>
      <c r="T45" s="172">
        <v>26</v>
      </c>
      <c r="U45" s="172">
        <v>35</v>
      </c>
    </row>
    <row r="46" spans="8:21">
      <c r="I46" t="s">
        <v>1969</v>
      </c>
      <c r="J46" t="s">
        <v>1968</v>
      </c>
      <c r="K46" t="s">
        <v>1946</v>
      </c>
      <c r="P46" s="251"/>
      <c r="Q46" s="168" t="s">
        <v>1113</v>
      </c>
      <c r="R46" s="172" t="s">
        <v>2201</v>
      </c>
      <c r="S46" s="172">
        <v>43</v>
      </c>
      <c r="T46" s="172">
        <v>14</v>
      </c>
      <c r="U46" s="172">
        <v>29</v>
      </c>
    </row>
    <row r="47" spans="8:21">
      <c r="I47" t="s">
        <v>1970</v>
      </c>
      <c r="J47" t="s">
        <v>1911</v>
      </c>
      <c r="P47" s="251"/>
      <c r="Q47" s="252" t="s">
        <v>1098</v>
      </c>
      <c r="R47" s="172" t="s">
        <v>1908</v>
      </c>
      <c r="S47" s="172">
        <v>63</v>
      </c>
      <c r="T47" s="172">
        <v>25</v>
      </c>
      <c r="U47" s="172">
        <v>38</v>
      </c>
    </row>
    <row r="48" spans="8:21">
      <c r="I48" t="s">
        <v>1971</v>
      </c>
      <c r="J48" t="s">
        <v>1954</v>
      </c>
      <c r="P48" s="251"/>
      <c r="Q48" s="252"/>
      <c r="R48" s="172" t="s">
        <v>1973</v>
      </c>
      <c r="S48" s="172">
        <v>65</v>
      </c>
      <c r="T48" s="172">
        <v>27</v>
      </c>
      <c r="U48" s="172">
        <v>38</v>
      </c>
    </row>
    <row r="49" spans="1:21">
      <c r="I49" t="s">
        <v>1972</v>
      </c>
      <c r="J49" t="s">
        <v>1954</v>
      </c>
      <c r="K49" t="s">
        <v>1946</v>
      </c>
      <c r="P49" s="251"/>
      <c r="Q49" s="252"/>
      <c r="R49" s="172" t="s">
        <v>2631</v>
      </c>
      <c r="S49" s="172">
        <v>47</v>
      </c>
      <c r="T49" s="172">
        <v>23</v>
      </c>
      <c r="U49" s="172">
        <v>24</v>
      </c>
    </row>
    <row r="50" spans="1:21">
      <c r="I50" t="s">
        <v>1973</v>
      </c>
      <c r="J50" t="s">
        <v>1909</v>
      </c>
      <c r="P50" s="251"/>
      <c r="Q50" s="252"/>
      <c r="R50" s="172" t="s">
        <v>1961</v>
      </c>
      <c r="S50" s="172">
        <v>64</v>
      </c>
      <c r="T50" s="172">
        <v>27</v>
      </c>
      <c r="U50" s="172">
        <v>37</v>
      </c>
    </row>
    <row r="51" spans="1:21">
      <c r="I51" t="s">
        <v>1974</v>
      </c>
      <c r="J51" t="s">
        <v>1909</v>
      </c>
      <c r="K51" t="s">
        <v>1946</v>
      </c>
      <c r="P51" s="251"/>
      <c r="Q51" s="252"/>
      <c r="R51" s="172" t="s">
        <v>2632</v>
      </c>
      <c r="S51" s="172">
        <v>65</v>
      </c>
      <c r="T51" s="172">
        <v>25</v>
      </c>
      <c r="U51" s="172">
        <v>38</v>
      </c>
    </row>
    <row r="52" spans="1:21">
      <c r="P52" s="251"/>
      <c r="Q52" s="252"/>
      <c r="R52" s="172" t="s">
        <v>2252</v>
      </c>
      <c r="S52" s="172">
        <v>57</v>
      </c>
      <c r="T52" s="172">
        <v>24</v>
      </c>
      <c r="U52" s="172">
        <v>33</v>
      </c>
    </row>
    <row r="53" spans="1:21">
      <c r="A53" t="s">
        <v>197</v>
      </c>
      <c r="B53" t="s">
        <v>1918</v>
      </c>
      <c r="C53" t="s">
        <v>1975</v>
      </c>
      <c r="D53">
        <v>68</v>
      </c>
      <c r="H53" t="s">
        <v>1098</v>
      </c>
      <c r="I53" t="s">
        <v>1908</v>
      </c>
      <c r="J53" t="s">
        <v>1976</v>
      </c>
      <c r="P53" s="251"/>
      <c r="Q53" s="252"/>
      <c r="R53" s="172" t="s">
        <v>2254</v>
      </c>
      <c r="S53" s="172">
        <v>59</v>
      </c>
      <c r="T53" s="172">
        <v>25</v>
      </c>
      <c r="U53" s="172">
        <v>34</v>
      </c>
    </row>
    <row r="54" spans="1:21">
      <c r="I54" t="s">
        <v>1971</v>
      </c>
      <c r="J54" t="s">
        <v>1977</v>
      </c>
      <c r="P54" s="251"/>
      <c r="Q54" s="252"/>
      <c r="R54" s="172" t="s">
        <v>2633</v>
      </c>
      <c r="S54" s="172">
        <v>43</v>
      </c>
      <c r="T54" s="172">
        <v>23</v>
      </c>
      <c r="U54" s="172">
        <v>20</v>
      </c>
    </row>
    <row r="55" spans="1:21">
      <c r="I55" t="s">
        <v>1961</v>
      </c>
      <c r="J55" t="s">
        <v>1978</v>
      </c>
      <c r="P55" s="251"/>
      <c r="Q55" s="252" t="s">
        <v>1094</v>
      </c>
      <c r="R55" s="172" t="s">
        <v>1105</v>
      </c>
      <c r="S55" s="172">
        <v>60</v>
      </c>
      <c r="T55" s="172">
        <v>24</v>
      </c>
      <c r="U55" s="172">
        <v>36</v>
      </c>
    </row>
    <row r="56" spans="1:21">
      <c r="P56" s="251"/>
      <c r="Q56" s="252"/>
      <c r="R56" s="172" t="s">
        <v>6</v>
      </c>
      <c r="S56" s="172">
        <v>60</v>
      </c>
      <c r="T56" s="172">
        <v>24</v>
      </c>
      <c r="U56" s="172">
        <v>36</v>
      </c>
    </row>
    <row r="57" spans="1:21">
      <c r="P57" s="176"/>
      <c r="Q57" s="173"/>
      <c r="R57" s="173"/>
      <c r="S57" s="173"/>
      <c r="T57" s="173"/>
      <c r="U57" s="173"/>
    </row>
    <row r="58" spans="1:21">
      <c r="P58" s="251" t="s">
        <v>2143</v>
      </c>
      <c r="Q58" s="179" t="s">
        <v>1085</v>
      </c>
      <c r="R58" s="179" t="s">
        <v>1079</v>
      </c>
      <c r="S58" s="179">
        <v>13</v>
      </c>
      <c r="T58" s="179">
        <v>5</v>
      </c>
      <c r="U58" s="179">
        <v>8</v>
      </c>
    </row>
    <row r="59" spans="1:21">
      <c r="P59" s="251"/>
      <c r="Q59" s="252" t="s">
        <v>1111</v>
      </c>
      <c r="R59" s="172" t="s">
        <v>2199</v>
      </c>
      <c r="S59" s="172">
        <v>4</v>
      </c>
      <c r="T59" s="172">
        <v>2</v>
      </c>
      <c r="U59" s="172">
        <v>2</v>
      </c>
    </row>
    <row r="60" spans="1:21">
      <c r="P60" s="251"/>
      <c r="Q60" s="252"/>
      <c r="R60" s="172" t="s">
        <v>2629</v>
      </c>
      <c r="S60" s="172">
        <v>4</v>
      </c>
      <c r="T60" s="172">
        <v>2</v>
      </c>
      <c r="U60" s="172">
        <v>2</v>
      </c>
    </row>
    <row r="61" spans="1:21">
      <c r="P61" s="251"/>
      <c r="Q61" s="252"/>
      <c r="R61" s="172" t="s">
        <v>2630</v>
      </c>
      <c r="S61" s="172">
        <v>5</v>
      </c>
      <c r="T61" s="172">
        <v>2</v>
      </c>
      <c r="U61" s="172">
        <v>3</v>
      </c>
    </row>
    <row r="62" spans="1:21">
      <c r="P62" s="251"/>
      <c r="Q62" s="252" t="s">
        <v>1112</v>
      </c>
      <c r="R62" s="172" t="s">
        <v>1928</v>
      </c>
      <c r="S62" s="172">
        <v>5</v>
      </c>
      <c r="T62" s="172">
        <v>2</v>
      </c>
      <c r="U62" s="172">
        <v>3</v>
      </c>
    </row>
    <row r="63" spans="1:21">
      <c r="P63" s="251"/>
      <c r="Q63" s="252"/>
      <c r="R63" s="172" t="s">
        <v>1930</v>
      </c>
      <c r="S63" s="172">
        <v>7</v>
      </c>
      <c r="T63" s="172">
        <v>5</v>
      </c>
      <c r="U63" s="172">
        <v>2</v>
      </c>
    </row>
    <row r="64" spans="1:21">
      <c r="P64" s="251"/>
      <c r="Q64" s="252"/>
      <c r="R64" s="172" t="s">
        <v>4</v>
      </c>
      <c r="S64" s="172">
        <v>2</v>
      </c>
      <c r="T64" s="172">
        <v>2</v>
      </c>
      <c r="U64" s="172">
        <v>0</v>
      </c>
    </row>
    <row r="65" spans="16:21">
      <c r="P65" s="251"/>
      <c r="Q65" s="252"/>
      <c r="R65" s="172" t="s">
        <v>1932</v>
      </c>
      <c r="S65" s="172">
        <v>7</v>
      </c>
      <c r="T65" s="172">
        <v>5</v>
      </c>
      <c r="U65" s="172">
        <v>2</v>
      </c>
    </row>
    <row r="66" spans="16:21">
      <c r="P66" s="251"/>
      <c r="Q66" s="252"/>
      <c r="R66" s="172" t="s">
        <v>1936</v>
      </c>
      <c r="S66" s="172">
        <v>4</v>
      </c>
      <c r="T66" s="172">
        <v>2</v>
      </c>
      <c r="U66" s="172">
        <v>2</v>
      </c>
    </row>
    <row r="67" spans="16:21">
      <c r="P67" s="251"/>
      <c r="Q67" s="252"/>
      <c r="R67" s="172" t="s">
        <v>1938</v>
      </c>
      <c r="S67" s="172">
        <v>7</v>
      </c>
      <c r="T67" s="172">
        <v>5</v>
      </c>
      <c r="U67" s="172">
        <v>2</v>
      </c>
    </row>
    <row r="68" spans="16:21">
      <c r="P68" s="251"/>
      <c r="Q68" s="252"/>
      <c r="R68" s="172" t="s">
        <v>10</v>
      </c>
      <c r="S68" s="172">
        <v>7</v>
      </c>
      <c r="T68" s="172">
        <v>5</v>
      </c>
      <c r="U68" s="172">
        <v>2</v>
      </c>
    </row>
    <row r="69" spans="16:21">
      <c r="P69" s="251"/>
      <c r="Q69" s="252"/>
      <c r="R69" s="172" t="s">
        <v>3</v>
      </c>
      <c r="S69" s="172">
        <v>5</v>
      </c>
      <c r="T69" s="172">
        <v>5</v>
      </c>
      <c r="U69" s="172">
        <v>0</v>
      </c>
    </row>
    <row r="70" spans="16:21">
      <c r="P70" s="251"/>
      <c r="Q70" s="172" t="s">
        <v>2634</v>
      </c>
      <c r="R70" s="172" t="s">
        <v>2222</v>
      </c>
      <c r="S70" s="172"/>
      <c r="T70" s="172"/>
      <c r="U70" s="172"/>
    </row>
    <row r="71" spans="16:21">
      <c r="P71" s="251"/>
      <c r="Q71" s="172"/>
      <c r="R71" s="172" t="s">
        <v>1945</v>
      </c>
      <c r="S71" s="172">
        <v>8</v>
      </c>
      <c r="T71" s="172">
        <v>5</v>
      </c>
      <c r="U71" s="172">
        <v>3</v>
      </c>
    </row>
    <row r="72" spans="16:21">
      <c r="P72" s="251"/>
      <c r="Q72" s="252" t="s">
        <v>2378</v>
      </c>
      <c r="R72" s="172" t="s">
        <v>1922</v>
      </c>
      <c r="S72" s="172">
        <v>7</v>
      </c>
      <c r="T72" s="172">
        <v>5</v>
      </c>
      <c r="U72" s="172">
        <v>2</v>
      </c>
    </row>
    <row r="73" spans="16:21">
      <c r="P73" s="251"/>
      <c r="Q73" s="252"/>
      <c r="R73" s="172" t="s">
        <v>1904</v>
      </c>
      <c r="S73" s="172">
        <v>7</v>
      </c>
      <c r="T73" s="172">
        <v>5</v>
      </c>
      <c r="U73" s="172">
        <v>2</v>
      </c>
    </row>
    <row r="74" spans="16:21">
      <c r="P74" s="251"/>
      <c r="Q74" s="172" t="s">
        <v>1113</v>
      </c>
      <c r="R74" s="172" t="s">
        <v>2201</v>
      </c>
      <c r="S74" s="172">
        <v>7</v>
      </c>
      <c r="T74" s="172">
        <v>4</v>
      </c>
      <c r="U74" s="172">
        <v>3</v>
      </c>
    </row>
    <row r="75" spans="16:21">
      <c r="P75" s="251"/>
      <c r="Q75" s="252" t="s">
        <v>1098</v>
      </c>
      <c r="R75" s="172" t="s">
        <v>1908</v>
      </c>
      <c r="S75" s="172">
        <v>7</v>
      </c>
      <c r="T75" s="172">
        <v>4</v>
      </c>
      <c r="U75" s="172">
        <v>3</v>
      </c>
    </row>
    <row r="76" spans="16:21">
      <c r="P76" s="251"/>
      <c r="Q76" s="252"/>
      <c r="R76" s="172" t="s">
        <v>1973</v>
      </c>
      <c r="S76" s="172">
        <v>8</v>
      </c>
      <c r="T76" s="172">
        <v>5</v>
      </c>
      <c r="U76" s="172">
        <v>3</v>
      </c>
    </row>
    <row r="77" spans="16:21">
      <c r="P77" s="251"/>
      <c r="Q77" s="252"/>
      <c r="R77" s="172" t="s">
        <v>2631</v>
      </c>
      <c r="S77" s="172">
        <v>5</v>
      </c>
      <c r="T77" s="172">
        <v>2</v>
      </c>
      <c r="U77" s="172">
        <v>3</v>
      </c>
    </row>
    <row r="78" spans="16:21">
      <c r="P78" s="251"/>
      <c r="Q78" s="252"/>
      <c r="R78" s="172" t="s">
        <v>1961</v>
      </c>
      <c r="S78" s="172">
        <v>7</v>
      </c>
      <c r="T78" s="172">
        <v>4</v>
      </c>
      <c r="U78" s="172">
        <v>3</v>
      </c>
    </row>
    <row r="79" spans="16:21">
      <c r="P79" s="251"/>
      <c r="Q79" s="252"/>
      <c r="R79" s="172" t="s">
        <v>2632</v>
      </c>
      <c r="S79" s="172">
        <v>7</v>
      </c>
      <c r="T79" s="172">
        <v>4</v>
      </c>
      <c r="U79" s="172">
        <v>3</v>
      </c>
    </row>
    <row r="80" spans="16:21">
      <c r="P80" s="251"/>
      <c r="Q80" s="252"/>
      <c r="R80" s="172" t="s">
        <v>2252</v>
      </c>
      <c r="S80" s="172">
        <v>3</v>
      </c>
      <c r="T80" s="172">
        <v>3</v>
      </c>
      <c r="U80" s="172">
        <v>0</v>
      </c>
    </row>
    <row r="81" spans="16:21">
      <c r="P81" s="251"/>
      <c r="Q81" s="252"/>
      <c r="R81" s="172" t="s">
        <v>2254</v>
      </c>
      <c r="S81" s="172">
        <v>8</v>
      </c>
      <c r="T81" s="172">
        <v>5</v>
      </c>
      <c r="U81" s="172">
        <v>3</v>
      </c>
    </row>
    <row r="82" spans="16:21">
      <c r="P82" s="251"/>
      <c r="Q82" s="252"/>
      <c r="R82" s="172" t="s">
        <v>2633</v>
      </c>
      <c r="S82" s="172">
        <v>5</v>
      </c>
      <c r="T82" s="172">
        <v>2</v>
      </c>
      <c r="U82" s="172">
        <v>3</v>
      </c>
    </row>
    <row r="83" spans="16:21">
      <c r="P83" s="251"/>
      <c r="Q83" s="252" t="s">
        <v>1094</v>
      </c>
      <c r="R83" s="172" t="s">
        <v>1105</v>
      </c>
      <c r="S83" s="172">
        <v>7</v>
      </c>
      <c r="T83" s="172">
        <v>4</v>
      </c>
      <c r="U83" s="172">
        <v>3</v>
      </c>
    </row>
    <row r="84" spans="16:21">
      <c r="P84" s="251"/>
      <c r="Q84" s="252"/>
      <c r="R84" s="172" t="s">
        <v>6</v>
      </c>
      <c r="S84" s="172">
        <v>7</v>
      </c>
      <c r="T84" s="172">
        <v>4</v>
      </c>
      <c r="U84" s="172">
        <v>3</v>
      </c>
    </row>
    <row r="85" spans="16:21">
      <c r="P85" s="251"/>
      <c r="Q85" s="252" t="s">
        <v>2635</v>
      </c>
      <c r="R85" s="172" t="s">
        <v>2636</v>
      </c>
      <c r="S85" s="172">
        <v>2</v>
      </c>
      <c r="T85" s="172">
        <v>0</v>
      </c>
      <c r="U85" s="172">
        <v>2</v>
      </c>
    </row>
    <row r="86" spans="16:21">
      <c r="P86" s="251"/>
      <c r="Q86" s="252"/>
      <c r="R86" s="172" t="s">
        <v>2637</v>
      </c>
      <c r="S86" s="172">
        <v>2</v>
      </c>
      <c r="T86" s="172">
        <v>0</v>
      </c>
      <c r="U86" s="172">
        <v>2</v>
      </c>
    </row>
    <row r="87" spans="16:21">
      <c r="P87" s="251"/>
      <c r="Q87" s="252"/>
      <c r="R87" s="172" t="s">
        <v>2638</v>
      </c>
      <c r="S87" s="172">
        <v>2</v>
      </c>
      <c r="T87" s="172">
        <v>0</v>
      </c>
      <c r="U87" s="172">
        <v>2</v>
      </c>
    </row>
    <row r="88" spans="16:21">
      <c r="P88" s="251"/>
      <c r="Q88" s="252"/>
      <c r="R88" s="172" t="s">
        <v>2639</v>
      </c>
      <c r="S88" s="172">
        <v>2</v>
      </c>
      <c r="T88" s="172">
        <v>0</v>
      </c>
      <c r="U88" s="172">
        <v>2</v>
      </c>
    </row>
    <row r="89" spans="16:21">
      <c r="P89" s="181"/>
      <c r="Q89" s="174"/>
      <c r="R89" s="174"/>
      <c r="S89" s="174"/>
      <c r="T89" s="174"/>
      <c r="U89" s="174"/>
    </row>
    <row r="90" spans="16:21">
      <c r="P90" s="253" t="s">
        <v>2640</v>
      </c>
      <c r="Q90" s="175" t="s">
        <v>1085</v>
      </c>
      <c r="R90" s="175" t="s">
        <v>1079</v>
      </c>
      <c r="S90" s="180">
        <v>6</v>
      </c>
      <c r="T90" s="180">
        <v>3</v>
      </c>
      <c r="U90" s="180">
        <v>3</v>
      </c>
    </row>
    <row r="91" spans="16:21">
      <c r="P91" s="253"/>
      <c r="Q91" s="252" t="s">
        <v>1111</v>
      </c>
      <c r="R91" s="172" t="s">
        <v>2199</v>
      </c>
      <c r="S91" s="172">
        <v>6</v>
      </c>
      <c r="T91" s="172"/>
      <c r="U91" s="172"/>
    </row>
    <row r="92" spans="16:21">
      <c r="P92" s="253"/>
      <c r="Q92" s="252"/>
      <c r="R92" s="172" t="s">
        <v>2629</v>
      </c>
      <c r="S92" s="172">
        <v>6</v>
      </c>
      <c r="T92" s="172"/>
      <c r="U92" s="172"/>
    </row>
    <row r="93" spans="16:21">
      <c r="P93" s="253"/>
      <c r="Q93" s="252"/>
      <c r="R93" s="172" t="s">
        <v>2630</v>
      </c>
      <c r="S93" s="172">
        <v>6</v>
      </c>
      <c r="T93" s="172"/>
      <c r="U93" s="172"/>
    </row>
    <row r="94" spans="16:21">
      <c r="P94" s="253"/>
      <c r="Q94" s="252" t="s">
        <v>1112</v>
      </c>
      <c r="R94" s="172" t="s">
        <v>1928</v>
      </c>
      <c r="S94" s="172">
        <v>5</v>
      </c>
      <c r="T94" s="172">
        <v>2</v>
      </c>
      <c r="U94" s="172">
        <v>3</v>
      </c>
    </row>
    <row r="95" spans="16:21">
      <c r="P95" s="253"/>
      <c r="Q95" s="252"/>
      <c r="R95" s="172" t="s">
        <v>1930</v>
      </c>
      <c r="S95" s="172">
        <v>6</v>
      </c>
      <c r="T95" s="172"/>
      <c r="U95" s="172"/>
    </row>
    <row r="96" spans="16:21">
      <c r="P96" s="253"/>
      <c r="Q96" s="252"/>
      <c r="R96" s="172" t="s">
        <v>4</v>
      </c>
      <c r="S96" s="172">
        <v>0</v>
      </c>
      <c r="T96" s="172"/>
      <c r="U96" s="172"/>
    </row>
    <row r="97" spans="16:21">
      <c r="P97" s="253"/>
      <c r="Q97" s="252"/>
      <c r="R97" s="172" t="s">
        <v>1932</v>
      </c>
      <c r="S97" s="172">
        <v>4</v>
      </c>
      <c r="T97" s="172">
        <v>2</v>
      </c>
      <c r="U97" s="172">
        <v>2</v>
      </c>
    </row>
    <row r="98" spans="16:21">
      <c r="P98" s="253"/>
      <c r="Q98" s="252"/>
      <c r="R98" s="172" t="s">
        <v>1936</v>
      </c>
      <c r="S98" s="172">
        <v>4</v>
      </c>
      <c r="T98" s="172">
        <v>2</v>
      </c>
      <c r="U98" s="172">
        <v>2</v>
      </c>
    </row>
    <row r="99" spans="16:21">
      <c r="P99" s="253"/>
      <c r="Q99" s="252"/>
      <c r="R99" s="172" t="s">
        <v>1938</v>
      </c>
      <c r="S99" s="172">
        <v>4</v>
      </c>
      <c r="T99" s="172">
        <v>2</v>
      </c>
      <c r="U99" s="172">
        <v>2</v>
      </c>
    </row>
    <row r="100" spans="16:21">
      <c r="P100" s="253"/>
      <c r="Q100" s="252"/>
      <c r="R100" s="172" t="s">
        <v>10</v>
      </c>
      <c r="S100" s="172">
        <v>4</v>
      </c>
      <c r="T100" s="172">
        <v>2</v>
      </c>
      <c r="U100" s="172">
        <v>2</v>
      </c>
    </row>
    <row r="101" spans="16:21">
      <c r="P101" s="253"/>
      <c r="Q101" s="252"/>
      <c r="R101" s="172" t="s">
        <v>3</v>
      </c>
      <c r="S101" s="172">
        <v>6</v>
      </c>
      <c r="T101" s="172">
        <v>3</v>
      </c>
      <c r="U101" s="172">
        <v>3</v>
      </c>
    </row>
    <row r="102" spans="16:21">
      <c r="P102" s="253"/>
      <c r="Q102" s="252"/>
      <c r="R102" s="172" t="s">
        <v>2222</v>
      </c>
      <c r="S102" s="172">
        <v>6</v>
      </c>
      <c r="T102" s="172">
        <v>3</v>
      </c>
      <c r="U102" s="172">
        <v>3</v>
      </c>
    </row>
    <row r="103" spans="16:21">
      <c r="P103" s="253"/>
      <c r="Q103" s="252"/>
      <c r="R103" s="172" t="s">
        <v>1945</v>
      </c>
      <c r="S103" s="172">
        <v>6</v>
      </c>
      <c r="T103" s="172">
        <v>3</v>
      </c>
      <c r="U103" s="172">
        <v>3</v>
      </c>
    </row>
    <row r="104" spans="16:21">
      <c r="P104" s="253"/>
      <c r="Q104" s="252" t="s">
        <v>2378</v>
      </c>
      <c r="R104" s="172" t="s">
        <v>1922</v>
      </c>
      <c r="S104" s="172">
        <v>4</v>
      </c>
      <c r="T104" s="172">
        <v>2</v>
      </c>
      <c r="U104" s="172">
        <v>2</v>
      </c>
    </row>
    <row r="105" spans="16:21">
      <c r="P105" s="253"/>
      <c r="Q105" s="252"/>
      <c r="R105" s="172" t="s">
        <v>1904</v>
      </c>
      <c r="S105" s="172">
        <v>4</v>
      </c>
      <c r="T105" s="172">
        <v>2</v>
      </c>
      <c r="U105" s="172">
        <v>2</v>
      </c>
    </row>
    <row r="106" spans="16:21">
      <c r="P106" s="253"/>
      <c r="Q106" s="172" t="s">
        <v>1113</v>
      </c>
      <c r="R106" s="172" t="s">
        <v>2201</v>
      </c>
      <c r="S106" s="172">
        <v>3</v>
      </c>
      <c r="T106" s="172">
        <v>2</v>
      </c>
      <c r="U106" s="172">
        <v>1</v>
      </c>
    </row>
    <row r="107" spans="16:21">
      <c r="P107" s="253"/>
      <c r="Q107" s="252" t="s">
        <v>1098</v>
      </c>
      <c r="R107" s="172" t="s">
        <v>1908</v>
      </c>
      <c r="S107" s="172">
        <v>5</v>
      </c>
      <c r="T107" s="172">
        <v>3</v>
      </c>
      <c r="U107" s="172">
        <v>2</v>
      </c>
    </row>
    <row r="108" spans="16:21">
      <c r="P108" s="253"/>
      <c r="Q108" s="252"/>
      <c r="R108" s="172" t="s">
        <v>1973</v>
      </c>
      <c r="S108" s="172">
        <v>5</v>
      </c>
      <c r="T108" s="172">
        <v>3</v>
      </c>
      <c r="U108" s="172">
        <v>2</v>
      </c>
    </row>
    <row r="109" spans="16:21">
      <c r="P109" s="253"/>
      <c r="Q109" s="252"/>
      <c r="R109" s="172" t="s">
        <v>2631</v>
      </c>
      <c r="S109" s="172">
        <v>3</v>
      </c>
      <c r="T109" s="172">
        <v>2</v>
      </c>
      <c r="U109" s="172">
        <v>1</v>
      </c>
    </row>
    <row r="110" spans="16:21">
      <c r="P110" s="253"/>
      <c r="Q110" s="252"/>
      <c r="R110" s="172" t="s">
        <v>1961</v>
      </c>
      <c r="S110" s="172">
        <v>4</v>
      </c>
      <c r="T110" s="172">
        <v>3</v>
      </c>
      <c r="U110" s="172">
        <v>1</v>
      </c>
    </row>
    <row r="111" spans="16:21">
      <c r="P111" s="253"/>
      <c r="Q111" s="252"/>
      <c r="R111" s="172" t="s">
        <v>2641</v>
      </c>
      <c r="S111" s="172">
        <v>5</v>
      </c>
      <c r="T111" s="172">
        <v>3</v>
      </c>
      <c r="U111" s="172">
        <v>2</v>
      </c>
    </row>
    <row r="112" spans="16:21">
      <c r="P112" s="253"/>
      <c r="Q112" s="252"/>
      <c r="R112" s="172" t="s">
        <v>2252</v>
      </c>
      <c r="S112" s="172">
        <v>3</v>
      </c>
      <c r="T112" s="172">
        <v>2</v>
      </c>
      <c r="U112" s="172">
        <v>1</v>
      </c>
    </row>
    <row r="113" spans="16:21">
      <c r="P113" s="253"/>
      <c r="Q113" s="252"/>
      <c r="R113" s="172" t="s">
        <v>2254</v>
      </c>
      <c r="S113" s="172">
        <v>3</v>
      </c>
      <c r="T113" s="172">
        <v>2</v>
      </c>
      <c r="U113" s="172">
        <v>1</v>
      </c>
    </row>
    <row r="114" spans="16:21">
      <c r="P114" s="253"/>
      <c r="Q114" s="252"/>
      <c r="R114" s="172" t="s">
        <v>2633</v>
      </c>
      <c r="S114" s="172">
        <v>3</v>
      </c>
      <c r="T114" s="172">
        <v>2</v>
      </c>
      <c r="U114" s="172">
        <v>1</v>
      </c>
    </row>
    <row r="115" spans="16:21">
      <c r="P115" s="253"/>
      <c r="Q115" s="252" t="s">
        <v>1094</v>
      </c>
      <c r="R115" s="172" t="s">
        <v>1105</v>
      </c>
      <c r="S115" s="172">
        <v>3</v>
      </c>
      <c r="T115" s="172">
        <v>2</v>
      </c>
      <c r="U115" s="172">
        <v>1</v>
      </c>
    </row>
    <row r="116" spans="16:21">
      <c r="P116" s="253"/>
      <c r="Q116" s="252"/>
      <c r="R116" s="172" t="s">
        <v>6</v>
      </c>
      <c r="S116" s="172">
        <v>3</v>
      </c>
      <c r="T116" s="172">
        <v>2</v>
      </c>
      <c r="U116" s="172">
        <v>1</v>
      </c>
    </row>
  </sheetData>
  <mergeCells count="26">
    <mergeCell ref="P90:P116"/>
    <mergeCell ref="Q91:Q93"/>
    <mergeCell ref="Q104:Q105"/>
    <mergeCell ref="Q94:Q103"/>
    <mergeCell ref="Q107:Q114"/>
    <mergeCell ref="Q115:Q116"/>
    <mergeCell ref="P58:P88"/>
    <mergeCell ref="Q59:Q61"/>
    <mergeCell ref="Q62:Q69"/>
    <mergeCell ref="Q72:Q73"/>
    <mergeCell ref="Q75:Q82"/>
    <mergeCell ref="Q83:Q84"/>
    <mergeCell ref="Q85:Q88"/>
    <mergeCell ref="P30:P56"/>
    <mergeCell ref="Q31:Q33"/>
    <mergeCell ref="Q34:Q43"/>
    <mergeCell ref="Q44:Q45"/>
    <mergeCell ref="Q47:Q54"/>
    <mergeCell ref="Q55:Q56"/>
    <mergeCell ref="Q1:R1"/>
    <mergeCell ref="P2:P28"/>
    <mergeCell ref="Q3:Q5"/>
    <mergeCell ref="Q6:Q15"/>
    <mergeCell ref="Q16:Q17"/>
    <mergeCell ref="Q19:Q26"/>
    <mergeCell ref="Q27:Q2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M15" sqref="M15"/>
    </sheetView>
  </sheetViews>
  <sheetFormatPr defaultRowHeight="15"/>
  <cols>
    <col min="1" max="1" width="30.5703125" style="45" bestFit="1" customWidth="1"/>
    <col min="2" max="2" width="9.140625" style="2"/>
    <col min="3" max="3" width="9.85546875" style="2" bestFit="1" customWidth="1"/>
    <col min="4" max="5" width="9.140625" style="2"/>
    <col min="6" max="6" width="9.85546875" style="2" bestFit="1" customWidth="1"/>
    <col min="7" max="7" width="11.42578125" style="2" bestFit="1" customWidth="1"/>
    <col min="14" max="16384" width="9.140625" style="2"/>
  </cols>
  <sheetData>
    <row r="1" spans="1:7" s="2" customFormat="1">
      <c r="A1" s="62" t="s">
        <v>1979</v>
      </c>
      <c r="B1" s="254" t="s">
        <v>1980</v>
      </c>
      <c r="C1" s="254"/>
      <c r="D1" s="254"/>
      <c r="E1" s="254" t="s">
        <v>1981</v>
      </c>
      <c r="F1" s="254"/>
      <c r="G1" s="254"/>
    </row>
    <row r="2" spans="1:7" s="2" customFormat="1" ht="30">
      <c r="A2" s="63" t="s">
        <v>1982</v>
      </c>
      <c r="B2" s="63" t="s">
        <v>1983</v>
      </c>
      <c r="C2" s="63" t="s">
        <v>1984</v>
      </c>
      <c r="D2" s="63" t="s">
        <v>1985</v>
      </c>
      <c r="E2" s="63" t="s">
        <v>1983</v>
      </c>
      <c r="F2" s="63" t="s">
        <v>1984</v>
      </c>
      <c r="G2" s="63" t="s">
        <v>1985</v>
      </c>
    </row>
    <row r="3" spans="1:7" s="2" customFormat="1">
      <c r="A3" s="63" t="s">
        <v>1986</v>
      </c>
      <c r="B3" s="64" t="s">
        <v>2089</v>
      </c>
      <c r="C3" s="65" t="s">
        <v>1987</v>
      </c>
      <c r="D3" s="65" t="s">
        <v>1988</v>
      </c>
      <c r="E3" s="64" t="s">
        <v>2090</v>
      </c>
      <c r="F3" s="65" t="s">
        <v>1989</v>
      </c>
      <c r="G3" s="65" t="s">
        <v>1990</v>
      </c>
    </row>
    <row r="4" spans="1:7" s="2" customFormat="1">
      <c r="A4" s="63" t="s">
        <v>1991</v>
      </c>
      <c r="B4" s="65" t="s">
        <v>1992</v>
      </c>
      <c r="C4" s="65" t="s">
        <v>1992</v>
      </c>
      <c r="D4" s="65" t="s">
        <v>1992</v>
      </c>
      <c r="E4" s="65" t="s">
        <v>1992</v>
      </c>
      <c r="F4" s="65" t="s">
        <v>1992</v>
      </c>
      <c r="G4" s="65" t="s">
        <v>1992</v>
      </c>
    </row>
    <row r="5" spans="1:7" s="2" customFormat="1">
      <c r="A5" s="63" t="s">
        <v>1993</v>
      </c>
      <c r="B5" s="65" t="s">
        <v>2005</v>
      </c>
      <c r="C5" s="65" t="s">
        <v>1994</v>
      </c>
      <c r="D5" s="65" t="s">
        <v>1995</v>
      </c>
      <c r="E5" s="65" t="s">
        <v>2018</v>
      </c>
      <c r="F5" s="65" t="s">
        <v>1996</v>
      </c>
      <c r="G5" s="65" t="s">
        <v>1997</v>
      </c>
    </row>
    <row r="6" spans="1:7" s="2" customFormat="1">
      <c r="A6" s="63" t="s">
        <v>1998</v>
      </c>
      <c r="B6" s="65" t="s">
        <v>2034</v>
      </c>
      <c r="C6" s="65" t="s">
        <v>1999</v>
      </c>
      <c r="D6" s="65" t="s">
        <v>2000</v>
      </c>
      <c r="E6" s="65" t="s">
        <v>2011</v>
      </c>
      <c r="F6" s="65" t="s">
        <v>2001</v>
      </c>
      <c r="G6" s="65" t="s">
        <v>2002</v>
      </c>
    </row>
    <row r="7" spans="1:7" s="2" customFormat="1">
      <c r="A7" s="63" t="s">
        <v>2003</v>
      </c>
      <c r="B7" s="65" t="s">
        <v>2026</v>
      </c>
      <c r="C7" s="65" t="s">
        <v>2004</v>
      </c>
      <c r="D7" s="65" t="s">
        <v>2005</v>
      </c>
      <c r="E7" s="65" t="s">
        <v>2020</v>
      </c>
      <c r="F7" s="65" t="s">
        <v>2007</v>
      </c>
      <c r="G7" s="65" t="s">
        <v>2008</v>
      </c>
    </row>
    <row r="8" spans="1:7" s="2" customFormat="1">
      <c r="A8" s="63" t="s">
        <v>2009</v>
      </c>
      <c r="B8" s="65" t="s">
        <v>2091</v>
      </c>
      <c r="C8" s="65" t="s">
        <v>2010</v>
      </c>
      <c r="D8" s="65" t="s">
        <v>2011</v>
      </c>
      <c r="E8" s="65" t="s">
        <v>1997</v>
      </c>
      <c r="F8" s="65" t="s">
        <v>2012</v>
      </c>
      <c r="G8" s="65" t="s">
        <v>2013</v>
      </c>
    </row>
    <row r="9" spans="1:7" s="2" customFormat="1">
      <c r="A9" s="63" t="s">
        <v>2014</v>
      </c>
      <c r="B9" s="65" t="s">
        <v>2092</v>
      </c>
      <c r="C9" s="65" t="s">
        <v>2016</v>
      </c>
      <c r="D9" s="65" t="s">
        <v>2017</v>
      </c>
      <c r="E9" s="65" t="s">
        <v>2093</v>
      </c>
      <c r="F9" s="65" t="s">
        <v>2018</v>
      </c>
      <c r="G9" s="65" t="s">
        <v>2018</v>
      </c>
    </row>
    <row r="10" spans="1:7" s="2" customFormat="1">
      <c r="A10" s="63" t="s">
        <v>2019</v>
      </c>
      <c r="B10" s="65" t="s">
        <v>2094</v>
      </c>
      <c r="C10" s="65" t="s">
        <v>2021</v>
      </c>
      <c r="D10" s="65" t="s">
        <v>2016</v>
      </c>
      <c r="E10" s="65" t="s">
        <v>2095</v>
      </c>
      <c r="F10" s="65" t="s">
        <v>2022</v>
      </c>
      <c r="G10" s="65" t="s">
        <v>2023</v>
      </c>
    </row>
    <row r="11" spans="1:7" s="2" customFormat="1">
      <c r="A11" s="63" t="s">
        <v>2024</v>
      </c>
      <c r="B11" s="65" t="s">
        <v>2006</v>
      </c>
      <c r="C11" s="65" t="s">
        <v>2025</v>
      </c>
      <c r="D11" s="65" t="s">
        <v>2026</v>
      </c>
      <c r="E11" s="65" t="s">
        <v>2096</v>
      </c>
      <c r="F11" s="65" t="s">
        <v>2027</v>
      </c>
      <c r="G11" s="65" t="s">
        <v>2026</v>
      </c>
    </row>
    <row r="12" spans="1:7" s="2" customFormat="1">
      <c r="A12" s="63" t="s">
        <v>1084</v>
      </c>
      <c r="B12" s="65" t="s">
        <v>2097</v>
      </c>
      <c r="C12" s="64" t="s">
        <v>2028</v>
      </c>
      <c r="D12" s="65" t="s">
        <v>2029</v>
      </c>
      <c r="E12" s="64" t="s">
        <v>2098</v>
      </c>
      <c r="F12" s="64" t="s">
        <v>2030</v>
      </c>
      <c r="G12" s="65" t="s">
        <v>2031</v>
      </c>
    </row>
    <row r="13" spans="1:7" s="2" customFormat="1">
      <c r="A13" s="63" t="s">
        <v>2032</v>
      </c>
      <c r="B13" s="65" t="s">
        <v>2033</v>
      </c>
      <c r="C13" s="65" t="s">
        <v>2034</v>
      </c>
      <c r="D13" s="65" t="s">
        <v>2035</v>
      </c>
      <c r="E13" s="65" t="s">
        <v>2036</v>
      </c>
      <c r="F13" s="65" t="s">
        <v>2034</v>
      </c>
      <c r="G13" s="65" t="s">
        <v>2035</v>
      </c>
    </row>
    <row r="14" spans="1:7" s="2" customFormat="1">
      <c r="A14" s="63" t="s">
        <v>2038</v>
      </c>
      <c r="B14" s="64" t="s">
        <v>2099</v>
      </c>
      <c r="C14" s="64" t="s">
        <v>2037</v>
      </c>
      <c r="D14" s="65" t="s">
        <v>2008</v>
      </c>
      <c r="E14" s="64" t="s">
        <v>2099</v>
      </c>
      <c r="F14" s="65" t="s">
        <v>2037</v>
      </c>
      <c r="G14" s="65" t="s">
        <v>2008</v>
      </c>
    </row>
    <row r="15" spans="1:7" s="2" customFormat="1">
      <c r="A15" s="63" t="s">
        <v>2038</v>
      </c>
      <c r="B15" s="65" t="s">
        <v>2101</v>
      </c>
      <c r="C15" s="65" t="s">
        <v>2039</v>
      </c>
      <c r="D15" s="65" t="s">
        <v>2040</v>
      </c>
      <c r="E15" s="65" t="s">
        <v>2100</v>
      </c>
      <c r="F15" s="65" t="s">
        <v>2039</v>
      </c>
      <c r="G15" s="65" t="s">
        <v>2040</v>
      </c>
    </row>
    <row r="16" spans="1:7" s="2" customFormat="1">
      <c r="A16" s="63" t="s">
        <v>2041</v>
      </c>
      <c r="B16" s="65" t="s">
        <v>2015</v>
      </c>
      <c r="C16" s="65" t="s">
        <v>2042</v>
      </c>
      <c r="D16" s="65" t="s">
        <v>2015</v>
      </c>
      <c r="E16" s="65" t="s">
        <v>2015</v>
      </c>
      <c r="F16" s="65" t="s">
        <v>2042</v>
      </c>
      <c r="G16" s="65" t="s">
        <v>2015</v>
      </c>
    </row>
    <row r="17" spans="1:7" s="2" customFormat="1" ht="30">
      <c r="A17" s="63" t="s">
        <v>2043</v>
      </c>
      <c r="B17" s="64" t="s">
        <v>2044</v>
      </c>
      <c r="C17" s="64" t="s">
        <v>2045</v>
      </c>
      <c r="D17" s="64" t="s">
        <v>2046</v>
      </c>
      <c r="E17" s="64" t="s">
        <v>2044</v>
      </c>
      <c r="F17" s="64" t="s">
        <v>2045</v>
      </c>
      <c r="G17" s="64" t="s">
        <v>2046</v>
      </c>
    </row>
    <row r="18" spans="1:7" s="2" customFormat="1" ht="45">
      <c r="A18" s="63" t="s">
        <v>2047</v>
      </c>
      <c r="B18" s="65" t="s">
        <v>2048</v>
      </c>
      <c r="C18" s="65" t="s">
        <v>2049</v>
      </c>
      <c r="D18" s="65" t="s">
        <v>2050</v>
      </c>
      <c r="E18" s="65" t="s">
        <v>2048</v>
      </c>
      <c r="F18" s="65" t="s">
        <v>2049</v>
      </c>
      <c r="G18" s="65" t="s">
        <v>2050</v>
      </c>
    </row>
    <row r="19" spans="1:7" s="2" customFormat="1" ht="30">
      <c r="A19" s="63" t="s">
        <v>2051</v>
      </c>
      <c r="B19" s="65" t="s">
        <v>2052</v>
      </c>
      <c r="C19" s="65" t="s">
        <v>2053</v>
      </c>
      <c r="D19" s="65" t="s">
        <v>2054</v>
      </c>
      <c r="E19" s="65" t="s">
        <v>2052</v>
      </c>
      <c r="F19" s="65" t="s">
        <v>2053</v>
      </c>
      <c r="G19" s="65" t="s">
        <v>2054</v>
      </c>
    </row>
    <row r="20" spans="1:7" s="2" customFormat="1" ht="45">
      <c r="A20" s="63" t="s">
        <v>2047</v>
      </c>
      <c r="B20" s="65" t="s">
        <v>2055</v>
      </c>
      <c r="C20" s="65" t="s">
        <v>2048</v>
      </c>
      <c r="D20" s="65" t="s">
        <v>2056</v>
      </c>
      <c r="E20" s="65" t="s">
        <v>2055</v>
      </c>
      <c r="F20" s="65" t="s">
        <v>2048</v>
      </c>
      <c r="G20" s="65" t="s">
        <v>2056</v>
      </c>
    </row>
    <row r="21" spans="1:7" s="2" customFormat="1" ht="30">
      <c r="A21" s="63" t="s">
        <v>2057</v>
      </c>
      <c r="B21" s="64" t="s">
        <v>2058</v>
      </c>
      <c r="C21" s="65" t="s">
        <v>2059</v>
      </c>
      <c r="D21" s="65" t="s">
        <v>2060</v>
      </c>
      <c r="E21" s="64" t="s">
        <v>2058</v>
      </c>
      <c r="F21" s="65" t="s">
        <v>2059</v>
      </c>
      <c r="G21" s="65" t="s">
        <v>2060</v>
      </c>
    </row>
    <row r="22" spans="1:7" s="2" customFormat="1" ht="45">
      <c r="A22" s="63" t="s">
        <v>2047</v>
      </c>
      <c r="B22" s="65" t="s">
        <v>2061</v>
      </c>
      <c r="C22" s="65" t="s">
        <v>2062</v>
      </c>
      <c r="D22" s="65" t="s">
        <v>2007</v>
      </c>
      <c r="E22" s="65" t="s">
        <v>2063</v>
      </c>
      <c r="F22" s="65" t="s">
        <v>2062</v>
      </c>
      <c r="G22" s="65" t="s">
        <v>2007</v>
      </c>
    </row>
    <row r="23" spans="1:7" s="2" customFormat="1">
      <c r="A23" s="63" t="s">
        <v>2064</v>
      </c>
      <c r="B23" s="65" t="s">
        <v>2065</v>
      </c>
      <c r="C23" s="65" t="s">
        <v>2066</v>
      </c>
      <c r="D23" s="65" t="s">
        <v>2067</v>
      </c>
      <c r="E23" s="65" t="s">
        <v>2065</v>
      </c>
      <c r="F23" s="65" t="s">
        <v>2066</v>
      </c>
      <c r="G23" s="65" t="s">
        <v>2067</v>
      </c>
    </row>
    <row r="24" spans="1:7" s="2" customFormat="1" ht="30">
      <c r="A24" s="63" t="s">
        <v>2068</v>
      </c>
      <c r="B24" s="64" t="s">
        <v>2069</v>
      </c>
      <c r="C24" s="64" t="s">
        <v>2070</v>
      </c>
      <c r="D24" s="64" t="s">
        <v>2071</v>
      </c>
      <c r="E24" s="64" t="s">
        <v>2069</v>
      </c>
      <c r="F24" s="64" t="s">
        <v>2072</v>
      </c>
      <c r="G24" s="64" t="s">
        <v>2071</v>
      </c>
    </row>
    <row r="25" spans="1:7" s="2" customFormat="1">
      <c r="A25" s="63" t="s">
        <v>2073</v>
      </c>
      <c r="B25" s="64" t="s">
        <v>2074</v>
      </c>
      <c r="C25" s="64" t="s">
        <v>2075</v>
      </c>
      <c r="D25" s="64" t="s">
        <v>2076</v>
      </c>
      <c r="E25" s="64" t="s">
        <v>2074</v>
      </c>
      <c r="F25" s="64" t="s">
        <v>2075</v>
      </c>
      <c r="G25" s="64" t="s">
        <v>2076</v>
      </c>
    </row>
    <row r="26" spans="1:7" s="2" customFormat="1">
      <c r="A26" s="63" t="s">
        <v>2077</v>
      </c>
      <c r="B26" s="65" t="s">
        <v>2078</v>
      </c>
      <c r="C26" s="65" t="s">
        <v>2079</v>
      </c>
      <c r="D26" s="65" t="s">
        <v>2080</v>
      </c>
      <c r="E26" s="65" t="s">
        <v>2081</v>
      </c>
      <c r="F26" s="65" t="s">
        <v>2082</v>
      </c>
      <c r="G26" s="65" t="s">
        <v>2083</v>
      </c>
    </row>
    <row r="27" spans="1:7" s="2" customFormat="1">
      <c r="A27" s="65" t="s">
        <v>2084</v>
      </c>
      <c r="B27" s="65" t="s">
        <v>2085</v>
      </c>
      <c r="C27" s="65" t="s">
        <v>2026</v>
      </c>
      <c r="D27" s="65" t="s">
        <v>2086</v>
      </c>
      <c r="E27" s="65" t="s">
        <v>2087</v>
      </c>
      <c r="F27" s="65" t="s">
        <v>2088</v>
      </c>
      <c r="G27" s="65" t="s">
        <v>2050</v>
      </c>
    </row>
  </sheetData>
  <mergeCells count="2">
    <mergeCell ref="B1:D1"/>
    <mergeCell ref="E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73"/>
  <sheetViews>
    <sheetView tabSelected="1" topLeftCell="BJ13" workbookViewId="0">
      <selection activeCell="BO7" sqref="BO7"/>
    </sheetView>
  </sheetViews>
  <sheetFormatPr defaultRowHeight="15"/>
  <cols>
    <col min="1" max="1" width="11.85546875" style="141" bestFit="1" customWidth="1"/>
    <col min="2" max="2" width="15.28515625" style="141" bestFit="1" customWidth="1"/>
    <col min="3" max="3" width="9.28515625" style="141" customWidth="1"/>
    <col min="4" max="4" width="12.42578125" style="141" bestFit="1" customWidth="1"/>
    <col min="5" max="5" width="15" style="141" bestFit="1" customWidth="1"/>
    <col min="6" max="8" width="9.140625" style="141"/>
    <col min="9" max="9" width="22.28515625" style="143" customWidth="1"/>
    <col min="10" max="10" width="16" style="141" customWidth="1"/>
    <col min="11" max="12" width="11.42578125" style="141" customWidth="1"/>
    <col min="13" max="13" width="9.7109375" style="141" customWidth="1"/>
    <col min="14" max="14" width="14.42578125" style="141" customWidth="1"/>
    <col min="15" max="16" width="9.140625" style="141"/>
    <col min="17" max="17" width="15" style="141" bestFit="1" customWidth="1"/>
    <col min="18" max="18" width="9.140625" style="141"/>
    <col min="19" max="19" width="8.85546875" style="141" customWidth="1"/>
    <col min="20" max="20" width="17.28515625" style="141" customWidth="1"/>
    <col min="21" max="21" width="9.140625" style="141"/>
    <col min="22" max="22" width="10.28515625" style="141" customWidth="1"/>
    <col min="23" max="23" width="10.28515625" style="141" bestFit="1" customWidth="1"/>
    <col min="24" max="25" width="9.140625" style="141"/>
    <col min="26" max="26" width="9.7109375" style="141" bestFit="1" customWidth="1"/>
    <col min="27" max="27" width="18.28515625" style="141" bestFit="1" customWidth="1"/>
    <col min="28" max="28" width="9.140625" style="141"/>
    <col min="29" max="29" width="8.42578125" style="141" bestFit="1" customWidth="1"/>
    <col min="30" max="30" width="13.28515625" style="141" customWidth="1"/>
    <col min="31" max="31" width="9.140625" style="141"/>
    <col min="32" max="32" width="8.140625" style="141" bestFit="1" customWidth="1"/>
    <col min="33" max="33" width="12.42578125" style="141" bestFit="1" customWidth="1"/>
    <col min="34" max="35" width="9.140625" style="141"/>
    <col min="36" max="36" width="10.28515625" style="141" bestFit="1" customWidth="1"/>
    <col min="37" max="37" width="9.140625" style="141"/>
    <col min="38" max="38" width="9.5703125" style="141" customWidth="1"/>
    <col min="39" max="39" width="13.140625" style="141" customWidth="1"/>
    <col min="40" max="40" width="9.85546875" style="141" bestFit="1" customWidth="1"/>
    <col min="41" max="41" width="18.28515625" style="141" bestFit="1" customWidth="1"/>
    <col min="42" max="42" width="9.140625" style="141"/>
    <col min="43" max="43" width="9.7109375" style="183" bestFit="1" customWidth="1"/>
    <col min="44" max="44" width="15.7109375" style="183" customWidth="1"/>
    <col min="45" max="45" width="9.140625" style="183"/>
    <col min="46" max="46" width="9.85546875" style="183" bestFit="1" customWidth="1"/>
    <col min="47" max="47" width="10.28515625" style="195" bestFit="1" customWidth="1"/>
    <col min="48" max="48" width="9.140625" style="141"/>
    <col min="49" max="49" width="9.5703125" style="195" customWidth="1"/>
    <col min="50" max="50" width="13.28515625" style="195" customWidth="1"/>
    <col min="51" max="51" width="9.140625" style="195"/>
    <col min="52" max="52" width="9.85546875" style="195" bestFit="1" customWidth="1"/>
    <col min="53" max="53" width="17.140625" style="195" customWidth="1"/>
    <col min="54" max="54" width="9.140625" style="195"/>
    <col min="55" max="55" width="9.5703125" style="208" bestFit="1" customWidth="1"/>
    <col min="56" max="56" width="10.28515625" style="195" bestFit="1" customWidth="1"/>
    <col min="57" max="57" width="9.140625" style="195"/>
    <col min="58" max="58" width="9.5703125" style="195" bestFit="1" customWidth="1"/>
    <col min="59" max="59" width="10.28515625" style="208" bestFit="1" customWidth="1"/>
    <col min="60" max="61" width="9.140625" style="141"/>
    <col min="62" max="62" width="11" style="141" customWidth="1"/>
    <col min="63" max="79" width="11" style="224" customWidth="1"/>
    <col min="80" max="80" width="10.5703125" style="141" customWidth="1"/>
    <col min="81" max="81" width="9.140625" style="141"/>
    <col min="82" max="82" width="14.85546875" style="141" customWidth="1"/>
    <col min="83" max="83" width="14.85546875" style="184" customWidth="1"/>
    <col min="84" max="84" width="12.7109375" style="191" bestFit="1" customWidth="1"/>
    <col min="85" max="85" width="14.85546875" style="183" customWidth="1"/>
    <col min="86" max="86" width="9.140625" style="141"/>
    <col min="87" max="87" width="15.140625" style="141" customWidth="1"/>
    <col min="88" max="93" width="9.140625" style="141"/>
    <col min="94" max="94" width="18.42578125" style="141" customWidth="1"/>
    <col min="95" max="95" width="9.140625" style="141"/>
    <col min="96" max="96" width="15.140625" style="141" customWidth="1"/>
    <col min="97" max="98" width="9.140625" style="141"/>
    <col min="99" max="99" width="11" style="141" customWidth="1"/>
    <col min="100" max="16384" width="9.140625" style="141"/>
  </cols>
  <sheetData>
    <row r="1" spans="1:113" ht="45">
      <c r="A1" s="260" t="s">
        <v>2102</v>
      </c>
      <c r="B1" s="260"/>
      <c r="C1" s="260"/>
      <c r="D1" s="260" t="s">
        <v>2160</v>
      </c>
      <c r="E1" s="260"/>
      <c r="F1" s="260"/>
      <c r="H1" s="141" t="s">
        <v>2515</v>
      </c>
      <c r="J1" s="260" t="s">
        <v>2516</v>
      </c>
      <c r="K1" s="260"/>
      <c r="L1" s="260"/>
      <c r="M1" s="257" t="s">
        <v>2522</v>
      </c>
      <c r="N1" s="257"/>
      <c r="O1" s="257"/>
      <c r="P1" s="257" t="s">
        <v>2529</v>
      </c>
      <c r="Q1" s="257"/>
      <c r="R1" s="257"/>
      <c r="S1" s="257" t="s">
        <v>2533</v>
      </c>
      <c r="T1" s="257"/>
      <c r="U1" s="257"/>
      <c r="V1" s="150" t="s">
        <v>2532</v>
      </c>
      <c r="Z1" s="257" t="s">
        <v>2551</v>
      </c>
      <c r="AA1" s="257"/>
      <c r="AB1" s="257"/>
      <c r="AC1" s="257" t="s">
        <v>2533</v>
      </c>
      <c r="AD1" s="257"/>
      <c r="AE1" s="257"/>
      <c r="AF1" s="257" t="s">
        <v>2533</v>
      </c>
      <c r="AG1" s="257"/>
      <c r="AH1" s="257"/>
      <c r="AI1" s="257" t="s">
        <v>2532</v>
      </c>
      <c r="AJ1" s="257"/>
      <c r="AK1" s="257"/>
      <c r="AL1" s="258" t="s">
        <v>2658</v>
      </c>
      <c r="AM1" s="258"/>
      <c r="AN1" s="262" t="s">
        <v>2669</v>
      </c>
      <c r="AO1" s="263"/>
      <c r="AP1" s="263"/>
      <c r="AQ1" s="263" t="s">
        <v>2533</v>
      </c>
      <c r="AR1" s="263"/>
      <c r="AS1" s="263"/>
      <c r="AT1" s="263" t="s">
        <v>2532</v>
      </c>
      <c r="AU1" s="263"/>
      <c r="AV1" s="263"/>
      <c r="AW1" s="256" t="s">
        <v>2714</v>
      </c>
      <c r="AX1" s="256"/>
      <c r="AY1" s="256"/>
      <c r="AZ1" s="256" t="s">
        <v>2533</v>
      </c>
      <c r="BA1" s="256"/>
      <c r="BB1" s="256"/>
      <c r="BC1" s="256" t="s">
        <v>2532</v>
      </c>
      <c r="BD1" s="256"/>
      <c r="BE1" s="256"/>
      <c r="BF1" s="256" t="s">
        <v>2735</v>
      </c>
      <c r="BG1" s="256"/>
      <c r="BH1" s="256"/>
      <c r="BI1" s="256" t="s">
        <v>2727</v>
      </c>
      <c r="BJ1" s="256"/>
      <c r="BK1" s="256" t="s">
        <v>2843</v>
      </c>
      <c r="BL1" s="256"/>
      <c r="BM1" s="256"/>
      <c r="BN1" s="256" t="s">
        <v>2533</v>
      </c>
      <c r="BO1" s="256"/>
      <c r="BP1" s="256"/>
      <c r="BQ1" s="264" t="s">
        <v>2532</v>
      </c>
      <c r="BR1" s="256"/>
      <c r="BS1" s="256"/>
      <c r="BT1" s="265" t="s">
        <v>2842</v>
      </c>
      <c r="BU1" s="265"/>
      <c r="BV1" s="265"/>
      <c r="BW1" s="256" t="s">
        <v>2848</v>
      </c>
      <c r="BX1" s="256"/>
      <c r="BY1" s="256"/>
      <c r="BZ1" s="256" t="s">
        <v>2727</v>
      </c>
      <c r="CA1" s="256"/>
      <c r="CB1" s="141" t="s">
        <v>1901</v>
      </c>
      <c r="CC1" s="141">
        <v>2700</v>
      </c>
      <c r="CD1" s="159" t="s">
        <v>2578</v>
      </c>
      <c r="CE1" s="258" t="s">
        <v>2664</v>
      </c>
      <c r="CF1" s="258"/>
      <c r="CG1" s="258"/>
      <c r="CO1" s="193" t="s">
        <v>2693</v>
      </c>
      <c r="CP1" s="160" t="s">
        <v>2586</v>
      </c>
      <c r="CQ1" s="141" t="s">
        <v>2103</v>
      </c>
      <c r="CR1" s="261" t="s">
        <v>2587</v>
      </c>
      <c r="CS1" s="261"/>
      <c r="CT1" s="193" t="s">
        <v>2702</v>
      </c>
      <c r="CU1" s="194" t="s">
        <v>2687</v>
      </c>
      <c r="CV1" s="1" t="s">
        <v>2688</v>
      </c>
      <c r="DH1" s="141">
        <v>350</v>
      </c>
      <c r="DI1" s="141" t="s">
        <v>2788</v>
      </c>
    </row>
    <row r="2" spans="1:113" ht="30">
      <c r="A2" s="141" t="s">
        <v>2103</v>
      </c>
      <c r="B2" s="141" t="s">
        <v>2104</v>
      </c>
      <c r="C2" s="141" t="s">
        <v>2106</v>
      </c>
      <c r="D2" s="141" t="s">
        <v>2103</v>
      </c>
      <c r="J2" s="141" t="s">
        <v>2103</v>
      </c>
      <c r="K2" s="141" t="s">
        <v>2104</v>
      </c>
      <c r="L2" s="141" t="s">
        <v>2523</v>
      </c>
      <c r="M2" s="141" t="s">
        <v>2103</v>
      </c>
      <c r="N2" s="141" t="s">
        <v>2104</v>
      </c>
      <c r="O2" s="141" t="s">
        <v>2523</v>
      </c>
      <c r="P2" s="150" t="s">
        <v>2103</v>
      </c>
      <c r="Q2" s="150" t="s">
        <v>2104</v>
      </c>
      <c r="R2" s="150" t="s">
        <v>2523</v>
      </c>
      <c r="S2" s="153" t="s">
        <v>2103</v>
      </c>
      <c r="T2" s="150" t="s">
        <v>2104</v>
      </c>
      <c r="U2" s="150" t="s">
        <v>2523</v>
      </c>
      <c r="V2" s="150" t="s">
        <v>2103</v>
      </c>
      <c r="W2" s="150" t="s">
        <v>2104</v>
      </c>
      <c r="X2" s="150" t="s">
        <v>2523</v>
      </c>
      <c r="Z2" s="155" t="s">
        <v>2103</v>
      </c>
      <c r="AA2" s="155" t="s">
        <v>2104</v>
      </c>
      <c r="AB2" s="155" t="s">
        <v>2523</v>
      </c>
      <c r="AC2" s="141" t="s">
        <v>2103</v>
      </c>
      <c r="AD2" s="141" t="s">
        <v>2104</v>
      </c>
      <c r="AE2" s="141" t="s">
        <v>2523</v>
      </c>
      <c r="AF2" s="155" t="s">
        <v>2103</v>
      </c>
      <c r="AG2" s="155" t="s">
        <v>2104</v>
      </c>
      <c r="AH2" s="155" t="s">
        <v>2523</v>
      </c>
      <c r="AI2" s="182" t="s">
        <v>2103</v>
      </c>
      <c r="AJ2" s="182" t="s">
        <v>2104</v>
      </c>
      <c r="AK2" s="182" t="s">
        <v>2523</v>
      </c>
      <c r="AN2" s="196" t="s">
        <v>2103</v>
      </c>
      <c r="AO2" s="197" t="s">
        <v>2104</v>
      </c>
      <c r="AP2" s="197" t="s">
        <v>2523</v>
      </c>
      <c r="AQ2" s="197" t="s">
        <v>2103</v>
      </c>
      <c r="AR2" s="197" t="s">
        <v>2104</v>
      </c>
      <c r="AS2" s="197" t="s">
        <v>2523</v>
      </c>
      <c r="AT2" s="197" t="s">
        <v>2103</v>
      </c>
      <c r="AU2" s="197" t="s">
        <v>2104</v>
      </c>
      <c r="AV2" s="197" t="s">
        <v>2523</v>
      </c>
      <c r="AW2" s="226" t="s">
        <v>2103</v>
      </c>
      <c r="AX2" s="226" t="s">
        <v>2104</v>
      </c>
      <c r="AY2" s="226" t="s">
        <v>2523</v>
      </c>
      <c r="AZ2" s="226" t="s">
        <v>2103</v>
      </c>
      <c r="BA2" s="226" t="s">
        <v>2104</v>
      </c>
      <c r="BB2" s="226" t="s">
        <v>2523</v>
      </c>
      <c r="BC2" s="225" t="s">
        <v>2103</v>
      </c>
      <c r="BD2" s="226" t="s">
        <v>2104</v>
      </c>
      <c r="BE2" s="226" t="s">
        <v>2523</v>
      </c>
      <c r="BF2" s="226" t="s">
        <v>2103</v>
      </c>
      <c r="BG2" s="225" t="s">
        <v>2104</v>
      </c>
      <c r="BH2" s="226" t="s">
        <v>2523</v>
      </c>
      <c r="BI2" s="226" t="s">
        <v>2523</v>
      </c>
      <c r="BJ2" s="225" t="s">
        <v>2104</v>
      </c>
      <c r="BK2" s="231" t="s">
        <v>2103</v>
      </c>
      <c r="BL2" s="231" t="s">
        <v>2104</v>
      </c>
      <c r="BM2" s="231" t="s">
        <v>2523</v>
      </c>
      <c r="BN2" s="231" t="s">
        <v>2103</v>
      </c>
      <c r="BO2" s="231" t="s">
        <v>2104</v>
      </c>
      <c r="BP2" s="231" t="s">
        <v>2523</v>
      </c>
      <c r="BQ2" s="233" t="s">
        <v>2103</v>
      </c>
      <c r="BR2" s="226" t="s">
        <v>2104</v>
      </c>
      <c r="BS2" s="226" t="s">
        <v>2523</v>
      </c>
      <c r="BT2" s="225" t="s">
        <v>2103</v>
      </c>
      <c r="BU2" s="226" t="s">
        <v>2104</v>
      </c>
      <c r="BV2" s="226" t="s">
        <v>2523</v>
      </c>
      <c r="BW2" s="226" t="s">
        <v>2103</v>
      </c>
      <c r="BX2" s="225" t="s">
        <v>2104</v>
      </c>
      <c r="BY2" s="226" t="s">
        <v>2523</v>
      </c>
      <c r="BZ2" s="226" t="s">
        <v>2523</v>
      </c>
      <c r="CA2" s="225" t="s">
        <v>2104</v>
      </c>
      <c r="CB2" s="141" t="s">
        <v>2579</v>
      </c>
      <c r="CC2" s="141">
        <v>100</v>
      </c>
      <c r="CD2" s="161">
        <v>44245</v>
      </c>
      <c r="CE2" s="192" t="s">
        <v>2665</v>
      </c>
      <c r="CF2" s="191">
        <v>360</v>
      </c>
      <c r="CG2" s="161" t="s">
        <v>2666</v>
      </c>
      <c r="CH2" s="187">
        <v>2500</v>
      </c>
      <c r="CI2" s="188" t="s">
        <v>2662</v>
      </c>
      <c r="CJ2" s="141">
        <v>100</v>
      </c>
      <c r="CK2" s="141" t="s">
        <v>2597</v>
      </c>
      <c r="CL2" s="141">
        <v>500</v>
      </c>
      <c r="CP2" s="141">
        <v>266</v>
      </c>
      <c r="CQ2" s="161">
        <v>44222</v>
      </c>
      <c r="CR2" s="141">
        <v>510</v>
      </c>
      <c r="CS2" s="161">
        <v>44248</v>
      </c>
      <c r="DH2" s="141">
        <v>120</v>
      </c>
      <c r="DI2" s="141" t="s">
        <v>2668</v>
      </c>
    </row>
    <row r="3" spans="1:113" ht="75">
      <c r="A3" s="148" t="s">
        <v>2105</v>
      </c>
      <c r="B3" s="141" t="s">
        <v>2155</v>
      </c>
      <c r="C3" s="141">
        <v>10000</v>
      </c>
      <c r="D3" s="141" t="s">
        <v>2161</v>
      </c>
      <c r="E3" s="141" t="s">
        <v>2157</v>
      </c>
      <c r="F3" s="141">
        <v>9100</v>
      </c>
      <c r="G3" s="141" t="s">
        <v>2273</v>
      </c>
      <c r="J3" s="149">
        <v>44142</v>
      </c>
      <c r="K3" s="141" t="s">
        <v>2517</v>
      </c>
      <c r="L3" s="141">
        <v>2500</v>
      </c>
      <c r="M3" s="149">
        <v>44172</v>
      </c>
      <c r="N3" s="141" t="s">
        <v>2519</v>
      </c>
      <c r="O3" s="141">
        <v>7500</v>
      </c>
      <c r="P3" s="149">
        <v>44206</v>
      </c>
      <c r="Q3" s="141" t="s">
        <v>2519</v>
      </c>
      <c r="R3" s="141">
        <v>7500</v>
      </c>
      <c r="S3" s="153"/>
      <c r="T3" s="141" t="s">
        <v>2536</v>
      </c>
      <c r="U3" s="141">
        <v>330</v>
      </c>
      <c r="V3" s="149">
        <v>44191</v>
      </c>
      <c r="W3" s="141" t="s">
        <v>2534</v>
      </c>
      <c r="X3" s="141">
        <v>570</v>
      </c>
      <c r="Z3" s="149">
        <v>44228</v>
      </c>
      <c r="AA3" s="156" t="s">
        <v>2552</v>
      </c>
      <c r="AB3" s="141">
        <v>3000</v>
      </c>
      <c r="AC3" s="259" t="s">
        <v>2559</v>
      </c>
      <c r="AD3" s="156" t="s">
        <v>2560</v>
      </c>
      <c r="AE3" s="141">
        <v>600</v>
      </c>
      <c r="AF3" s="153" t="s">
        <v>2554</v>
      </c>
      <c r="AG3" s="141" t="s">
        <v>2555</v>
      </c>
      <c r="AH3" s="141">
        <v>4700</v>
      </c>
      <c r="AI3" s="141" t="s">
        <v>2653</v>
      </c>
      <c r="AJ3" s="141" t="s">
        <v>2654</v>
      </c>
      <c r="AK3" s="141">
        <v>11750</v>
      </c>
      <c r="AL3" s="141">
        <v>1050</v>
      </c>
      <c r="AM3" s="141" t="s">
        <v>2565</v>
      </c>
      <c r="AN3" s="196" t="s">
        <v>2678</v>
      </c>
      <c r="AO3" s="201" t="s">
        <v>2553</v>
      </c>
      <c r="AP3" s="197">
        <v>9534</v>
      </c>
      <c r="AQ3" s="199">
        <v>44248</v>
      </c>
      <c r="AR3" s="201" t="s">
        <v>2670</v>
      </c>
      <c r="AS3" s="197">
        <v>393</v>
      </c>
      <c r="AT3" s="199">
        <v>44270</v>
      </c>
      <c r="AU3" s="197" t="s">
        <v>2546</v>
      </c>
      <c r="AV3" s="197">
        <v>281</v>
      </c>
      <c r="AW3" s="230" t="s">
        <v>2726</v>
      </c>
      <c r="AX3" s="230" t="s">
        <v>2553</v>
      </c>
      <c r="AY3" s="231">
        <v>393</v>
      </c>
      <c r="AZ3" s="147">
        <v>44279</v>
      </c>
      <c r="BA3" s="230" t="s">
        <v>2700</v>
      </c>
      <c r="BB3" s="231">
        <v>1531</v>
      </c>
      <c r="BC3" s="230" t="s">
        <v>2739</v>
      </c>
      <c r="BD3" s="231" t="s">
        <v>2536</v>
      </c>
      <c r="BE3" s="231">
        <v>400</v>
      </c>
      <c r="BF3" s="147">
        <v>44287</v>
      </c>
      <c r="BG3" s="230" t="s">
        <v>2720</v>
      </c>
      <c r="BH3" s="231">
        <v>80</v>
      </c>
      <c r="BI3" s="231">
        <v>554</v>
      </c>
      <c r="BJ3" s="230" t="s">
        <v>2736</v>
      </c>
      <c r="BK3" s="230" t="s">
        <v>2855</v>
      </c>
      <c r="BL3" s="230" t="s">
        <v>2157</v>
      </c>
      <c r="BM3" s="230">
        <v>17813</v>
      </c>
      <c r="BN3" s="230" t="s">
        <v>2845</v>
      </c>
      <c r="BO3" s="230" t="s">
        <v>2654</v>
      </c>
      <c r="BP3" s="230">
        <v>0</v>
      </c>
      <c r="BQ3" s="230"/>
      <c r="BR3" s="230" t="s">
        <v>2847</v>
      </c>
      <c r="BS3" s="230">
        <v>1720</v>
      </c>
      <c r="BT3" s="147">
        <v>44302</v>
      </c>
      <c r="BU3" s="230" t="s">
        <v>2858</v>
      </c>
      <c r="BV3" s="231">
        <v>1337</v>
      </c>
      <c r="BW3" s="201"/>
      <c r="BX3" s="201"/>
      <c r="BY3" s="201"/>
      <c r="BZ3" s="230">
        <v>100</v>
      </c>
      <c r="CA3" s="230" t="s">
        <v>2865</v>
      </c>
      <c r="CB3" s="159" t="s">
        <v>2580</v>
      </c>
      <c r="CC3" s="141">
        <v>100</v>
      </c>
      <c r="CD3" s="161">
        <v>44246</v>
      </c>
      <c r="CE3" s="192" t="s">
        <v>2668</v>
      </c>
      <c r="CF3" s="191">
        <v>60</v>
      </c>
      <c r="CG3" s="161" t="s">
        <v>2666</v>
      </c>
      <c r="CH3" s="189">
        <v>2700</v>
      </c>
      <c r="CI3" s="190" t="s">
        <v>2663</v>
      </c>
      <c r="CJ3" s="141">
        <v>100</v>
      </c>
      <c r="CK3" s="141" t="s">
        <v>2598</v>
      </c>
      <c r="CL3" s="141">
        <v>500</v>
      </c>
      <c r="CP3" s="141">
        <v>140</v>
      </c>
      <c r="CQ3" s="161">
        <v>44240</v>
      </c>
      <c r="CT3" s="141">
        <v>153</v>
      </c>
      <c r="DH3" s="141">
        <v>200</v>
      </c>
      <c r="DI3" s="141" t="s">
        <v>2595</v>
      </c>
    </row>
    <row r="4" spans="1:113" ht="60">
      <c r="A4" s="148"/>
      <c r="B4" s="141" t="s">
        <v>2154</v>
      </c>
      <c r="C4" s="141">
        <v>32000</v>
      </c>
      <c r="D4" s="141" t="s">
        <v>2162</v>
      </c>
      <c r="E4" s="141" t="s">
        <v>2158</v>
      </c>
      <c r="F4" s="141">
        <v>7000</v>
      </c>
      <c r="J4" s="149">
        <v>44143</v>
      </c>
      <c r="K4" s="141" t="s">
        <v>2518</v>
      </c>
      <c r="L4" s="141">
        <v>943</v>
      </c>
      <c r="M4" s="149">
        <v>44174</v>
      </c>
      <c r="N4" s="141" t="s">
        <v>2524</v>
      </c>
      <c r="O4" s="141">
        <v>3171</v>
      </c>
      <c r="P4" s="149">
        <v>44203</v>
      </c>
      <c r="Q4" s="150" t="s">
        <v>2524</v>
      </c>
      <c r="R4" s="141">
        <v>18750</v>
      </c>
      <c r="S4" s="153"/>
      <c r="T4" s="141" t="s">
        <v>2536</v>
      </c>
      <c r="U4" s="141">
        <v>390</v>
      </c>
      <c r="V4" s="149">
        <v>44191</v>
      </c>
      <c r="W4" s="141" t="s">
        <v>2537</v>
      </c>
      <c r="X4" s="141">
        <v>350</v>
      </c>
      <c r="Z4" s="149">
        <v>44236</v>
      </c>
      <c r="AA4" s="156" t="s">
        <v>2553</v>
      </c>
      <c r="AB4" s="141">
        <v>19556</v>
      </c>
      <c r="AC4" s="259"/>
      <c r="AD4" s="156" t="s">
        <v>2561</v>
      </c>
      <c r="AE4" s="141">
        <v>696</v>
      </c>
      <c r="AF4" s="141" t="s">
        <v>2558</v>
      </c>
      <c r="AG4" s="156" t="s">
        <v>2556</v>
      </c>
      <c r="AH4" s="141">
        <v>1340</v>
      </c>
      <c r="AI4" s="141" t="s">
        <v>2655</v>
      </c>
      <c r="AJ4" s="141" t="s">
        <v>2656</v>
      </c>
      <c r="AK4" s="141">
        <v>1720</v>
      </c>
      <c r="AL4" s="141">
        <v>1350</v>
      </c>
      <c r="AM4" s="141" t="s">
        <v>2566</v>
      </c>
      <c r="AN4" s="196" t="s">
        <v>2678</v>
      </c>
      <c r="AO4" s="201" t="s">
        <v>2553</v>
      </c>
      <c r="AP4" s="197">
        <v>7274</v>
      </c>
      <c r="AQ4" s="197" t="s">
        <v>2686</v>
      </c>
      <c r="AR4" s="201" t="s">
        <v>2703</v>
      </c>
      <c r="AS4" s="197">
        <v>498</v>
      </c>
      <c r="AT4" s="199">
        <v>44271</v>
      </c>
      <c r="AU4" s="201" t="s">
        <v>2699</v>
      </c>
      <c r="AV4" s="197">
        <v>3423</v>
      </c>
      <c r="AW4" s="230" t="s">
        <v>2726</v>
      </c>
      <c r="AX4" s="230" t="s">
        <v>2553</v>
      </c>
      <c r="AY4" s="231">
        <v>498</v>
      </c>
      <c r="AZ4" s="147">
        <v>44284</v>
      </c>
      <c r="BA4" s="230" t="s">
        <v>2719</v>
      </c>
      <c r="BB4" s="231">
        <v>16281</v>
      </c>
      <c r="BC4" s="230" t="s">
        <v>2740</v>
      </c>
      <c r="BD4" s="230" t="s">
        <v>2738</v>
      </c>
      <c r="BE4" s="231">
        <v>712</v>
      </c>
      <c r="BF4" s="236">
        <v>44288</v>
      </c>
      <c r="BG4" s="230" t="s">
        <v>2729</v>
      </c>
      <c r="BH4" s="231">
        <v>100</v>
      </c>
      <c r="BI4" s="231">
        <v>699</v>
      </c>
      <c r="BJ4" s="230" t="s">
        <v>2728</v>
      </c>
      <c r="BK4" s="230" t="s">
        <v>2855</v>
      </c>
      <c r="BL4" s="230" t="s">
        <v>2844</v>
      </c>
      <c r="BM4" s="230">
        <v>5685</v>
      </c>
      <c r="BN4" s="230" t="s">
        <v>2845</v>
      </c>
      <c r="BO4" s="230" t="s">
        <v>2846</v>
      </c>
      <c r="BP4" s="230">
        <v>0</v>
      </c>
      <c r="BQ4" s="234">
        <v>44322</v>
      </c>
      <c r="BR4" s="230" t="s">
        <v>2546</v>
      </c>
      <c r="BS4" s="230">
        <v>442</v>
      </c>
      <c r="BT4" s="255">
        <v>44307</v>
      </c>
      <c r="BU4" s="230" t="s">
        <v>2850</v>
      </c>
      <c r="BV4" s="231">
        <v>1045</v>
      </c>
      <c r="BW4" s="201"/>
      <c r="BX4" s="201"/>
      <c r="BY4" s="201"/>
      <c r="BZ4" s="230">
        <v>195</v>
      </c>
      <c r="CA4" s="230" t="s">
        <v>2865</v>
      </c>
      <c r="CB4" s="141" t="s">
        <v>2585</v>
      </c>
      <c r="CC4" s="141">
        <v>100</v>
      </c>
      <c r="CE4" s="184" t="s">
        <v>2596</v>
      </c>
      <c r="CF4" s="191">
        <v>100</v>
      </c>
      <c r="CG4" s="183" t="s">
        <v>2671</v>
      </c>
      <c r="CH4" s="187">
        <v>700</v>
      </c>
      <c r="CI4" s="187" t="s">
        <v>2584</v>
      </c>
      <c r="CJ4" s="141">
        <v>300</v>
      </c>
      <c r="CK4" s="141" t="s">
        <v>2599</v>
      </c>
      <c r="CL4" s="141">
        <v>270</v>
      </c>
      <c r="CO4" s="141" t="s">
        <v>2689</v>
      </c>
      <c r="CP4" s="141">
        <v>260</v>
      </c>
      <c r="CQ4" s="161">
        <v>44248</v>
      </c>
      <c r="CT4" s="141">
        <v>284</v>
      </c>
      <c r="CU4" s="193" t="s">
        <v>2690</v>
      </c>
      <c r="CV4" s="141" t="s">
        <v>2691</v>
      </c>
      <c r="DH4" s="141">
        <v>170</v>
      </c>
      <c r="DI4" s="141" t="s">
        <v>2600</v>
      </c>
    </row>
    <row r="5" spans="1:113" ht="60">
      <c r="A5" s="148"/>
      <c r="B5" s="141" t="s">
        <v>2153</v>
      </c>
      <c r="C5" s="141">
        <v>5000</v>
      </c>
      <c r="D5" s="141" t="s">
        <v>2163</v>
      </c>
      <c r="E5" s="141" t="s">
        <v>2154</v>
      </c>
      <c r="F5" s="141">
        <v>3200</v>
      </c>
      <c r="G5" s="141" t="s">
        <v>2273</v>
      </c>
      <c r="J5" s="149">
        <v>44145</v>
      </c>
      <c r="K5" s="141" t="s">
        <v>2519</v>
      </c>
      <c r="L5" s="141">
        <v>7500</v>
      </c>
      <c r="M5" s="149">
        <v>44187</v>
      </c>
      <c r="N5" s="141" t="s">
        <v>2525</v>
      </c>
      <c r="O5" s="141">
        <v>13616</v>
      </c>
      <c r="P5" s="149">
        <v>44217</v>
      </c>
      <c r="Q5" s="150" t="s">
        <v>2525</v>
      </c>
      <c r="R5" s="141">
        <v>2314</v>
      </c>
      <c r="S5" s="153"/>
      <c r="T5" s="141" t="s">
        <v>2538</v>
      </c>
      <c r="U5" s="141">
        <v>16903</v>
      </c>
      <c r="V5" s="149">
        <v>44192</v>
      </c>
      <c r="W5" s="141" t="s">
        <v>2535</v>
      </c>
      <c r="X5" s="141">
        <v>1330</v>
      </c>
      <c r="Z5" s="149">
        <v>44238</v>
      </c>
      <c r="AA5" s="156" t="s">
        <v>2573</v>
      </c>
      <c r="AB5" s="141">
        <v>2000</v>
      </c>
      <c r="AC5" s="259"/>
      <c r="AD5" s="156" t="s">
        <v>2561</v>
      </c>
      <c r="AE5" s="141">
        <v>0</v>
      </c>
      <c r="AF5" s="155" t="s">
        <v>2558</v>
      </c>
      <c r="AG5" s="156" t="s">
        <v>2557</v>
      </c>
      <c r="AH5" s="141">
        <v>970</v>
      </c>
      <c r="AL5" s="141">
        <v>6500</v>
      </c>
      <c r="AM5" s="141" t="s">
        <v>2567</v>
      </c>
      <c r="AN5" s="196" t="s">
        <v>2678</v>
      </c>
      <c r="AO5" s="197" t="s">
        <v>2659</v>
      </c>
      <c r="AP5" s="197">
        <v>7500</v>
      </c>
      <c r="AQ5" s="200"/>
      <c r="AR5" s="200"/>
      <c r="AS5" s="200"/>
      <c r="AT5" s="199">
        <v>44273</v>
      </c>
      <c r="AU5" s="201" t="s">
        <v>2694</v>
      </c>
      <c r="AV5" s="197">
        <v>5700</v>
      </c>
      <c r="AW5" s="230" t="s">
        <v>2726</v>
      </c>
      <c r="AX5" s="230" t="s">
        <v>2715</v>
      </c>
      <c r="AY5" s="231">
        <v>250</v>
      </c>
      <c r="AZ5" s="231"/>
      <c r="BA5" s="231"/>
      <c r="BB5" s="231"/>
      <c r="BC5" s="230" t="s">
        <v>2741</v>
      </c>
      <c r="BD5" s="230" t="s">
        <v>2737</v>
      </c>
      <c r="BE5" s="231">
        <v>326</v>
      </c>
      <c r="BF5" s="236">
        <v>44289</v>
      </c>
      <c r="BG5" s="230" t="s">
        <v>2730</v>
      </c>
      <c r="BH5" s="231">
        <v>50</v>
      </c>
      <c r="BI5" s="231">
        <v>903</v>
      </c>
      <c r="BJ5" s="230" t="s">
        <v>2742</v>
      </c>
      <c r="BK5" s="230" t="s">
        <v>2882</v>
      </c>
      <c r="BL5" s="230" t="s">
        <v>2154</v>
      </c>
      <c r="BM5" s="230">
        <v>2547</v>
      </c>
      <c r="BN5" s="230" t="s">
        <v>2853</v>
      </c>
      <c r="BO5" s="230" t="s">
        <v>2762</v>
      </c>
      <c r="BP5" s="230">
        <v>2022</v>
      </c>
      <c r="BQ5" s="234">
        <v>44322</v>
      </c>
      <c r="BR5" s="230" t="s">
        <v>2546</v>
      </c>
      <c r="BS5" s="230">
        <v>325</v>
      </c>
      <c r="BT5" s="255"/>
      <c r="BU5" s="230" t="s">
        <v>2851</v>
      </c>
      <c r="BV5" s="230">
        <v>800</v>
      </c>
      <c r="BW5" s="201"/>
      <c r="BX5" s="201"/>
      <c r="BY5" s="201"/>
      <c r="BZ5" s="230">
        <v>155</v>
      </c>
      <c r="CA5" s="230" t="s">
        <v>2866</v>
      </c>
      <c r="CB5" s="141" t="s">
        <v>2581</v>
      </c>
      <c r="CC5" s="141">
        <v>200</v>
      </c>
      <c r="CD5" s="161">
        <v>44247</v>
      </c>
      <c r="CE5" s="192" t="s">
        <v>2673</v>
      </c>
      <c r="CF5" s="191">
        <v>100</v>
      </c>
      <c r="CG5" s="161">
        <v>44265</v>
      </c>
      <c r="CH5" s="189">
        <v>2800</v>
      </c>
      <c r="CI5" s="190" t="s">
        <v>2663</v>
      </c>
      <c r="CJ5" s="141">
        <v>100</v>
      </c>
      <c r="CK5" s="141" t="s">
        <v>2600</v>
      </c>
      <c r="CL5" s="141">
        <v>300</v>
      </c>
      <c r="CO5" s="193" t="s">
        <v>2692</v>
      </c>
      <c r="CP5" s="141">
        <v>370</v>
      </c>
      <c r="CQ5" s="161">
        <v>44275</v>
      </c>
      <c r="CT5" s="141">
        <v>301</v>
      </c>
      <c r="CU5" s="207" t="s">
        <v>2724</v>
      </c>
      <c r="CV5" s="141" t="s">
        <v>2725</v>
      </c>
      <c r="DH5" s="141">
        <v>200</v>
      </c>
      <c r="DI5" s="141" t="s">
        <v>2648</v>
      </c>
    </row>
    <row r="6" spans="1:113" ht="45">
      <c r="A6" s="148"/>
      <c r="B6" s="141" t="s">
        <v>2159</v>
      </c>
      <c r="C6" s="141">
        <v>25000</v>
      </c>
      <c r="D6" s="141" t="s">
        <v>2164</v>
      </c>
      <c r="E6" s="141" t="s">
        <v>2159</v>
      </c>
      <c r="F6" s="141">
        <v>20000</v>
      </c>
      <c r="G6" s="141" t="s">
        <v>2273</v>
      </c>
      <c r="J6" s="149">
        <v>44145</v>
      </c>
      <c r="K6" s="141" t="s">
        <v>2520</v>
      </c>
      <c r="L6" s="141">
        <v>8144</v>
      </c>
      <c r="M6" s="149">
        <v>44187</v>
      </c>
      <c r="N6" s="141" t="s">
        <v>2159</v>
      </c>
      <c r="O6" s="141">
        <v>24000</v>
      </c>
      <c r="P6" s="149">
        <v>44200</v>
      </c>
      <c r="Q6" s="150" t="s">
        <v>2530</v>
      </c>
      <c r="R6" s="141">
        <v>4000</v>
      </c>
      <c r="S6" s="153"/>
      <c r="T6" s="141" t="s">
        <v>2539</v>
      </c>
      <c r="U6" s="141">
        <v>203</v>
      </c>
      <c r="V6" s="149">
        <v>44196</v>
      </c>
      <c r="W6" s="141" t="s">
        <v>2536</v>
      </c>
      <c r="X6" s="141">
        <v>800</v>
      </c>
      <c r="Z6" s="149">
        <v>44245</v>
      </c>
      <c r="AA6" s="141" t="s">
        <v>2159</v>
      </c>
      <c r="AB6" s="141">
        <v>32000</v>
      </c>
      <c r="AC6" s="141" t="s">
        <v>2562</v>
      </c>
      <c r="AD6" s="141" t="s">
        <v>2563</v>
      </c>
      <c r="AE6" s="141">
        <v>813</v>
      </c>
      <c r="AF6" s="141" t="s">
        <v>2571</v>
      </c>
      <c r="AG6" s="158" t="s">
        <v>2572</v>
      </c>
      <c r="AH6" s="141">
        <v>300</v>
      </c>
      <c r="AL6" s="141">
        <v>270</v>
      </c>
      <c r="AM6" s="141" t="s">
        <v>2576</v>
      </c>
      <c r="AN6" s="202">
        <v>44279</v>
      </c>
      <c r="AO6" s="197" t="s">
        <v>2525</v>
      </c>
      <c r="AP6" s="197">
        <v>13492</v>
      </c>
      <c r="AT6" s="199">
        <v>44273</v>
      </c>
      <c r="AU6" s="201" t="s">
        <v>2695</v>
      </c>
      <c r="AV6" s="197">
        <v>170</v>
      </c>
      <c r="AW6" s="231" t="s">
        <v>2783</v>
      </c>
      <c r="AX6" s="230" t="s">
        <v>2574</v>
      </c>
      <c r="AY6" s="231">
        <v>17691</v>
      </c>
      <c r="AZ6" s="231"/>
      <c r="BA6" s="231"/>
      <c r="BB6" s="231"/>
      <c r="BC6" s="230" t="s">
        <v>2741</v>
      </c>
      <c r="BD6" s="230" t="s">
        <v>2743</v>
      </c>
      <c r="BE6" s="231">
        <v>0</v>
      </c>
      <c r="BF6" s="236">
        <v>44289</v>
      </c>
      <c r="BG6" s="230" t="s">
        <v>2731</v>
      </c>
      <c r="BH6" s="231">
        <v>50</v>
      </c>
      <c r="BI6" s="231">
        <v>370</v>
      </c>
      <c r="BJ6" s="231" t="s">
        <v>2755</v>
      </c>
      <c r="BK6" s="231" t="s">
        <v>2883</v>
      </c>
      <c r="BL6" s="231" t="s">
        <v>2159</v>
      </c>
      <c r="BM6" s="231">
        <v>32000</v>
      </c>
      <c r="BN6" s="237" t="s">
        <v>2883</v>
      </c>
      <c r="BO6" s="231" t="s">
        <v>2536</v>
      </c>
      <c r="BP6" s="231">
        <v>431</v>
      </c>
      <c r="BQ6" s="231"/>
      <c r="BR6" s="231"/>
      <c r="BS6" s="231"/>
      <c r="BT6" s="230" t="s">
        <v>2849</v>
      </c>
      <c r="BU6" s="230" t="s">
        <v>2546</v>
      </c>
      <c r="BV6" s="230">
        <v>546</v>
      </c>
      <c r="BW6" s="197"/>
      <c r="BX6" s="197"/>
      <c r="BY6" s="197"/>
      <c r="BZ6" s="231">
        <v>44</v>
      </c>
      <c r="CA6" s="231" t="s">
        <v>2867</v>
      </c>
      <c r="CB6" s="141" t="s">
        <v>2582</v>
      </c>
      <c r="CC6" s="141">
        <v>200</v>
      </c>
      <c r="CD6" s="161">
        <v>44247</v>
      </c>
      <c r="CE6" s="192" t="s">
        <v>2674</v>
      </c>
      <c r="CF6" s="191">
        <v>110</v>
      </c>
      <c r="CG6" s="161">
        <v>44267</v>
      </c>
      <c r="CJ6" s="141">
        <v>100</v>
      </c>
      <c r="CK6" s="141" t="s">
        <v>2601</v>
      </c>
      <c r="CL6" s="141">
        <v>500</v>
      </c>
      <c r="CO6" s="141" t="s">
        <v>2722</v>
      </c>
      <c r="CP6" s="141">
        <v>390</v>
      </c>
      <c r="CQ6" s="141" t="s">
        <v>2723</v>
      </c>
      <c r="CT6" s="141">
        <v>504</v>
      </c>
      <c r="CU6" s="232" t="s">
        <v>2880</v>
      </c>
      <c r="CV6" s="141" t="s">
        <v>2881</v>
      </c>
      <c r="DH6" s="141">
        <v>100</v>
      </c>
      <c r="DI6" s="141" t="s">
        <v>2595</v>
      </c>
    </row>
    <row r="7" spans="1:113" ht="75">
      <c r="A7" s="148"/>
      <c r="B7" s="141" t="s">
        <v>1901</v>
      </c>
      <c r="C7" s="141">
        <f>SUM(C3:C6)</f>
        <v>72000</v>
      </c>
      <c r="E7" s="141" t="s">
        <v>2159</v>
      </c>
      <c r="F7" s="141">
        <v>60000</v>
      </c>
      <c r="G7" s="141" t="s">
        <v>2273</v>
      </c>
      <c r="J7" s="149">
        <v>44148</v>
      </c>
      <c r="K7" s="141" t="s">
        <v>2517</v>
      </c>
      <c r="L7" s="141">
        <v>4000</v>
      </c>
      <c r="M7" s="149">
        <v>44189</v>
      </c>
      <c r="N7" s="141" t="s">
        <v>2530</v>
      </c>
      <c r="O7" s="141">
        <v>2000</v>
      </c>
      <c r="P7" s="149">
        <v>44203</v>
      </c>
      <c r="Q7" s="151" t="s">
        <v>2524</v>
      </c>
      <c r="R7" s="141">
        <v>2950</v>
      </c>
      <c r="S7" s="153"/>
      <c r="T7" s="141" t="s">
        <v>2541</v>
      </c>
      <c r="U7" s="141">
        <v>375</v>
      </c>
      <c r="V7" s="149">
        <v>44202</v>
      </c>
      <c r="W7" s="141" t="s">
        <v>2540</v>
      </c>
      <c r="X7" s="141">
        <v>699</v>
      </c>
      <c r="AA7" s="158" t="s">
        <v>2530</v>
      </c>
      <c r="AB7" s="141">
        <v>1500</v>
      </c>
      <c r="AC7" s="141" t="s">
        <v>2564</v>
      </c>
      <c r="AD7" s="157" t="s">
        <v>2561</v>
      </c>
      <c r="AE7" s="141">
        <v>1180</v>
      </c>
      <c r="AL7" s="141">
        <v>300</v>
      </c>
      <c r="AM7" s="141" t="s">
        <v>2577</v>
      </c>
      <c r="AN7" s="196" t="s">
        <v>2679</v>
      </c>
      <c r="AO7" s="197" t="s">
        <v>2159</v>
      </c>
      <c r="AP7" s="197">
        <v>32000</v>
      </c>
      <c r="AQ7" s="197"/>
      <c r="AR7" s="197"/>
      <c r="AS7" s="197"/>
      <c r="AT7" s="199">
        <v>44275</v>
      </c>
      <c r="AU7" s="201" t="s">
        <v>2696</v>
      </c>
      <c r="AV7" s="197">
        <v>500</v>
      </c>
      <c r="AW7" s="147">
        <v>44296</v>
      </c>
      <c r="AX7" s="230" t="s">
        <v>2716</v>
      </c>
      <c r="AY7" s="231">
        <v>7500</v>
      </c>
      <c r="AZ7" s="231"/>
      <c r="BA7" s="231"/>
      <c r="BB7" s="231"/>
      <c r="BC7" s="234">
        <v>44296</v>
      </c>
      <c r="BD7" s="230" t="s">
        <v>2759</v>
      </c>
      <c r="BE7" s="231">
        <v>1897</v>
      </c>
      <c r="BF7" s="236">
        <v>44293</v>
      </c>
      <c r="BG7" s="230" t="s">
        <v>2733</v>
      </c>
      <c r="BH7" s="231">
        <v>100</v>
      </c>
      <c r="BI7" s="231">
        <v>300</v>
      </c>
      <c r="BJ7" s="230" t="s">
        <v>2786</v>
      </c>
      <c r="BK7" s="230" t="s">
        <v>2857</v>
      </c>
      <c r="BL7" s="230" t="s">
        <v>2519</v>
      </c>
      <c r="BM7" s="230">
        <v>7500</v>
      </c>
      <c r="BN7" s="230"/>
      <c r="BO7" s="230"/>
      <c r="BP7" s="230"/>
      <c r="BQ7" s="230"/>
      <c r="BR7" s="230"/>
      <c r="BS7" s="230"/>
      <c r="BT7" s="234">
        <v>44332</v>
      </c>
      <c r="BU7" s="230" t="s">
        <v>2546</v>
      </c>
      <c r="BV7" s="230">
        <v>1202</v>
      </c>
      <c r="BW7" s="201"/>
      <c r="BX7" s="201"/>
      <c r="BY7" s="201"/>
      <c r="BZ7" s="230">
        <v>79</v>
      </c>
      <c r="CA7" s="230" t="s">
        <v>2868</v>
      </c>
      <c r="CB7" s="141" t="s">
        <v>2583</v>
      </c>
      <c r="CC7" s="141">
        <v>300</v>
      </c>
      <c r="CD7" s="161">
        <v>44248</v>
      </c>
      <c r="CE7" s="192" t="s">
        <v>2675</v>
      </c>
      <c r="CF7" s="191">
        <v>120</v>
      </c>
      <c r="CG7" s="161">
        <v>44267</v>
      </c>
      <c r="CH7" s="141">
        <f>SUM(CH2:CH5)</f>
        <v>8700</v>
      </c>
      <c r="CJ7" s="141">
        <v>100</v>
      </c>
      <c r="CK7" s="141" t="s">
        <v>2602</v>
      </c>
      <c r="CL7" s="141">
        <v>700</v>
      </c>
      <c r="CO7" s="141" t="s">
        <v>2878</v>
      </c>
      <c r="CP7" s="141">
        <v>431</v>
      </c>
      <c r="CQ7" s="141" t="s">
        <v>2879</v>
      </c>
      <c r="CT7" s="141">
        <v>680</v>
      </c>
      <c r="DH7" s="141">
        <v>50</v>
      </c>
      <c r="DI7" s="141" t="s">
        <v>2596</v>
      </c>
    </row>
    <row r="8" spans="1:113" ht="60">
      <c r="A8" s="148"/>
      <c r="J8" s="149">
        <v>44151</v>
      </c>
      <c r="K8" s="141" t="s">
        <v>2517</v>
      </c>
      <c r="L8" s="141">
        <v>4500</v>
      </c>
      <c r="M8" s="149">
        <v>44194</v>
      </c>
      <c r="N8" s="141" t="s">
        <v>2531</v>
      </c>
      <c r="O8" s="141">
        <v>2000</v>
      </c>
      <c r="P8" s="149">
        <v>44205</v>
      </c>
      <c r="Q8" s="150" t="s">
        <v>2542</v>
      </c>
      <c r="R8" s="141">
        <v>4000</v>
      </c>
      <c r="S8" s="153"/>
      <c r="T8" s="141" t="s">
        <v>2545</v>
      </c>
      <c r="U8" s="141">
        <v>1350</v>
      </c>
      <c r="V8" s="149">
        <v>44207</v>
      </c>
      <c r="W8" s="141" t="s">
        <v>2544</v>
      </c>
      <c r="X8" s="141">
        <v>325</v>
      </c>
      <c r="Z8" s="149">
        <v>44250</v>
      </c>
      <c r="AA8" s="169" t="s">
        <v>2574</v>
      </c>
      <c r="AB8" s="141">
        <v>7686</v>
      </c>
      <c r="AC8" s="141" t="s">
        <v>2568</v>
      </c>
      <c r="AD8" s="141" t="s">
        <v>2158</v>
      </c>
      <c r="AE8" s="141">
        <v>638</v>
      </c>
      <c r="AL8" s="141">
        <v>2500</v>
      </c>
      <c r="AM8" s="141" t="s">
        <v>2517</v>
      </c>
      <c r="AN8" s="196" t="s">
        <v>2678</v>
      </c>
      <c r="AO8" s="197" t="s">
        <v>2672</v>
      </c>
      <c r="AP8" s="197">
        <v>304</v>
      </c>
      <c r="AQ8" s="197"/>
      <c r="AR8" s="197"/>
      <c r="AS8" s="197"/>
      <c r="AT8" s="199">
        <v>44275</v>
      </c>
      <c r="AU8" s="197" t="s">
        <v>2697</v>
      </c>
      <c r="AV8" s="197">
        <v>370</v>
      </c>
      <c r="AW8" s="231" t="s">
        <v>2784</v>
      </c>
      <c r="AX8" s="231" t="s">
        <v>2159</v>
      </c>
      <c r="AY8" s="231">
        <v>32000</v>
      </c>
      <c r="AZ8" s="231"/>
      <c r="BA8" s="231"/>
      <c r="BB8" s="231"/>
      <c r="BC8" s="235">
        <v>44297</v>
      </c>
      <c r="BD8" s="230" t="s">
        <v>2760</v>
      </c>
      <c r="BE8" s="231">
        <v>100</v>
      </c>
      <c r="BF8" s="236">
        <v>44293</v>
      </c>
      <c r="BG8" s="230" t="s">
        <v>2732</v>
      </c>
      <c r="BH8" s="231">
        <v>100</v>
      </c>
      <c r="BI8" s="231">
        <v>165</v>
      </c>
      <c r="BJ8" s="231" t="s">
        <v>2595</v>
      </c>
      <c r="BK8" s="231" t="s">
        <v>2855</v>
      </c>
      <c r="BL8" s="231" t="s">
        <v>2544</v>
      </c>
      <c r="BM8" s="231">
        <v>530</v>
      </c>
      <c r="BN8" s="231"/>
      <c r="BO8" s="231"/>
      <c r="BP8" s="231"/>
      <c r="BQ8" s="231"/>
      <c r="BR8" s="231"/>
      <c r="BS8" s="231"/>
      <c r="BT8" s="234">
        <v>44332</v>
      </c>
      <c r="BU8" s="230" t="s">
        <v>2546</v>
      </c>
      <c r="BV8" s="231">
        <v>412</v>
      </c>
      <c r="BW8" s="197"/>
      <c r="BX8" s="197"/>
      <c r="BY8" s="197"/>
      <c r="BZ8" s="231">
        <v>1699</v>
      </c>
      <c r="CA8" s="230" t="s">
        <v>2158</v>
      </c>
      <c r="CB8" s="141" t="s">
        <v>2595</v>
      </c>
      <c r="CC8" s="141">
        <v>100</v>
      </c>
      <c r="CD8" s="161">
        <v>44251</v>
      </c>
      <c r="CE8" s="192" t="s">
        <v>2684</v>
      </c>
      <c r="CF8" s="191">
        <v>140</v>
      </c>
      <c r="CG8" s="161">
        <v>44268</v>
      </c>
      <c r="CJ8" s="141">
        <v>500</v>
      </c>
      <c r="CK8" s="141" t="s">
        <v>2603</v>
      </c>
      <c r="DH8" s="141">
        <v>50</v>
      </c>
      <c r="DI8" s="141" t="s">
        <v>2600</v>
      </c>
    </row>
    <row r="9" spans="1:113" ht="60">
      <c r="A9" s="148"/>
      <c r="B9" s="141" t="s">
        <v>2156</v>
      </c>
      <c r="C9" s="141">
        <v>0</v>
      </c>
      <c r="F9" s="141">
        <f>SUM(F3:F8)</f>
        <v>99300</v>
      </c>
      <c r="J9" s="149">
        <v>44155</v>
      </c>
      <c r="K9" s="141" t="s">
        <v>2159</v>
      </c>
      <c r="L9" s="141">
        <v>33000</v>
      </c>
      <c r="M9" s="149">
        <v>44194</v>
      </c>
      <c r="N9" s="141" t="s">
        <v>2530</v>
      </c>
      <c r="O9" s="141">
        <v>1000</v>
      </c>
      <c r="P9" s="149">
        <v>44206</v>
      </c>
      <c r="Q9" s="150" t="s">
        <v>2543</v>
      </c>
      <c r="R9" s="141">
        <v>6500</v>
      </c>
      <c r="S9" s="153"/>
      <c r="V9" s="149">
        <v>44209</v>
      </c>
      <c r="W9" s="141" t="s">
        <v>2536</v>
      </c>
      <c r="X9" s="141">
        <v>339</v>
      </c>
      <c r="Z9" s="141" t="s">
        <v>2642</v>
      </c>
      <c r="AA9" s="169" t="s">
        <v>2643</v>
      </c>
      <c r="AB9" s="141">
        <v>1000</v>
      </c>
      <c r="AC9" s="141" t="s">
        <v>2568</v>
      </c>
      <c r="AD9" s="141" t="s">
        <v>2569</v>
      </c>
      <c r="AE9" s="141">
        <v>294</v>
      </c>
      <c r="AL9" s="141">
        <v>700</v>
      </c>
      <c r="AM9" s="141" t="s">
        <v>2517</v>
      </c>
      <c r="AN9" s="196" t="s">
        <v>2677</v>
      </c>
      <c r="AO9" s="197" t="s">
        <v>2676</v>
      </c>
      <c r="AP9" s="197">
        <v>520</v>
      </c>
      <c r="AQ9" s="197"/>
      <c r="AR9" s="197"/>
      <c r="AS9" s="197"/>
      <c r="AT9" s="199">
        <v>44280</v>
      </c>
      <c r="AU9" s="201" t="s">
        <v>2698</v>
      </c>
      <c r="AV9" s="197">
        <v>1055</v>
      </c>
      <c r="AW9" s="230" t="s">
        <v>2782</v>
      </c>
      <c r="AX9" s="231" t="s">
        <v>2717</v>
      </c>
      <c r="AY9" s="231">
        <v>304</v>
      </c>
      <c r="AZ9" s="231"/>
      <c r="BA9" s="231"/>
      <c r="BB9" s="231"/>
      <c r="BC9" s="235">
        <v>44297</v>
      </c>
      <c r="BD9" s="230" t="s">
        <v>2761</v>
      </c>
      <c r="BE9" s="231">
        <v>900</v>
      </c>
      <c r="BF9" s="236">
        <v>44293</v>
      </c>
      <c r="BG9" s="230" t="s">
        <v>2734</v>
      </c>
      <c r="BH9" s="231">
        <v>100</v>
      </c>
      <c r="BI9" s="231">
        <v>130</v>
      </c>
      <c r="BJ9" s="231" t="s">
        <v>2595</v>
      </c>
      <c r="BK9" s="230" t="s">
        <v>2857</v>
      </c>
      <c r="BL9" s="231" t="s">
        <v>2717</v>
      </c>
      <c r="BM9" s="231">
        <v>500</v>
      </c>
      <c r="BN9" s="231"/>
      <c r="BO9" s="231"/>
      <c r="BP9" s="231"/>
      <c r="BQ9" s="231"/>
      <c r="BR9" s="231"/>
      <c r="BS9" s="231"/>
      <c r="BT9" s="231"/>
      <c r="BU9" s="231"/>
      <c r="BV9" s="231"/>
      <c r="BW9" s="197"/>
      <c r="BX9" s="197"/>
      <c r="BY9" s="197"/>
      <c r="BZ9" s="231"/>
      <c r="CA9" s="231"/>
      <c r="CB9" s="167" t="s">
        <v>2580</v>
      </c>
      <c r="CC9" s="166">
        <v>100</v>
      </c>
      <c r="CD9" s="161">
        <v>44252</v>
      </c>
      <c r="CE9" s="192" t="s">
        <v>2685</v>
      </c>
      <c r="CF9" s="191">
        <v>150</v>
      </c>
      <c r="CG9" s="161">
        <v>44269</v>
      </c>
      <c r="CJ9" s="141">
        <v>200</v>
      </c>
      <c r="CK9" s="141" t="s">
        <v>2604</v>
      </c>
      <c r="DH9" s="141">
        <v>100</v>
      </c>
      <c r="DI9" s="141" t="s">
        <v>2790</v>
      </c>
    </row>
    <row r="10" spans="1:113" ht="45">
      <c r="A10" s="148"/>
      <c r="J10" s="149">
        <v>44155</v>
      </c>
      <c r="K10" s="141" t="s">
        <v>2517</v>
      </c>
      <c r="L10" s="141">
        <v>2000</v>
      </c>
      <c r="M10" s="149">
        <v>44196</v>
      </c>
      <c r="N10" s="141" t="s">
        <v>2530</v>
      </c>
      <c r="O10" s="141">
        <v>4000</v>
      </c>
      <c r="P10" s="149">
        <v>44208</v>
      </c>
      <c r="Q10" s="150" t="s">
        <v>2159</v>
      </c>
      <c r="R10" s="141">
        <v>28000</v>
      </c>
      <c r="S10" s="153"/>
      <c r="V10" s="149">
        <v>44206</v>
      </c>
      <c r="W10" s="141" t="s">
        <v>2534</v>
      </c>
      <c r="X10" s="141">
        <v>1425</v>
      </c>
      <c r="AC10" s="141" t="s">
        <v>2575</v>
      </c>
      <c r="AD10" s="141" t="s">
        <v>2158</v>
      </c>
      <c r="AE10" s="141">
        <v>212</v>
      </c>
      <c r="AL10" s="141">
        <v>1800</v>
      </c>
      <c r="AM10" s="141" t="s">
        <v>2517</v>
      </c>
      <c r="AN10" s="196"/>
      <c r="AO10" s="197"/>
      <c r="AP10" s="197"/>
      <c r="AQ10" s="197"/>
      <c r="AR10" s="197"/>
      <c r="AS10" s="197"/>
      <c r="AT10" s="199">
        <v>44285</v>
      </c>
      <c r="AU10" s="195" t="s">
        <v>2557</v>
      </c>
      <c r="AV10" s="141">
        <v>520</v>
      </c>
      <c r="AW10" s="231" t="s">
        <v>2785</v>
      </c>
      <c r="AX10" s="230" t="s">
        <v>2718</v>
      </c>
      <c r="AY10" s="231">
        <v>2000</v>
      </c>
      <c r="AZ10" s="231"/>
      <c r="BA10" s="231"/>
      <c r="BB10" s="231"/>
      <c r="BC10" s="235">
        <v>44298</v>
      </c>
      <c r="BD10" s="230" t="s">
        <v>2762</v>
      </c>
      <c r="BE10" s="231">
        <v>1080</v>
      </c>
      <c r="BF10" s="236">
        <v>44294</v>
      </c>
      <c r="BG10" s="230" t="s">
        <v>2600</v>
      </c>
      <c r="BH10" s="231">
        <v>50</v>
      </c>
      <c r="BI10" s="231">
        <v>154</v>
      </c>
      <c r="BJ10" s="231" t="s">
        <v>2595</v>
      </c>
      <c r="BK10" s="147">
        <v>44337</v>
      </c>
      <c r="BL10" s="230" t="s">
        <v>2859</v>
      </c>
      <c r="BM10" s="231">
        <v>12428</v>
      </c>
      <c r="BN10" s="231"/>
      <c r="BO10" s="231"/>
      <c r="BP10" s="231"/>
      <c r="BQ10" s="231"/>
      <c r="BR10" s="231"/>
      <c r="BS10" s="231"/>
      <c r="BT10" s="231"/>
      <c r="BU10" s="231"/>
      <c r="BV10" s="231"/>
      <c r="BW10" s="197"/>
      <c r="BX10" s="197"/>
      <c r="BY10" s="197"/>
      <c r="BZ10" s="231"/>
      <c r="CA10" s="231"/>
      <c r="CB10" s="141" t="s">
        <v>2626</v>
      </c>
      <c r="CC10" s="141">
        <v>100</v>
      </c>
      <c r="CD10" s="141" t="s">
        <v>2627</v>
      </c>
      <c r="CE10" s="192" t="s">
        <v>2595</v>
      </c>
      <c r="CF10" s="191">
        <v>100</v>
      </c>
      <c r="CG10" s="161">
        <v>44270</v>
      </c>
      <c r="CJ10" s="141">
        <v>100</v>
      </c>
      <c r="CK10" s="141" t="s">
        <v>2595</v>
      </c>
      <c r="DH10" s="141">
        <v>400</v>
      </c>
      <c r="DI10" s="141" t="s">
        <v>2789</v>
      </c>
    </row>
    <row r="11" spans="1:113" ht="60">
      <c r="J11" s="149">
        <v>44159</v>
      </c>
      <c r="K11" s="141" t="s">
        <v>2521</v>
      </c>
      <c r="L11" s="141">
        <v>10000</v>
      </c>
      <c r="P11" s="149">
        <v>44220</v>
      </c>
      <c r="Q11" s="154" t="s">
        <v>2542</v>
      </c>
      <c r="R11" s="141">
        <v>2000</v>
      </c>
      <c r="W11" s="141" t="s">
        <v>2546</v>
      </c>
      <c r="X11" s="141">
        <v>174</v>
      </c>
      <c r="AC11" s="141" t="s">
        <v>2647</v>
      </c>
      <c r="AD11" s="141" t="s">
        <v>2557</v>
      </c>
      <c r="AE11" s="141">
        <v>1466</v>
      </c>
      <c r="AL11" s="141">
        <v>500</v>
      </c>
      <c r="AM11" s="141" t="s">
        <v>2517</v>
      </c>
      <c r="AN11" s="196"/>
      <c r="AO11" s="197"/>
      <c r="AP11" s="197"/>
      <c r="AQ11" s="197"/>
      <c r="AR11" s="197"/>
      <c r="AS11" s="197"/>
      <c r="AT11" s="197"/>
      <c r="AU11" s="197" t="s">
        <v>2704</v>
      </c>
      <c r="AV11" s="197">
        <v>1720</v>
      </c>
      <c r="AW11" s="231" t="s">
        <v>2787</v>
      </c>
      <c r="AX11" s="230" t="s">
        <v>2718</v>
      </c>
      <c r="AY11" s="231">
        <v>2000</v>
      </c>
      <c r="AZ11" s="231"/>
      <c r="BA11" s="231"/>
      <c r="BB11" s="231"/>
      <c r="BC11" s="235">
        <v>44298</v>
      </c>
      <c r="BD11" s="231" t="s">
        <v>2546</v>
      </c>
      <c r="BE11" s="231">
        <v>244</v>
      </c>
      <c r="BF11" s="236">
        <v>44296</v>
      </c>
      <c r="BG11" s="230" t="s">
        <v>2757</v>
      </c>
      <c r="BH11" s="231">
        <v>20</v>
      </c>
      <c r="BI11" s="231"/>
      <c r="BJ11" s="231"/>
      <c r="BK11" s="147">
        <v>44338</v>
      </c>
      <c r="BL11" s="230" t="s">
        <v>2530</v>
      </c>
      <c r="BM11" s="231">
        <v>1000</v>
      </c>
      <c r="BN11" s="231"/>
      <c r="BO11" s="231"/>
      <c r="BP11" s="231"/>
      <c r="BQ11" s="231"/>
      <c r="BR11" s="231"/>
      <c r="BS11" s="231"/>
      <c r="BT11" s="231"/>
      <c r="BU11" s="231"/>
      <c r="BV11" s="231"/>
      <c r="BW11" s="197"/>
      <c r="BX11" s="197"/>
      <c r="BY11" s="197"/>
      <c r="BZ11" s="231"/>
      <c r="CA11" s="231"/>
      <c r="CB11" s="141" t="s">
        <v>2644</v>
      </c>
      <c r="CC11" s="141">
        <v>100</v>
      </c>
      <c r="CD11" s="161">
        <v>44253</v>
      </c>
      <c r="CE11" s="192" t="s">
        <v>2680</v>
      </c>
      <c r="CF11" s="191">
        <v>50</v>
      </c>
      <c r="CG11" s="161">
        <v>44271</v>
      </c>
      <c r="CJ11" s="141">
        <v>200</v>
      </c>
      <c r="CK11" s="141" t="s">
        <v>2567</v>
      </c>
    </row>
    <row r="12" spans="1:113" ht="30">
      <c r="J12" s="149">
        <v>44162</v>
      </c>
      <c r="K12" s="141" t="s">
        <v>2517</v>
      </c>
      <c r="L12" s="141">
        <v>4000</v>
      </c>
      <c r="P12" s="149"/>
      <c r="W12" s="141" t="s">
        <v>2607</v>
      </c>
      <c r="X12" s="141">
        <v>1720</v>
      </c>
      <c r="AC12" s="141" t="s">
        <v>2588</v>
      </c>
      <c r="AD12" s="141" t="s">
        <v>2589</v>
      </c>
      <c r="AE12" s="141">
        <v>3130</v>
      </c>
      <c r="AL12" s="141">
        <v>638</v>
      </c>
      <c r="AM12" s="141" t="s">
        <v>2546</v>
      </c>
      <c r="AN12" s="196"/>
      <c r="AO12" s="197"/>
      <c r="AP12" s="197"/>
      <c r="AQ12" s="197"/>
      <c r="AR12" s="197"/>
      <c r="AS12" s="197"/>
      <c r="AT12" s="199">
        <v>44290</v>
      </c>
      <c r="AU12" s="197" t="s">
        <v>2721</v>
      </c>
      <c r="AV12" s="197">
        <v>3936</v>
      </c>
      <c r="AW12" s="231"/>
      <c r="AX12" s="231"/>
      <c r="AY12" s="231"/>
      <c r="AZ12" s="231"/>
      <c r="BA12" s="231"/>
      <c r="BB12" s="231"/>
      <c r="BC12" s="230"/>
      <c r="BD12" s="231"/>
      <c r="BE12" s="231">
        <v>45</v>
      </c>
      <c r="BF12" s="236">
        <v>44296</v>
      </c>
      <c r="BG12" s="230" t="s">
        <v>2758</v>
      </c>
      <c r="BH12" s="231">
        <v>70</v>
      </c>
      <c r="BI12" s="231"/>
      <c r="BJ12" s="231"/>
      <c r="BK12" s="231"/>
      <c r="BL12" s="231"/>
      <c r="BM12" s="231"/>
      <c r="BN12" s="231"/>
      <c r="BO12" s="231"/>
      <c r="BP12" s="231"/>
      <c r="BQ12" s="231"/>
      <c r="BR12" s="231"/>
      <c r="BS12" s="231"/>
      <c r="BT12" s="231"/>
      <c r="BU12" s="231"/>
      <c r="BV12" s="231"/>
      <c r="BW12" s="197"/>
      <c r="BX12" s="197"/>
      <c r="BY12" s="197"/>
      <c r="BZ12" s="231"/>
      <c r="CA12" s="231"/>
      <c r="CB12" s="141" t="s">
        <v>2645</v>
      </c>
      <c r="CC12" s="141">
        <v>100</v>
      </c>
      <c r="CD12" s="161">
        <v>44253</v>
      </c>
      <c r="CE12" s="192" t="s">
        <v>2681</v>
      </c>
      <c r="CF12" s="191">
        <v>150</v>
      </c>
      <c r="CG12" s="161">
        <v>44272</v>
      </c>
      <c r="CJ12" s="141">
        <v>100</v>
      </c>
      <c r="CK12" s="141" t="s">
        <v>2605</v>
      </c>
    </row>
    <row r="13" spans="1:113" ht="30">
      <c r="L13" s="141">
        <f>SUM(L3:L12)</f>
        <v>76587</v>
      </c>
      <c r="N13" s="141" t="s">
        <v>2526</v>
      </c>
      <c r="O13" s="141">
        <f>SUM(O3:O12)</f>
        <v>57287</v>
      </c>
      <c r="Q13" s="151" t="s">
        <v>2526</v>
      </c>
      <c r="R13" s="141">
        <f>SUM(R3:R12)</f>
        <v>76014</v>
      </c>
      <c r="U13" s="141">
        <f>SUM(U3:U11)</f>
        <v>19551</v>
      </c>
      <c r="X13" s="141">
        <f>SUM(X3:X12)</f>
        <v>7732</v>
      </c>
      <c r="AA13" s="141" t="s">
        <v>2526</v>
      </c>
      <c r="AB13" s="141">
        <f>SUM(AB3:AB11)</f>
        <v>66742</v>
      </c>
      <c r="AC13" s="141" t="s">
        <v>2590</v>
      </c>
      <c r="AD13" s="141" t="s">
        <v>2591</v>
      </c>
      <c r="AE13" s="141">
        <v>510</v>
      </c>
      <c r="AL13" s="141">
        <v>212</v>
      </c>
      <c r="AM13" s="141" t="s">
        <v>2546</v>
      </c>
      <c r="AN13" s="196"/>
      <c r="AO13" s="197" t="s">
        <v>2526</v>
      </c>
      <c r="AP13" s="197">
        <f>SUM(AP3:AP12)</f>
        <v>70624</v>
      </c>
      <c r="AQ13" s="197" t="s">
        <v>1901</v>
      </c>
      <c r="AR13" s="197"/>
      <c r="AS13" s="197">
        <f>SUM(AS3:AS11)</f>
        <v>891</v>
      </c>
      <c r="AT13" s="197"/>
      <c r="AU13" s="197"/>
      <c r="AV13" s="197">
        <f>SUM(AV3:AV12)</f>
        <v>17675</v>
      </c>
      <c r="AW13" s="231"/>
      <c r="AX13" s="231" t="s">
        <v>2526</v>
      </c>
      <c r="AY13" s="231">
        <f>SUM(AY3:AY11)</f>
        <v>62636</v>
      </c>
      <c r="AZ13" s="231" t="s">
        <v>1901</v>
      </c>
      <c r="BA13" s="231"/>
      <c r="BB13" s="231">
        <f>SUM(BB3:BB12)</f>
        <v>17812</v>
      </c>
      <c r="BC13" s="230"/>
      <c r="BD13" s="231"/>
      <c r="BE13" s="231">
        <f>SUM(BE3:BE12)</f>
        <v>5704</v>
      </c>
      <c r="BF13" s="236">
        <v>44296</v>
      </c>
      <c r="BG13" s="230" t="s">
        <v>2756</v>
      </c>
      <c r="BH13" s="231">
        <v>250</v>
      </c>
      <c r="BI13" s="231"/>
      <c r="BJ13" s="231"/>
      <c r="BK13" s="231"/>
      <c r="BL13" s="231" t="s">
        <v>2526</v>
      </c>
      <c r="BM13" s="231">
        <f>SUM(BM3:BM11)</f>
        <v>80003</v>
      </c>
      <c r="BN13" s="231"/>
      <c r="BO13" s="231" t="s">
        <v>1901</v>
      </c>
      <c r="BP13" s="231">
        <f>SUM(BP3:BP11)</f>
        <v>2453</v>
      </c>
      <c r="BQ13" s="231"/>
      <c r="BR13" s="231" t="s">
        <v>2852</v>
      </c>
      <c r="BS13" s="231">
        <f>SUM(BS3:BS11)</f>
        <v>2487</v>
      </c>
      <c r="BT13" s="231"/>
      <c r="BU13" s="231" t="s">
        <v>1901</v>
      </c>
      <c r="BV13" s="231">
        <f>SUM(BV3:BV11)</f>
        <v>5342</v>
      </c>
      <c r="BW13" s="197"/>
      <c r="BX13" s="197"/>
      <c r="BY13" s="197"/>
      <c r="BZ13" s="231">
        <f>SUM(BZ3:BZ11)</f>
        <v>2272</v>
      </c>
      <c r="CA13" s="231" t="s">
        <v>1901</v>
      </c>
      <c r="CB13" s="141" t="s">
        <v>2583</v>
      </c>
      <c r="CC13" s="141">
        <v>240</v>
      </c>
      <c r="CD13" s="161">
        <v>44254</v>
      </c>
      <c r="CE13" s="192" t="s">
        <v>2682</v>
      </c>
      <c r="CF13" s="191">
        <v>140</v>
      </c>
      <c r="CG13" s="161">
        <v>44273</v>
      </c>
      <c r="CJ13" s="141">
        <v>100</v>
      </c>
      <c r="CK13" s="141" t="s">
        <v>2606</v>
      </c>
      <c r="DH13" s="141">
        <f>SUM(DH1:DH11)</f>
        <v>1740</v>
      </c>
    </row>
    <row r="14" spans="1:113">
      <c r="AN14" s="196"/>
      <c r="AO14" s="197"/>
      <c r="AP14" s="197"/>
      <c r="AQ14" s="197"/>
      <c r="AR14" s="197"/>
      <c r="AS14" s="197"/>
      <c r="AT14" s="197"/>
      <c r="AU14" s="197"/>
      <c r="AV14" s="197"/>
      <c r="AW14" s="231"/>
      <c r="AX14" s="231"/>
      <c r="AY14" s="231"/>
      <c r="AZ14" s="197"/>
      <c r="BA14" s="197"/>
      <c r="BB14" s="197"/>
      <c r="BC14" s="201"/>
      <c r="BD14" s="197"/>
      <c r="BE14" s="198"/>
      <c r="BF14" s="236">
        <v>44297</v>
      </c>
      <c r="BG14" s="230" t="s">
        <v>2601</v>
      </c>
      <c r="BH14" s="231">
        <v>80</v>
      </c>
      <c r="BI14" s="231"/>
      <c r="BJ14" s="231"/>
      <c r="BK14" s="231"/>
      <c r="BL14" s="231"/>
      <c r="BM14" s="231"/>
      <c r="BN14" s="197"/>
      <c r="BO14" s="197"/>
      <c r="BP14" s="197"/>
      <c r="BQ14" s="197"/>
      <c r="BR14" s="197"/>
      <c r="BS14" s="197"/>
      <c r="BT14" s="197"/>
      <c r="BU14" s="197"/>
      <c r="BV14" s="197"/>
      <c r="BW14" s="197"/>
      <c r="BX14" s="197"/>
      <c r="BY14" s="197"/>
      <c r="BZ14" s="197"/>
      <c r="CA14" s="198"/>
      <c r="CB14" s="141" t="s">
        <v>2648</v>
      </c>
      <c r="CC14" s="141">
        <v>210</v>
      </c>
      <c r="CD14" s="161">
        <v>44255</v>
      </c>
      <c r="CE14" s="192" t="s">
        <v>2683</v>
      </c>
      <c r="CF14" s="191">
        <v>100</v>
      </c>
      <c r="CG14" s="161">
        <v>44273</v>
      </c>
      <c r="CJ14" s="141">
        <v>500</v>
      </c>
    </row>
    <row r="15" spans="1:113" ht="45">
      <c r="N15" s="143" t="s">
        <v>2528</v>
      </c>
      <c r="O15" s="141">
        <f>O18-O13</f>
        <v>12713</v>
      </c>
      <c r="Q15" s="152" t="s">
        <v>2528</v>
      </c>
      <c r="R15" s="141">
        <f>R18-R13</f>
        <v>-6014</v>
      </c>
      <c r="AA15" s="141" t="s">
        <v>2548</v>
      </c>
      <c r="AB15" s="185">
        <f>AB18-AB13</f>
        <v>3258</v>
      </c>
      <c r="AN15" s="196"/>
      <c r="AO15" s="206" t="s">
        <v>2548</v>
      </c>
      <c r="AP15" s="206">
        <f>AP18-AP13</f>
        <v>-624</v>
      </c>
      <c r="AQ15" s="197"/>
      <c r="AR15" s="197"/>
      <c r="AS15" s="197"/>
      <c r="AT15" s="197"/>
      <c r="AU15" s="197"/>
      <c r="AV15" s="197"/>
      <c r="AW15" s="231"/>
      <c r="AX15" s="230" t="s">
        <v>2548</v>
      </c>
      <c r="AY15" s="231">
        <f>AY18-AY13</f>
        <v>7364</v>
      </c>
      <c r="AZ15" s="197"/>
      <c r="BA15" s="197"/>
      <c r="BB15" s="197"/>
      <c r="BC15" s="201"/>
      <c r="BD15" s="197"/>
      <c r="BE15" s="198"/>
      <c r="BF15" s="231"/>
      <c r="BG15" s="230"/>
      <c r="BH15" s="231"/>
      <c r="BI15" s="231"/>
      <c r="BJ15" s="231"/>
      <c r="BK15" s="231"/>
      <c r="BL15" s="230" t="s">
        <v>2528</v>
      </c>
      <c r="BM15" s="231">
        <f>BM18-BM13</f>
        <v>-12003</v>
      </c>
      <c r="BN15" s="197"/>
      <c r="BO15" s="197"/>
      <c r="BP15" s="201" t="s">
        <v>2854</v>
      </c>
      <c r="BQ15" s="228">
        <f>SUM(BP13+BS13+BV13)</f>
        <v>10282</v>
      </c>
      <c r="BR15" s="197"/>
      <c r="BS15" s="197"/>
      <c r="BT15" s="197"/>
      <c r="BU15" s="197"/>
      <c r="BV15" s="197"/>
      <c r="BW15" s="197"/>
      <c r="BX15" s="197"/>
      <c r="BY15" s="197"/>
      <c r="BZ15" s="197"/>
      <c r="CA15" s="198"/>
      <c r="CB15" s="141" t="s">
        <v>2595</v>
      </c>
      <c r="CC15" s="141">
        <v>50</v>
      </c>
      <c r="CD15" s="161">
        <v>44256</v>
      </c>
      <c r="CE15" s="192" t="s">
        <v>2563</v>
      </c>
      <c r="CF15" s="191">
        <v>50</v>
      </c>
      <c r="CG15" s="161">
        <v>44273</v>
      </c>
      <c r="DH15" s="141">
        <v>40</v>
      </c>
    </row>
    <row r="16" spans="1:113" ht="30">
      <c r="T16" s="141" t="s">
        <v>2547</v>
      </c>
      <c r="U16" s="141">
        <v>200000</v>
      </c>
      <c r="AN16" s="196"/>
      <c r="AO16" s="197"/>
      <c r="AP16" s="197"/>
      <c r="AQ16" s="197"/>
      <c r="AR16" s="201" t="s">
        <v>2701</v>
      </c>
      <c r="AS16" s="197">
        <f>SUM(AS13+AV13)</f>
        <v>18566</v>
      </c>
      <c r="AT16" s="197"/>
      <c r="AU16" s="197"/>
      <c r="AV16" s="197"/>
      <c r="AW16" s="231"/>
      <c r="AX16" s="231"/>
      <c r="AY16" s="231"/>
      <c r="AZ16" s="197"/>
      <c r="BA16" s="197"/>
      <c r="BB16" s="197"/>
      <c r="BC16" s="201"/>
      <c r="BD16" s="197"/>
      <c r="BE16" s="198"/>
      <c r="BF16" s="231"/>
      <c r="BG16" s="230"/>
      <c r="BH16" s="231"/>
      <c r="BI16" s="231"/>
      <c r="BJ16" s="231"/>
      <c r="BK16" s="231"/>
      <c r="BL16" s="231"/>
      <c r="BM16" s="231"/>
      <c r="BN16" s="197"/>
      <c r="BO16" s="197"/>
      <c r="BP16" s="197"/>
      <c r="BQ16" s="197"/>
      <c r="BR16" s="197"/>
      <c r="BS16" s="197"/>
      <c r="BT16" s="197"/>
      <c r="BU16" s="197"/>
      <c r="BV16" s="197"/>
      <c r="BW16" s="197"/>
      <c r="BX16" s="197"/>
      <c r="BY16" s="197"/>
      <c r="BZ16" s="197"/>
      <c r="CA16" s="198"/>
      <c r="CB16" s="141" t="s">
        <v>2596</v>
      </c>
      <c r="CC16" s="141">
        <v>100</v>
      </c>
      <c r="CD16" s="161">
        <v>44257</v>
      </c>
      <c r="CE16" s="184" t="s">
        <v>2665</v>
      </c>
      <c r="CF16" s="191">
        <v>100</v>
      </c>
      <c r="CG16" s="161">
        <v>44273</v>
      </c>
      <c r="DH16" s="141">
        <v>80</v>
      </c>
    </row>
    <row r="17" spans="9:88">
      <c r="T17" s="141" t="s">
        <v>2549</v>
      </c>
      <c r="U17" s="141">
        <v>92000</v>
      </c>
      <c r="V17" s="149">
        <v>44217</v>
      </c>
      <c r="AC17" s="141" t="s">
        <v>2570</v>
      </c>
      <c r="AN17" s="196"/>
      <c r="AO17" s="197"/>
      <c r="AP17" s="197"/>
      <c r="AQ17" s="197"/>
      <c r="AR17" s="197"/>
      <c r="AS17" s="197"/>
      <c r="AT17" s="197"/>
      <c r="AU17" s="197"/>
      <c r="AV17" s="197"/>
      <c r="AW17" s="231"/>
      <c r="AX17" s="231"/>
      <c r="AY17" s="231"/>
      <c r="AZ17" s="197"/>
      <c r="BA17" s="197"/>
      <c r="BB17" s="197"/>
      <c r="BC17" s="201"/>
      <c r="BD17" s="197"/>
      <c r="BE17" s="198"/>
      <c r="BF17" s="231"/>
      <c r="BG17" s="230"/>
      <c r="BH17" s="231"/>
      <c r="BI17" s="231"/>
      <c r="BJ17" s="231"/>
      <c r="BK17" s="231"/>
      <c r="BL17" s="231"/>
      <c r="BM17" s="231"/>
      <c r="BN17" s="197"/>
      <c r="BO17" s="197"/>
      <c r="BP17" s="197"/>
      <c r="BQ17" s="197"/>
      <c r="BR17" s="197"/>
      <c r="BS17" s="197"/>
      <c r="BT17" s="197"/>
      <c r="BU17" s="197"/>
      <c r="BV17" s="197"/>
      <c r="BW17" s="197"/>
      <c r="BX17" s="197"/>
      <c r="BY17" s="197"/>
      <c r="BZ17" s="197"/>
      <c r="CA17" s="198"/>
      <c r="CB17" s="141" t="s">
        <v>2652</v>
      </c>
      <c r="CC17" s="141">
        <v>40</v>
      </c>
      <c r="CD17" s="260" t="s">
        <v>2651</v>
      </c>
      <c r="CE17" s="184" t="s">
        <v>2596</v>
      </c>
      <c r="CF17" s="191">
        <v>50</v>
      </c>
      <c r="CG17" s="161">
        <v>44274</v>
      </c>
      <c r="CJ17" s="141">
        <f>SUM(CJ2:CJ16)</f>
        <v>2500</v>
      </c>
    </row>
    <row r="18" spans="9:88" ht="30">
      <c r="N18" s="141" t="s">
        <v>2527</v>
      </c>
      <c r="O18" s="141">
        <v>70000</v>
      </c>
      <c r="Q18" s="141" t="s">
        <v>2527</v>
      </c>
      <c r="R18" s="141">
        <v>70000</v>
      </c>
      <c r="AA18" s="141" t="s">
        <v>2527</v>
      </c>
      <c r="AB18" s="141">
        <v>70000</v>
      </c>
      <c r="AC18" s="163">
        <f>SUM(AE18+AH18+AK18)</f>
        <v>30319</v>
      </c>
      <c r="AE18" s="164">
        <f>SUM(AE3:AE16)</f>
        <v>9539</v>
      </c>
      <c r="AH18" s="164">
        <f>SUM(AH3:AH15)</f>
        <v>7310</v>
      </c>
      <c r="AK18" s="164">
        <f>SUM(AK3:AK15)</f>
        <v>13470</v>
      </c>
      <c r="AL18" s="141">
        <f>SUM(AL3:AL16)</f>
        <v>15820</v>
      </c>
      <c r="AN18" s="203"/>
      <c r="AO18" s="204" t="s">
        <v>2527</v>
      </c>
      <c r="AP18" s="204">
        <v>70000</v>
      </c>
      <c r="AQ18" s="204"/>
      <c r="AR18" s="204"/>
      <c r="AS18" s="204"/>
      <c r="AT18" s="204"/>
      <c r="AU18" s="204"/>
      <c r="AV18" s="204"/>
      <c r="AW18" s="231"/>
      <c r="AX18" s="231" t="s">
        <v>2527</v>
      </c>
      <c r="AY18" s="231">
        <v>70000</v>
      </c>
      <c r="AZ18" s="204"/>
      <c r="BA18" s="204"/>
      <c r="BB18" s="204"/>
      <c r="BC18" s="209"/>
      <c r="BD18" s="204"/>
      <c r="BE18" s="205"/>
      <c r="BF18" s="231"/>
      <c r="BG18" s="230"/>
      <c r="BH18" s="231">
        <f>SUM(BH3:BH17)</f>
        <v>1050</v>
      </c>
      <c r="BI18" s="231">
        <f>SUM(BI3:BI17)</f>
        <v>3275</v>
      </c>
      <c r="BJ18" s="231"/>
      <c r="BK18" s="231"/>
      <c r="BL18" s="230" t="s">
        <v>2527</v>
      </c>
      <c r="BM18" s="231">
        <v>68000</v>
      </c>
      <c r="BN18" s="204"/>
      <c r="BO18" s="204"/>
      <c r="BP18" s="204"/>
      <c r="BQ18" s="204"/>
      <c r="BR18" s="204"/>
      <c r="BS18" s="204"/>
      <c r="BT18" s="204"/>
      <c r="BU18" s="204"/>
      <c r="BV18" s="204"/>
      <c r="BW18" s="204"/>
      <c r="BX18" s="204"/>
      <c r="BY18" s="204"/>
      <c r="BZ18" s="204"/>
      <c r="CA18" s="205"/>
      <c r="CB18" s="141" t="s">
        <v>2595</v>
      </c>
      <c r="CC18" s="141">
        <v>140</v>
      </c>
      <c r="CD18" s="260"/>
      <c r="CE18" s="192" t="s">
        <v>2681</v>
      </c>
      <c r="CF18" s="191">
        <v>150</v>
      </c>
      <c r="CG18" s="161">
        <v>44275</v>
      </c>
    </row>
    <row r="19" spans="9:88">
      <c r="CB19" s="141" t="s">
        <v>2657</v>
      </c>
      <c r="CC19" s="141">
        <v>50</v>
      </c>
      <c r="CD19" s="260"/>
      <c r="CF19" s="191">
        <v>420</v>
      </c>
    </row>
    <row r="20" spans="9:88" s="183" customFormat="1">
      <c r="I20" s="184"/>
      <c r="AU20" s="195"/>
      <c r="AW20" s="195"/>
      <c r="AX20" s="195"/>
      <c r="AY20" s="195"/>
      <c r="AZ20" s="195"/>
      <c r="BA20" s="195"/>
      <c r="BB20" s="195"/>
      <c r="BC20" s="208"/>
      <c r="BD20" s="195"/>
      <c r="BE20" s="195"/>
      <c r="BF20" s="195"/>
      <c r="BG20" s="208"/>
      <c r="BK20" s="224"/>
      <c r="BL20" s="224"/>
      <c r="BM20" s="224"/>
      <c r="BN20" s="224"/>
      <c r="BO20" s="224"/>
      <c r="BP20" s="224"/>
      <c r="BQ20" s="224"/>
      <c r="BR20" s="224"/>
      <c r="BS20" s="224"/>
      <c r="BT20" s="224"/>
      <c r="BU20" s="224"/>
      <c r="BV20" s="224"/>
      <c r="BW20" s="224"/>
      <c r="BX20" s="224"/>
      <c r="BY20" s="224"/>
      <c r="BZ20" s="224"/>
      <c r="CA20" s="224"/>
      <c r="CB20" s="183" t="s">
        <v>2660</v>
      </c>
      <c r="CC20" s="183">
        <v>310</v>
      </c>
      <c r="CD20" s="183" t="s">
        <v>2661</v>
      </c>
      <c r="CE20" s="183" t="s">
        <v>2667</v>
      </c>
      <c r="CF20" s="191">
        <f>SUM(CF2:CF19)</f>
        <v>2450</v>
      </c>
      <c r="CG20" s="161"/>
    </row>
    <row r="21" spans="9:88">
      <c r="T21" s="141" t="s">
        <v>2548</v>
      </c>
      <c r="U21" s="141">
        <f>U16-U17</f>
        <v>108000</v>
      </c>
      <c r="CC21" s="141">
        <f>SUM(CC2:CC20)</f>
        <v>2640</v>
      </c>
      <c r="CF21" s="191" t="s">
        <v>2527</v>
      </c>
      <c r="CG21" s="183">
        <v>2800</v>
      </c>
    </row>
    <row r="22" spans="9:88">
      <c r="CB22" s="141" t="s">
        <v>2594</v>
      </c>
      <c r="CC22" s="141">
        <f>CC1-CC21</f>
        <v>60</v>
      </c>
      <c r="CF22" s="191" t="s">
        <v>2156</v>
      </c>
      <c r="CG22" s="191">
        <f>CG21-CF20</f>
        <v>350</v>
      </c>
      <c r="CH22" s="165"/>
      <c r="CI22" s="141" t="s">
        <v>2592</v>
      </c>
    </row>
    <row r="23" spans="9:88">
      <c r="CH23" s="165"/>
      <c r="CI23" s="141" t="s">
        <v>2592</v>
      </c>
    </row>
    <row r="24" spans="9:88">
      <c r="O24" s="141">
        <v>40</v>
      </c>
      <c r="CC24" s="186"/>
      <c r="CH24" s="164"/>
      <c r="CI24" t="s">
        <v>2593</v>
      </c>
    </row>
    <row r="25" spans="9:88">
      <c r="O25" s="141">
        <v>2612</v>
      </c>
      <c r="T25" s="141" t="s">
        <v>2550</v>
      </c>
      <c r="U25" s="141">
        <v>5000</v>
      </c>
      <c r="V25" s="141">
        <v>600</v>
      </c>
      <c r="W25" s="141">
        <v>4700</v>
      </c>
      <c r="X25" s="141">
        <v>226</v>
      </c>
    </row>
    <row r="26" spans="9:88">
      <c r="O26" s="141">
        <v>2350</v>
      </c>
      <c r="V26" s="141">
        <v>696</v>
      </c>
      <c r="W26" s="141">
        <v>1340</v>
      </c>
      <c r="X26" s="141">
        <v>336</v>
      </c>
    </row>
    <row r="27" spans="9:88">
      <c r="O27" s="141">
        <v>876</v>
      </c>
      <c r="V27" s="141">
        <v>696</v>
      </c>
      <c r="W27" s="141">
        <v>970</v>
      </c>
      <c r="X27" s="141">
        <v>141</v>
      </c>
    </row>
    <row r="28" spans="9:88">
      <c r="O28" s="141">
        <v>879</v>
      </c>
      <c r="V28" s="141">
        <v>813</v>
      </c>
      <c r="W28" s="141">
        <v>300</v>
      </c>
      <c r="X28" s="141">
        <v>424</v>
      </c>
    </row>
    <row r="29" spans="9:88">
      <c r="O29" s="141">
        <v>750</v>
      </c>
      <c r="X29" s="141">
        <v>699</v>
      </c>
    </row>
    <row r="30" spans="9:88">
      <c r="O30" s="141">
        <v>202</v>
      </c>
      <c r="X30" s="141">
        <v>325</v>
      </c>
    </row>
    <row r="31" spans="9:88">
      <c r="O31" s="141">
        <v>1234</v>
      </c>
      <c r="X31" s="141">
        <v>339</v>
      </c>
    </row>
    <row r="32" spans="9:88">
      <c r="O32" s="141">
        <v>1330</v>
      </c>
      <c r="X32" s="141">
        <v>1425</v>
      </c>
    </row>
    <row r="33" spans="15:59">
      <c r="O33" s="141">
        <v>1330</v>
      </c>
      <c r="X33" s="141">
        <v>174</v>
      </c>
      <c r="AY33" s="195">
        <v>25500</v>
      </c>
      <c r="AZ33" s="195">
        <v>16600</v>
      </c>
      <c r="BC33" s="208">
        <v>25500</v>
      </c>
      <c r="BF33" s="195">
        <v>2010</v>
      </c>
      <c r="BG33" s="208" t="s">
        <v>2763</v>
      </c>
    </row>
    <row r="34" spans="15:59">
      <c r="O34" s="141">
        <v>1557</v>
      </c>
      <c r="X34" s="141">
        <v>1720</v>
      </c>
      <c r="AY34" s="195">
        <v>46089</v>
      </c>
      <c r="BC34" s="208">
        <v>12750</v>
      </c>
      <c r="BF34" s="195">
        <v>2017</v>
      </c>
      <c r="BG34" s="208" t="s">
        <v>2764</v>
      </c>
    </row>
    <row r="35" spans="15:59">
      <c r="O35" s="141">
        <v>163</v>
      </c>
      <c r="AY35" s="195">
        <v>2700</v>
      </c>
      <c r="BF35" s="195">
        <v>2017</v>
      </c>
      <c r="BG35" s="208" t="s">
        <v>2765</v>
      </c>
    </row>
    <row r="36" spans="15:59">
      <c r="O36" s="141">
        <v>294</v>
      </c>
      <c r="X36" s="141">
        <f>SUM(X25:X34)</f>
        <v>5809</v>
      </c>
      <c r="BC36" s="208">
        <v>27214</v>
      </c>
      <c r="BF36" s="195">
        <v>2019</v>
      </c>
      <c r="BG36" s="208" t="s">
        <v>2763</v>
      </c>
    </row>
    <row r="37" spans="15:59">
      <c r="BC37" s="208">
        <v>1500</v>
      </c>
      <c r="BF37" s="195">
        <v>2019</v>
      </c>
      <c r="BG37" s="208" t="s">
        <v>2766</v>
      </c>
    </row>
    <row r="38" spans="15:59">
      <c r="O38" s="141">
        <f>SUM(O24:O37)</f>
        <v>13617</v>
      </c>
      <c r="AY38" s="195">
        <f>SUM(AY33:AY37)</f>
        <v>74289</v>
      </c>
      <c r="BC38" s="208">
        <v>2700</v>
      </c>
      <c r="BF38" s="195">
        <v>2019</v>
      </c>
      <c r="BG38" s="208" t="s">
        <v>2767</v>
      </c>
    </row>
    <row r="39" spans="15:59">
      <c r="BF39" s="195">
        <v>2020</v>
      </c>
      <c r="BG39" s="208" t="s">
        <v>2768</v>
      </c>
    </row>
    <row r="43" spans="15:59">
      <c r="BC43" s="208">
        <f>SUM(BC33:BC41)</f>
        <v>69664</v>
      </c>
    </row>
    <row r="45" spans="15:59">
      <c r="AW45" s="257" t="s">
        <v>2775</v>
      </c>
      <c r="AX45" s="257"/>
      <c r="AY45" s="257"/>
      <c r="AZ45" s="257"/>
      <c r="BA45" s="257"/>
    </row>
    <row r="47" spans="15:59">
      <c r="AW47" s="195" t="s">
        <v>2770</v>
      </c>
      <c r="AX47" s="153">
        <v>44332</v>
      </c>
      <c r="AZ47" s="195" t="s">
        <v>2769</v>
      </c>
    </row>
    <row r="49" spans="49:55">
      <c r="AX49" s="153">
        <v>44348</v>
      </c>
      <c r="AZ49" s="195" t="s">
        <v>2771</v>
      </c>
      <c r="BA49" s="195" t="s">
        <v>2772</v>
      </c>
    </row>
    <row r="51" spans="49:55">
      <c r="AW51" s="195" t="s">
        <v>2776</v>
      </c>
      <c r="AX51" s="153">
        <v>44333</v>
      </c>
    </row>
    <row r="54" spans="49:55">
      <c r="AW54" s="195" t="s">
        <v>2781</v>
      </c>
      <c r="AX54" s="195">
        <v>2010</v>
      </c>
      <c r="AY54" s="195">
        <v>2013</v>
      </c>
      <c r="AZ54" s="195" t="s">
        <v>2774</v>
      </c>
      <c r="BA54" s="195" t="s">
        <v>2773</v>
      </c>
      <c r="BB54" s="195" t="s">
        <v>2777</v>
      </c>
      <c r="BC54" s="208" t="s">
        <v>15</v>
      </c>
    </row>
    <row r="55" spans="49:55">
      <c r="AW55" s="216" t="s">
        <v>2781</v>
      </c>
      <c r="AX55" s="195">
        <v>2013</v>
      </c>
      <c r="AY55" s="195">
        <v>2017</v>
      </c>
      <c r="AZ55" s="195" t="s">
        <v>2774</v>
      </c>
      <c r="BA55" s="195" t="s">
        <v>2773</v>
      </c>
      <c r="BB55" s="216" t="s">
        <v>2777</v>
      </c>
      <c r="BC55" s="208" t="s">
        <v>15</v>
      </c>
    </row>
    <row r="56" spans="49:55">
      <c r="AW56" s="195" t="s">
        <v>2778</v>
      </c>
      <c r="AX56" s="195">
        <v>2017</v>
      </c>
      <c r="AY56" s="195">
        <v>2019</v>
      </c>
      <c r="AZ56" s="195" t="s">
        <v>2774</v>
      </c>
      <c r="BA56" s="195" t="s">
        <v>2773</v>
      </c>
      <c r="BB56" s="216" t="s">
        <v>2777</v>
      </c>
      <c r="BC56" s="208" t="s">
        <v>15</v>
      </c>
    </row>
    <row r="57" spans="49:55">
      <c r="AW57" s="195" t="s">
        <v>2779</v>
      </c>
      <c r="AX57" s="195">
        <v>2019</v>
      </c>
      <c r="AY57" s="195">
        <v>2019</v>
      </c>
      <c r="AZ57" s="195" t="s">
        <v>2774</v>
      </c>
      <c r="BA57" s="215" t="s">
        <v>2773</v>
      </c>
      <c r="BB57" s="216" t="s">
        <v>2777</v>
      </c>
      <c r="BC57" s="208" t="s">
        <v>15</v>
      </c>
    </row>
    <row r="58" spans="49:55">
      <c r="AW58" s="195" t="s">
        <v>2780</v>
      </c>
      <c r="AX58" s="195">
        <v>2020</v>
      </c>
      <c r="AZ58" s="195" t="s">
        <v>2774</v>
      </c>
    </row>
    <row r="67" spans="57:60">
      <c r="BE67" s="195">
        <v>17812</v>
      </c>
      <c r="BF67" s="195" t="s">
        <v>2838</v>
      </c>
      <c r="BH67" s="141">
        <v>12100</v>
      </c>
    </row>
    <row r="68" spans="57:60">
      <c r="BE68" s="195">
        <v>5685</v>
      </c>
      <c r="BF68" s="195" t="s">
        <v>2839</v>
      </c>
      <c r="BH68" s="141">
        <v>330</v>
      </c>
    </row>
    <row r="69" spans="57:60">
      <c r="BE69" s="195">
        <v>2500</v>
      </c>
      <c r="BF69" s="195" t="s">
        <v>2840</v>
      </c>
    </row>
    <row r="70" spans="57:60">
      <c r="BE70" s="195">
        <v>32000</v>
      </c>
      <c r="BF70" s="195" t="s">
        <v>2841</v>
      </c>
    </row>
    <row r="71" spans="57:60">
      <c r="BE71" s="195">
        <v>10000</v>
      </c>
      <c r="BF71" s="195" t="s">
        <v>2519</v>
      </c>
    </row>
    <row r="73" spans="57:60">
      <c r="BE73" s="195">
        <f>SUM(BE67:BE72)</f>
        <v>67997</v>
      </c>
    </row>
  </sheetData>
  <mergeCells count="31">
    <mergeCell ref="AW45:BA45"/>
    <mergeCell ref="CR1:CS1"/>
    <mergeCell ref="AN1:AP1"/>
    <mergeCell ref="CE1:CG1"/>
    <mergeCell ref="AQ1:AS1"/>
    <mergeCell ref="AT1:AV1"/>
    <mergeCell ref="AW1:AY1"/>
    <mergeCell ref="AZ1:BB1"/>
    <mergeCell ref="BC1:BE1"/>
    <mergeCell ref="BF1:BH1"/>
    <mergeCell ref="BI1:BJ1"/>
    <mergeCell ref="CD17:CD19"/>
    <mergeCell ref="BK1:BM1"/>
    <mergeCell ref="BN1:BP1"/>
    <mergeCell ref="BQ1:BS1"/>
    <mergeCell ref="BT1:BV1"/>
    <mergeCell ref="AC3:AC5"/>
    <mergeCell ref="S1:U1"/>
    <mergeCell ref="Z1:AB1"/>
    <mergeCell ref="AC1:AE1"/>
    <mergeCell ref="A1:C1"/>
    <mergeCell ref="D1:F1"/>
    <mergeCell ref="M1:O1"/>
    <mergeCell ref="J1:L1"/>
    <mergeCell ref="P1:R1"/>
    <mergeCell ref="BT4:BT5"/>
    <mergeCell ref="BW1:BY1"/>
    <mergeCell ref="BZ1:CA1"/>
    <mergeCell ref="AF1:AH1"/>
    <mergeCell ref="AI1:AK1"/>
    <mergeCell ref="AL1:AM1"/>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M76" workbookViewId="0">
      <selection activeCell="C18" sqref="C18"/>
    </sheetView>
  </sheetViews>
  <sheetFormatPr defaultRowHeight="15"/>
  <cols>
    <col min="1" max="1" width="20.5703125" style="162" bestFit="1" customWidth="1"/>
    <col min="2" max="2" width="12" style="162" bestFit="1" customWidth="1"/>
    <col min="3" max="19" width="9.140625" style="162"/>
    <col min="20" max="20" width="30.5703125" style="162" customWidth="1"/>
    <col min="21" max="21" width="20" style="217" customWidth="1"/>
    <col min="22" max="22" width="34.140625" style="162" customWidth="1"/>
    <col min="23" max="16384" width="9.140625" style="162"/>
  </cols>
  <sheetData>
    <row r="1" spans="1:22">
      <c r="A1" s="257" t="s">
        <v>2608</v>
      </c>
      <c r="B1" s="257"/>
      <c r="C1" s="257"/>
    </row>
    <row r="2" spans="1:22">
      <c r="A2" s="162" t="s">
        <v>2609</v>
      </c>
      <c r="B2" s="162" t="s">
        <v>2103</v>
      </c>
      <c r="C2" s="162" t="s">
        <v>2523</v>
      </c>
      <c r="K2" s="219" t="s">
        <v>2623</v>
      </c>
      <c r="L2" s="219" t="s">
        <v>2624</v>
      </c>
      <c r="M2" s="219" t="s">
        <v>2625</v>
      </c>
      <c r="N2" s="219" t="s">
        <v>1901</v>
      </c>
      <c r="O2" s="219" t="s">
        <v>2623</v>
      </c>
      <c r="P2" s="219" t="s">
        <v>2624</v>
      </c>
      <c r="Q2" s="219" t="s">
        <v>2625</v>
      </c>
      <c r="R2" s="219" t="s">
        <v>1901</v>
      </c>
    </row>
    <row r="3" spans="1:22">
      <c r="A3" s="162" t="s">
        <v>2610</v>
      </c>
      <c r="B3" s="162" t="s">
        <v>2611</v>
      </c>
      <c r="C3" s="162">
        <v>330</v>
      </c>
      <c r="G3" s="162">
        <v>7970</v>
      </c>
      <c r="H3" s="162">
        <v>2165</v>
      </c>
      <c r="I3" s="162">
        <v>1204</v>
      </c>
      <c r="J3" s="162">
        <f>SUM(G3:I3)</f>
        <v>11339</v>
      </c>
      <c r="K3" s="219">
        <v>8100</v>
      </c>
      <c r="L3" s="219">
        <v>2230</v>
      </c>
      <c r="M3" s="219">
        <v>1305</v>
      </c>
      <c r="N3" s="219">
        <f>SUM(K3:M3)</f>
        <v>11635</v>
      </c>
      <c r="O3" s="219">
        <v>8310</v>
      </c>
      <c r="P3" s="219">
        <v>2345</v>
      </c>
      <c r="Q3" s="219">
        <v>1364</v>
      </c>
      <c r="R3" s="219">
        <f>SUM(O3:Q3)</f>
        <v>12019</v>
      </c>
    </row>
    <row r="4" spans="1:22">
      <c r="A4" s="162" t="s">
        <v>2612</v>
      </c>
      <c r="B4" s="162" t="s">
        <v>2611</v>
      </c>
      <c r="C4" s="162">
        <v>7810</v>
      </c>
      <c r="G4" s="162">
        <v>115</v>
      </c>
      <c r="H4" s="162">
        <v>115</v>
      </c>
      <c r="I4" s="162">
        <v>115</v>
      </c>
      <c r="J4" s="162">
        <f>SUM(G4:I4)</f>
        <v>345</v>
      </c>
      <c r="K4" s="219">
        <v>55</v>
      </c>
      <c r="L4" s="219">
        <v>55</v>
      </c>
      <c r="M4" s="219">
        <v>55</v>
      </c>
      <c r="N4" s="219">
        <f>SUM(K4:M4)</f>
        <v>165</v>
      </c>
      <c r="O4" s="219">
        <v>55</v>
      </c>
      <c r="P4" s="219">
        <v>55</v>
      </c>
      <c r="Q4" s="219">
        <v>55</v>
      </c>
      <c r="R4" s="219">
        <f>SUM(O4:Q4)</f>
        <v>165</v>
      </c>
    </row>
    <row r="5" spans="1:22">
      <c r="A5" s="162" t="s">
        <v>2612</v>
      </c>
      <c r="B5" s="162" t="s">
        <v>2613</v>
      </c>
      <c r="C5" s="162">
        <v>7805</v>
      </c>
      <c r="K5" s="219"/>
      <c r="L5" s="219"/>
      <c r="M5" s="219"/>
      <c r="N5" s="219"/>
      <c r="O5" s="219"/>
      <c r="P5" s="219"/>
      <c r="Q5" s="219"/>
      <c r="R5" s="219"/>
    </row>
    <row r="6" spans="1:22">
      <c r="A6" s="162" t="s">
        <v>2610</v>
      </c>
      <c r="B6" s="162" t="s">
        <v>2614</v>
      </c>
      <c r="C6" s="162">
        <v>635</v>
      </c>
      <c r="G6" s="162">
        <f>SUM(G3:G5)</f>
        <v>8085</v>
      </c>
      <c r="H6" s="162">
        <f>SUM(H3:H5)</f>
        <v>2280</v>
      </c>
      <c r="I6" s="162">
        <f>SUM(I3:I5)</f>
        <v>1319</v>
      </c>
      <c r="J6" s="162">
        <f>SUM(G6:I6)</f>
        <v>11684</v>
      </c>
      <c r="K6" s="219">
        <f>SUM(K3:K5)</f>
        <v>8155</v>
      </c>
      <c r="L6" s="219">
        <f>SUM(L3:L5)</f>
        <v>2285</v>
      </c>
      <c r="M6" s="219">
        <f>SUM(M3:M5)</f>
        <v>1360</v>
      </c>
      <c r="N6" s="219">
        <f>SUM(K6:M6)</f>
        <v>11800</v>
      </c>
      <c r="O6" s="219">
        <f>SUM(O3:O4)</f>
        <v>8365</v>
      </c>
      <c r="P6" s="219">
        <f>SUM(P3:P4)</f>
        <v>2400</v>
      </c>
      <c r="Q6" s="219">
        <f>SUM(Q3:Q4)</f>
        <v>1419</v>
      </c>
      <c r="R6" s="219">
        <f>SUM(O6:Q6)</f>
        <v>12184</v>
      </c>
      <c r="S6" s="162">
        <v>12099</v>
      </c>
    </row>
    <row r="7" spans="1:22">
      <c r="A7" s="162" t="s">
        <v>2615</v>
      </c>
      <c r="B7" s="162" t="s">
        <v>2614</v>
      </c>
      <c r="C7" s="162">
        <v>11720</v>
      </c>
    </row>
    <row r="8" spans="1:22">
      <c r="A8" s="162" t="s">
        <v>2615</v>
      </c>
      <c r="B8" s="149">
        <v>44063</v>
      </c>
      <c r="C8" s="162">
        <v>4295</v>
      </c>
    </row>
    <row r="9" spans="1:22" ht="31.5">
      <c r="A9" s="162" t="s">
        <v>2612</v>
      </c>
      <c r="B9" s="149">
        <v>44063</v>
      </c>
      <c r="C9" s="162">
        <v>7805</v>
      </c>
      <c r="U9" s="220" t="s">
        <v>2104</v>
      </c>
      <c r="V9" s="221" t="s">
        <v>2795</v>
      </c>
    </row>
    <row r="10" spans="1:22">
      <c r="A10" s="162" t="s">
        <v>2612</v>
      </c>
      <c r="B10" s="162" t="s">
        <v>2616</v>
      </c>
      <c r="C10" s="162">
        <v>7634</v>
      </c>
      <c r="F10" s="162">
        <v>10109</v>
      </c>
      <c r="G10" s="162">
        <v>16281</v>
      </c>
      <c r="O10" s="162">
        <v>8285</v>
      </c>
      <c r="U10" s="218" t="s">
        <v>2791</v>
      </c>
      <c r="V10" s="223" t="s">
        <v>2812</v>
      </c>
    </row>
    <row r="11" spans="1:22">
      <c r="A11" s="162" t="s">
        <v>2615</v>
      </c>
      <c r="B11" s="162" t="s">
        <v>2616</v>
      </c>
      <c r="C11" s="162">
        <v>3591</v>
      </c>
      <c r="O11" s="162">
        <v>2335</v>
      </c>
      <c r="U11" s="218" t="s">
        <v>2792</v>
      </c>
      <c r="V11" s="219" t="s">
        <v>2805</v>
      </c>
    </row>
    <row r="12" spans="1:22">
      <c r="A12" s="162" t="s">
        <v>2617</v>
      </c>
      <c r="B12" s="162" t="s">
        <v>2618</v>
      </c>
      <c r="C12" s="162">
        <v>2612</v>
      </c>
      <c r="O12" s="162">
        <v>1364</v>
      </c>
      <c r="U12" s="266" t="s">
        <v>2793</v>
      </c>
      <c r="V12" s="219" t="s">
        <v>2814</v>
      </c>
    </row>
    <row r="13" spans="1:22">
      <c r="A13" s="162" t="s">
        <v>2619</v>
      </c>
      <c r="B13" s="162" t="s">
        <v>2620</v>
      </c>
      <c r="C13" s="162">
        <v>751</v>
      </c>
      <c r="U13" s="266"/>
      <c r="V13" s="219" t="s">
        <v>2806</v>
      </c>
    </row>
    <row r="14" spans="1:22" ht="45">
      <c r="A14" s="162" t="s">
        <v>2621</v>
      </c>
      <c r="B14" s="162" t="s">
        <v>2622</v>
      </c>
      <c r="C14" s="162">
        <v>370</v>
      </c>
      <c r="O14" s="162">
        <f>SUM(O10:O12)</f>
        <v>11984</v>
      </c>
      <c r="Q14" s="162" t="s">
        <v>2815</v>
      </c>
      <c r="U14" s="218" t="s">
        <v>2796</v>
      </c>
      <c r="V14" s="219" t="s">
        <v>2807</v>
      </c>
    </row>
    <row r="15" spans="1:22" ht="45">
      <c r="A15" s="169" t="s">
        <v>2649</v>
      </c>
      <c r="B15" s="162" t="s">
        <v>2650</v>
      </c>
      <c r="C15" s="162">
        <v>11750</v>
      </c>
      <c r="O15" s="162">
        <v>115</v>
      </c>
      <c r="U15" s="218" t="s">
        <v>2797</v>
      </c>
      <c r="V15" s="218" t="s">
        <v>2808</v>
      </c>
    </row>
    <row r="16" spans="1:22" ht="30">
      <c r="A16" s="229" t="s">
        <v>2649</v>
      </c>
      <c r="B16" s="162" t="s">
        <v>2856</v>
      </c>
      <c r="C16" s="162">
        <v>12099</v>
      </c>
      <c r="O16" s="162">
        <f>SUM(O14:O15)</f>
        <v>12099</v>
      </c>
      <c r="U16" s="218" t="s">
        <v>2798</v>
      </c>
      <c r="V16" s="218" t="s">
        <v>2811</v>
      </c>
    </row>
    <row r="17" spans="3:22" ht="60">
      <c r="U17" s="95" t="s">
        <v>2799</v>
      </c>
      <c r="V17" s="219" t="s">
        <v>15</v>
      </c>
    </row>
    <row r="18" spans="3:22" ht="90">
      <c r="U18" s="218" t="s">
        <v>2800</v>
      </c>
      <c r="V18" s="219" t="s">
        <v>15</v>
      </c>
    </row>
    <row r="19" spans="3:22" ht="75">
      <c r="C19" s="162">
        <f>SUM(C3:C18)</f>
        <v>79207</v>
      </c>
      <c r="U19" s="218" t="s">
        <v>2801</v>
      </c>
      <c r="V19" s="219" t="s">
        <v>2120</v>
      </c>
    </row>
    <row r="20" spans="3:22">
      <c r="U20" s="218" t="s">
        <v>2794</v>
      </c>
      <c r="V20" s="218" t="s">
        <v>2120</v>
      </c>
    </row>
    <row r="21" spans="3:22" ht="30">
      <c r="U21" s="222" t="s">
        <v>2802</v>
      </c>
      <c r="V21" s="218" t="s">
        <v>2810</v>
      </c>
    </row>
    <row r="22" spans="3:22" ht="60">
      <c r="U22" s="222" t="s">
        <v>2803</v>
      </c>
      <c r="V22" s="219" t="s">
        <v>2809</v>
      </c>
    </row>
    <row r="23" spans="3:22" ht="75">
      <c r="U23" s="222" t="s">
        <v>2804</v>
      </c>
      <c r="V23" s="218" t="s">
        <v>2813</v>
      </c>
    </row>
    <row r="27" spans="3:22" ht="31.5">
      <c r="U27" s="220" t="s">
        <v>2104</v>
      </c>
      <c r="V27" s="221" t="s">
        <v>2795</v>
      </c>
    </row>
    <row r="28" spans="3:22">
      <c r="U28" s="225" t="s">
        <v>2791</v>
      </c>
      <c r="V28" s="223" t="s">
        <v>2812</v>
      </c>
    </row>
    <row r="29" spans="3:22">
      <c r="U29" s="225" t="s">
        <v>2792</v>
      </c>
      <c r="V29" s="226" t="s">
        <v>2816</v>
      </c>
    </row>
    <row r="30" spans="3:22" ht="75">
      <c r="U30" s="266" t="s">
        <v>2793</v>
      </c>
      <c r="V30" s="225" t="s">
        <v>2821</v>
      </c>
    </row>
    <row r="31" spans="3:22">
      <c r="U31" s="266"/>
      <c r="V31" s="225" t="s">
        <v>2817</v>
      </c>
    </row>
    <row r="32" spans="3:22" ht="60">
      <c r="U32" s="225" t="s">
        <v>2796</v>
      </c>
      <c r="V32" s="225" t="s">
        <v>2822</v>
      </c>
    </row>
    <row r="33" spans="20:22" ht="60">
      <c r="U33" s="225" t="s">
        <v>2797</v>
      </c>
      <c r="V33" s="225" t="s">
        <v>2818</v>
      </c>
    </row>
    <row r="34" spans="20:22" ht="30">
      <c r="U34" s="225" t="s">
        <v>2798</v>
      </c>
      <c r="V34" s="225" t="s">
        <v>2811</v>
      </c>
    </row>
    <row r="35" spans="20:22" ht="60">
      <c r="U35" s="95" t="s">
        <v>2799</v>
      </c>
      <c r="V35" s="226" t="s">
        <v>15</v>
      </c>
    </row>
    <row r="36" spans="20:22" ht="90">
      <c r="U36" s="225" t="s">
        <v>2800</v>
      </c>
      <c r="V36" s="226" t="s">
        <v>15</v>
      </c>
    </row>
    <row r="37" spans="20:22" ht="75">
      <c r="U37" s="225" t="s">
        <v>2801</v>
      </c>
      <c r="V37" s="226" t="s">
        <v>2120</v>
      </c>
    </row>
    <row r="38" spans="20:22">
      <c r="U38" s="225" t="s">
        <v>2794</v>
      </c>
      <c r="V38" s="225" t="s">
        <v>2120</v>
      </c>
    </row>
    <row r="39" spans="20:22" ht="30">
      <c r="U39" s="222" t="s">
        <v>2802</v>
      </c>
      <c r="V39" s="225" t="s">
        <v>2819</v>
      </c>
    </row>
    <row r="40" spans="20:22" ht="60">
      <c r="U40" s="222" t="s">
        <v>2803</v>
      </c>
      <c r="V40" s="226" t="s">
        <v>2809</v>
      </c>
    </row>
    <row r="41" spans="20:22" ht="75">
      <c r="U41" s="222" t="s">
        <v>2804</v>
      </c>
      <c r="V41" s="225" t="s">
        <v>2820</v>
      </c>
    </row>
    <row r="43" spans="20:22">
      <c r="T43" s="267" t="s">
        <v>2825</v>
      </c>
      <c r="U43" s="225" t="s">
        <v>2827</v>
      </c>
      <c r="V43" s="226" t="s">
        <v>2823</v>
      </c>
    </row>
    <row r="44" spans="20:22">
      <c r="T44" s="267"/>
      <c r="U44" s="225" t="s">
        <v>2831</v>
      </c>
      <c r="V44" s="226" t="s">
        <v>2833</v>
      </c>
    </row>
    <row r="45" spans="20:22">
      <c r="T45" s="267"/>
      <c r="U45" s="225" t="s">
        <v>2830</v>
      </c>
      <c r="V45" s="226" t="s">
        <v>2834</v>
      </c>
    </row>
    <row r="46" spans="20:22">
      <c r="T46" s="267"/>
      <c r="U46" s="225" t="s">
        <v>2829</v>
      </c>
      <c r="V46" s="226" t="s">
        <v>2835</v>
      </c>
    </row>
    <row r="47" spans="20:22">
      <c r="T47" s="267"/>
      <c r="U47" s="225" t="s">
        <v>2828</v>
      </c>
      <c r="V47" s="226" t="s">
        <v>2836</v>
      </c>
    </row>
    <row r="48" spans="20:22" ht="34.5" customHeight="1">
      <c r="T48" s="267"/>
      <c r="U48" s="225" t="s">
        <v>2832</v>
      </c>
      <c r="V48" s="226" t="s">
        <v>2837</v>
      </c>
    </row>
    <row r="49" spans="20:22">
      <c r="T49" s="226"/>
      <c r="U49" s="225"/>
      <c r="V49" s="226"/>
    </row>
    <row r="50" spans="20:22">
      <c r="T50" s="267" t="s">
        <v>2826</v>
      </c>
      <c r="U50" s="227">
        <v>42826</v>
      </c>
      <c r="V50" s="226" t="s">
        <v>2824</v>
      </c>
    </row>
    <row r="51" spans="20:22">
      <c r="T51" s="267"/>
      <c r="U51" s="227">
        <v>43191</v>
      </c>
      <c r="V51" s="226" t="s">
        <v>2824</v>
      </c>
    </row>
    <row r="52" spans="20:22" ht="30.75" customHeight="1">
      <c r="T52" s="267"/>
      <c r="U52" s="227">
        <v>43586</v>
      </c>
      <c r="V52" s="226" t="s">
        <v>2824</v>
      </c>
    </row>
  </sheetData>
  <mergeCells count="5">
    <mergeCell ref="U12:U13"/>
    <mergeCell ref="A1:C1"/>
    <mergeCell ref="U30:U31"/>
    <mergeCell ref="T50:T52"/>
    <mergeCell ref="T43:T48"/>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4"/>
  <sheetViews>
    <sheetView topLeftCell="M13" workbookViewId="0">
      <selection activeCell="S12" sqref="S12"/>
    </sheetView>
  </sheetViews>
  <sheetFormatPr defaultRowHeight="15"/>
  <cols>
    <col min="1" max="1" width="12.42578125" bestFit="1" customWidth="1"/>
    <col min="3" max="3" width="12.7109375" bestFit="1" customWidth="1"/>
    <col min="15" max="15" width="46.28515625" customWidth="1"/>
    <col min="16" max="16" width="22.5703125" customWidth="1"/>
    <col min="17" max="17" width="25.5703125" customWidth="1"/>
  </cols>
  <sheetData>
    <row r="1" spans="1:17">
      <c r="A1" s="1" t="s">
        <v>1862</v>
      </c>
      <c r="C1" t="s">
        <v>1516</v>
      </c>
      <c r="D1" t="s">
        <v>1517</v>
      </c>
    </row>
    <row r="2" spans="1:17">
      <c r="A2" t="s">
        <v>8</v>
      </c>
    </row>
    <row r="3" spans="1:17">
      <c r="A3" s="8" t="s">
        <v>713</v>
      </c>
    </row>
    <row r="4" spans="1:17">
      <c r="A4" s="8" t="s">
        <v>714</v>
      </c>
    </row>
    <row r="5" spans="1:17">
      <c r="A5" s="8" t="s">
        <v>715</v>
      </c>
      <c r="K5">
        <v>291</v>
      </c>
    </row>
    <row r="6" spans="1:17">
      <c r="A6" s="8" t="s">
        <v>716</v>
      </c>
    </row>
    <row r="7" spans="1:17">
      <c r="A7" s="8" t="s">
        <v>717</v>
      </c>
      <c r="K7">
        <v>283</v>
      </c>
      <c r="P7" s="240" t="s">
        <v>2870</v>
      </c>
      <c r="Q7" s="180" t="s">
        <v>2872</v>
      </c>
    </row>
    <row r="8" spans="1:17" ht="30">
      <c r="A8" s="8" t="s">
        <v>718</v>
      </c>
      <c r="P8" s="241" t="s">
        <v>2871</v>
      </c>
      <c r="Q8" s="242" t="s">
        <v>2876</v>
      </c>
    </row>
    <row r="9" spans="1:17" ht="30">
      <c r="A9" s="8" t="s">
        <v>719</v>
      </c>
      <c r="N9" s="243" t="s">
        <v>2173</v>
      </c>
      <c r="O9" s="243" t="s">
        <v>2104</v>
      </c>
      <c r="P9" s="243" t="s">
        <v>2877</v>
      </c>
      <c r="Q9" s="243" t="s">
        <v>2869</v>
      </c>
    </row>
    <row r="10" spans="1:17" ht="108.75" customHeight="1">
      <c r="A10" s="8" t="s">
        <v>720</v>
      </c>
      <c r="N10" s="238">
        <v>1</v>
      </c>
      <c r="O10" s="238" t="s">
        <v>2860</v>
      </c>
      <c r="P10" s="238" t="s">
        <v>2873</v>
      </c>
      <c r="Q10" s="238"/>
    </row>
    <row r="11" spans="1:17" ht="31.5">
      <c r="A11" s="8" t="s">
        <v>721</v>
      </c>
      <c r="N11" s="238">
        <v>2</v>
      </c>
      <c r="O11" s="239" t="s">
        <v>2862</v>
      </c>
      <c r="P11" s="238" t="s">
        <v>2874</v>
      </c>
      <c r="Q11" s="238"/>
    </row>
    <row r="12" spans="1:17" ht="68.25" customHeight="1">
      <c r="A12" s="8" t="s">
        <v>722</v>
      </c>
      <c r="N12" s="238">
        <v>3</v>
      </c>
      <c r="O12" s="238" t="s">
        <v>2861</v>
      </c>
      <c r="P12" s="238" t="s">
        <v>2875</v>
      </c>
      <c r="Q12" s="238"/>
    </row>
    <row r="13" spans="1:17" ht="30">
      <c r="A13" s="8" t="s">
        <v>723</v>
      </c>
      <c r="N13" s="238">
        <v>4</v>
      </c>
      <c r="O13" s="238" t="s">
        <v>2863</v>
      </c>
      <c r="P13" s="238" t="s">
        <v>15</v>
      </c>
      <c r="Q13" s="238"/>
    </row>
    <row r="14" spans="1:17" ht="30">
      <c r="A14" s="8" t="s">
        <v>724</v>
      </c>
      <c r="N14" s="238">
        <v>5</v>
      </c>
      <c r="O14" s="238" t="s">
        <v>2864</v>
      </c>
      <c r="P14" s="238"/>
      <c r="Q14" s="238"/>
    </row>
    <row r="15" spans="1:17">
      <c r="A15" s="8" t="s">
        <v>725</v>
      </c>
    </row>
    <row r="16" spans="1:17">
      <c r="A16" s="8" t="s">
        <v>726</v>
      </c>
    </row>
    <row r="17" spans="1:1">
      <c r="A17" s="8" t="s">
        <v>727</v>
      </c>
    </row>
    <row r="18" spans="1:1">
      <c r="A18" s="8" t="s">
        <v>728</v>
      </c>
    </row>
    <row r="19" spans="1:1">
      <c r="A19" s="8" t="s">
        <v>729</v>
      </c>
    </row>
    <row r="20" spans="1:1">
      <c r="A20" s="8" t="s">
        <v>730</v>
      </c>
    </row>
    <row r="21" spans="1:1">
      <c r="A21" s="8" t="s">
        <v>731</v>
      </c>
    </row>
    <row r="22" spans="1:1">
      <c r="A22" s="8" t="s">
        <v>732</v>
      </c>
    </row>
    <row r="23" spans="1:1">
      <c r="A23" s="8" t="s">
        <v>733</v>
      </c>
    </row>
    <row r="24" spans="1:1">
      <c r="A24" s="8" t="s">
        <v>734</v>
      </c>
    </row>
    <row r="25" spans="1:1">
      <c r="A25" s="8" t="s">
        <v>735</v>
      </c>
    </row>
    <row r="26" spans="1:1">
      <c r="A26" s="8" t="s">
        <v>736</v>
      </c>
    </row>
    <row r="27" spans="1:1">
      <c r="A27" s="8" t="s">
        <v>737</v>
      </c>
    </row>
    <row r="28" spans="1:1">
      <c r="A28" s="8" t="s">
        <v>738</v>
      </c>
    </row>
    <row r="29" spans="1:1">
      <c r="A29" s="8" t="s">
        <v>739</v>
      </c>
    </row>
    <row r="30" spans="1:1">
      <c r="A30" s="8" t="s">
        <v>740</v>
      </c>
    </row>
    <row r="31" spans="1:1">
      <c r="A31" s="8" t="s">
        <v>741</v>
      </c>
    </row>
    <row r="32" spans="1:1">
      <c r="A32" s="8" t="s">
        <v>742</v>
      </c>
    </row>
    <row r="33" spans="1:4">
      <c r="A33" s="8" t="s">
        <v>743</v>
      </c>
    </row>
    <row r="34" spans="1:4">
      <c r="A34" s="8" t="s">
        <v>744</v>
      </c>
    </row>
    <row r="35" spans="1:4">
      <c r="A35" s="8" t="s">
        <v>745</v>
      </c>
    </row>
    <row r="36" spans="1:4">
      <c r="A36" s="8" t="s">
        <v>746</v>
      </c>
    </row>
    <row r="37" spans="1:4">
      <c r="A37" s="8" t="s">
        <v>747</v>
      </c>
    </row>
    <row r="38" spans="1:4">
      <c r="A38" s="8" t="s">
        <v>748</v>
      </c>
    </row>
    <row r="39" spans="1:4">
      <c r="A39" s="8" t="s">
        <v>749</v>
      </c>
    </row>
    <row r="40" spans="1:4">
      <c r="A40" s="8" t="s">
        <v>750</v>
      </c>
      <c r="B40" s="8" t="s">
        <v>1519</v>
      </c>
      <c r="C40" s="8" t="s">
        <v>1520</v>
      </c>
      <c r="D40" s="8" t="s">
        <v>1521</v>
      </c>
    </row>
    <row r="41" spans="1:4">
      <c r="A41" s="8" t="s">
        <v>751</v>
      </c>
    </row>
    <row r="42" spans="1:4">
      <c r="A42" s="8" t="s">
        <v>752</v>
      </c>
    </row>
    <row r="43" spans="1:4">
      <c r="A43" s="8" t="s">
        <v>753</v>
      </c>
    </row>
    <row r="44" spans="1:4">
      <c r="A44" s="8" t="s">
        <v>754</v>
      </c>
    </row>
    <row r="45" spans="1:4">
      <c r="A45" s="8" t="s">
        <v>755</v>
      </c>
    </row>
    <row r="46" spans="1:4">
      <c r="A46" s="8" t="s">
        <v>756</v>
      </c>
    </row>
    <row r="47" spans="1:4">
      <c r="A47" s="8" t="s">
        <v>757</v>
      </c>
    </row>
    <row r="48" spans="1:4">
      <c r="A48" s="8" t="s">
        <v>758</v>
      </c>
    </row>
    <row r="49" spans="1:4">
      <c r="A49" s="8" t="s">
        <v>759</v>
      </c>
    </row>
    <row r="50" spans="1:4">
      <c r="A50" s="8" t="s">
        <v>760</v>
      </c>
    </row>
    <row r="51" spans="1:4">
      <c r="A51" s="8" t="s">
        <v>761</v>
      </c>
    </row>
    <row r="52" spans="1:4">
      <c r="A52" s="8" t="s">
        <v>762</v>
      </c>
    </row>
    <row r="53" spans="1:4">
      <c r="A53" s="8" t="s">
        <v>763</v>
      </c>
    </row>
    <row r="54" spans="1:4">
      <c r="A54" s="8" t="s">
        <v>764</v>
      </c>
      <c r="B54" s="8" t="s">
        <v>1522</v>
      </c>
      <c r="C54" s="8" t="s">
        <v>1523</v>
      </c>
      <c r="D54" s="8" t="s">
        <v>1524</v>
      </c>
    </row>
    <row r="55" spans="1:4">
      <c r="A55" s="8" t="s">
        <v>765</v>
      </c>
    </row>
    <row r="56" spans="1:4">
      <c r="A56" s="8" t="s">
        <v>766</v>
      </c>
      <c r="B56" s="8" t="s">
        <v>1525</v>
      </c>
      <c r="C56" s="8" t="s">
        <v>1526</v>
      </c>
      <c r="D56" s="8" t="s">
        <v>1527</v>
      </c>
    </row>
    <row r="57" spans="1:4">
      <c r="A57" s="8" t="s">
        <v>767</v>
      </c>
      <c r="B57" s="8" t="s">
        <v>1528</v>
      </c>
      <c r="C57" s="8" t="s">
        <v>1529</v>
      </c>
      <c r="D57" s="8" t="s">
        <v>1530</v>
      </c>
    </row>
    <row r="58" spans="1:4">
      <c r="A58" s="8" t="s">
        <v>768</v>
      </c>
    </row>
    <row r="59" spans="1:4">
      <c r="A59" s="8" t="s">
        <v>769</v>
      </c>
    </row>
    <row r="60" spans="1:4">
      <c r="A60" s="8" t="s">
        <v>770</v>
      </c>
      <c r="B60" s="8" t="s">
        <v>1531</v>
      </c>
      <c r="C60" s="8" t="s">
        <v>1532</v>
      </c>
      <c r="D60" s="8" t="s">
        <v>1533</v>
      </c>
    </row>
    <row r="61" spans="1:4">
      <c r="A61" s="8" t="s">
        <v>771</v>
      </c>
    </row>
    <row r="62" spans="1:4">
      <c r="A62" s="8" t="s">
        <v>153</v>
      </c>
      <c r="B62" s="8" t="s">
        <v>1534</v>
      </c>
      <c r="C62" s="8" t="s">
        <v>1535</v>
      </c>
      <c r="D62" s="8" t="s">
        <v>1536</v>
      </c>
    </row>
    <row r="63" spans="1:4">
      <c r="A63" s="8" t="s">
        <v>154</v>
      </c>
      <c r="B63" s="8" t="s">
        <v>1537</v>
      </c>
      <c r="C63" s="8" t="s">
        <v>1538</v>
      </c>
      <c r="D63" s="8" t="s">
        <v>1539</v>
      </c>
    </row>
    <row r="64" spans="1:4">
      <c r="A64" s="8" t="s">
        <v>772</v>
      </c>
    </row>
    <row r="65" spans="1:4">
      <c r="A65" s="8" t="s">
        <v>773</v>
      </c>
    </row>
    <row r="66" spans="1:4">
      <c r="A66" s="8" t="s">
        <v>774</v>
      </c>
    </row>
    <row r="67" spans="1:4">
      <c r="A67" s="8" t="s">
        <v>775</v>
      </c>
    </row>
    <row r="68" spans="1:4">
      <c r="A68" s="8" t="s">
        <v>776</v>
      </c>
    </row>
    <row r="69" spans="1:4">
      <c r="A69" s="8" t="s">
        <v>777</v>
      </c>
    </row>
    <row r="70" spans="1:4">
      <c r="A70" s="8" t="s">
        <v>778</v>
      </c>
    </row>
    <row r="71" spans="1:4">
      <c r="A71" s="8" t="s">
        <v>779</v>
      </c>
    </row>
    <row r="72" spans="1:4">
      <c r="A72" s="8" t="s">
        <v>780</v>
      </c>
      <c r="B72" s="8" t="s">
        <v>1540</v>
      </c>
      <c r="C72" s="8" t="s">
        <v>1541</v>
      </c>
      <c r="D72" s="8" t="s">
        <v>1542</v>
      </c>
    </row>
    <row r="73" spans="1:4">
      <c r="A73" s="8" t="s">
        <v>781</v>
      </c>
      <c r="B73" s="8" t="s">
        <v>1543</v>
      </c>
      <c r="C73" s="8" t="s">
        <v>1544</v>
      </c>
      <c r="D73" s="8" t="s">
        <v>1545</v>
      </c>
    </row>
    <row r="74" spans="1:4">
      <c r="A74" s="8" t="s">
        <v>782</v>
      </c>
    </row>
    <row r="75" spans="1:4">
      <c r="A75" s="8" t="s">
        <v>783</v>
      </c>
    </row>
    <row r="76" spans="1:4">
      <c r="A76" s="8" t="s">
        <v>784</v>
      </c>
    </row>
    <row r="77" spans="1:4">
      <c r="A77" s="8" t="s">
        <v>785</v>
      </c>
    </row>
    <row r="78" spans="1:4">
      <c r="A78" s="8" t="s">
        <v>786</v>
      </c>
    </row>
    <row r="79" spans="1:4">
      <c r="A79" s="8" t="s">
        <v>787</v>
      </c>
    </row>
    <row r="80" spans="1:4">
      <c r="A80" s="8" t="s">
        <v>788</v>
      </c>
    </row>
    <row r="81" spans="1:4">
      <c r="A81" s="8" t="s">
        <v>789</v>
      </c>
    </row>
    <row r="82" spans="1:4">
      <c r="A82" s="8" t="s">
        <v>790</v>
      </c>
    </row>
    <row r="83" spans="1:4">
      <c r="A83" s="8" t="s">
        <v>791</v>
      </c>
    </row>
    <row r="84" spans="1:4">
      <c r="A84" s="8" t="s">
        <v>792</v>
      </c>
    </row>
    <row r="85" spans="1:4">
      <c r="A85" s="8" t="s">
        <v>793</v>
      </c>
    </row>
    <row r="86" spans="1:4">
      <c r="A86" s="8" t="s">
        <v>794</v>
      </c>
    </row>
    <row r="87" spans="1:4">
      <c r="A87" s="8" t="s">
        <v>795</v>
      </c>
      <c r="B87" s="8" t="s">
        <v>1546</v>
      </c>
      <c r="C87" s="8" t="s">
        <v>1547</v>
      </c>
      <c r="D87" s="8" t="s">
        <v>1548</v>
      </c>
    </row>
    <row r="88" spans="1:4">
      <c r="A88" s="8" t="s">
        <v>796</v>
      </c>
    </row>
    <row r="89" spans="1:4">
      <c r="A89" s="8" t="s">
        <v>797</v>
      </c>
    </row>
    <row r="90" spans="1:4">
      <c r="A90" s="8" t="s">
        <v>798</v>
      </c>
    </row>
    <row r="91" spans="1:4">
      <c r="A91" s="8" t="s">
        <v>799</v>
      </c>
    </row>
    <row r="92" spans="1:4">
      <c r="A92" s="8" t="s">
        <v>800</v>
      </c>
    </row>
    <row r="93" spans="1:4">
      <c r="A93" s="8" t="s">
        <v>29</v>
      </c>
      <c r="B93" s="8" t="s">
        <v>1549</v>
      </c>
      <c r="C93" s="8" t="s">
        <v>1550</v>
      </c>
      <c r="D93" s="8" t="s">
        <v>1551</v>
      </c>
    </row>
    <row r="94" spans="1:4">
      <c r="A94" s="8" t="s">
        <v>31</v>
      </c>
      <c r="B94" s="8" t="s">
        <v>1552</v>
      </c>
      <c r="C94" s="8" t="s">
        <v>1553</v>
      </c>
      <c r="D94" s="8" t="s">
        <v>1554</v>
      </c>
    </row>
    <row r="95" spans="1:4">
      <c r="A95" s="8" t="s">
        <v>32</v>
      </c>
      <c r="B95" s="8" t="s">
        <v>1555</v>
      </c>
      <c r="C95" s="8" t="s">
        <v>1556</v>
      </c>
      <c r="D95" s="8" t="s">
        <v>1557</v>
      </c>
    </row>
    <row r="96" spans="1:4">
      <c r="A96" s="8" t="s">
        <v>34</v>
      </c>
      <c r="B96" s="8" t="s">
        <v>1558</v>
      </c>
      <c r="C96" s="8" t="s">
        <v>1559</v>
      </c>
      <c r="D96" s="8" t="s">
        <v>1560</v>
      </c>
    </row>
    <row r="97" spans="1:4">
      <c r="A97" s="8" t="s">
        <v>37</v>
      </c>
      <c r="B97" s="8" t="s">
        <v>1561</v>
      </c>
      <c r="C97" s="8" t="s">
        <v>1562</v>
      </c>
      <c r="D97" s="8" t="s">
        <v>1563</v>
      </c>
    </row>
    <row r="98" spans="1:4">
      <c r="A98" s="8" t="s">
        <v>39</v>
      </c>
      <c r="B98" s="8" t="s">
        <v>1564</v>
      </c>
      <c r="C98" s="8" t="s">
        <v>1565</v>
      </c>
    </row>
    <row r="99" spans="1:4">
      <c r="A99" s="8" t="s">
        <v>40</v>
      </c>
      <c r="B99" s="8" t="s">
        <v>1566</v>
      </c>
      <c r="C99" s="8" t="s">
        <v>1567</v>
      </c>
    </row>
    <row r="100" spans="1:4">
      <c r="A100" s="8" t="s">
        <v>42</v>
      </c>
      <c r="B100" s="8" t="s">
        <v>1568</v>
      </c>
      <c r="C100" s="8" t="s">
        <v>1569</v>
      </c>
    </row>
    <row r="101" spans="1:4">
      <c r="A101" s="8" t="s">
        <v>801</v>
      </c>
      <c r="B101" s="8" t="s">
        <v>1570</v>
      </c>
      <c r="C101" s="8" t="s">
        <v>1571</v>
      </c>
      <c r="D101" s="8" t="s">
        <v>1572</v>
      </c>
    </row>
    <row r="102" spans="1:4">
      <c r="A102" s="8" t="s">
        <v>802</v>
      </c>
    </row>
    <row r="103" spans="1:4">
      <c r="A103" s="8" t="s">
        <v>803</v>
      </c>
      <c r="B103" s="8" t="s">
        <v>1573</v>
      </c>
      <c r="C103" s="8" t="s">
        <v>1574</v>
      </c>
      <c r="D103" s="8" t="s">
        <v>1575</v>
      </c>
    </row>
    <row r="104" spans="1:4">
      <c r="A104" s="8" t="s">
        <v>804</v>
      </c>
      <c r="B104" s="8" t="s">
        <v>1576</v>
      </c>
      <c r="C104" s="8" t="s">
        <v>1577</v>
      </c>
      <c r="D104" s="8" t="s">
        <v>1578</v>
      </c>
    </row>
    <row r="105" spans="1:4">
      <c r="A105" s="8" t="s">
        <v>805</v>
      </c>
      <c r="B105" s="8" t="s">
        <v>1579</v>
      </c>
      <c r="C105" s="8" t="s">
        <v>1580</v>
      </c>
      <c r="D105" s="8" t="s">
        <v>1581</v>
      </c>
    </row>
    <row r="106" spans="1:4">
      <c r="A106" s="8" t="s">
        <v>806</v>
      </c>
      <c r="B106" s="8" t="s">
        <v>1582</v>
      </c>
      <c r="C106" s="8" t="s">
        <v>1583</v>
      </c>
      <c r="D106" s="8" t="s">
        <v>1584</v>
      </c>
    </row>
    <row r="107" spans="1:4">
      <c r="A107" s="8" t="s">
        <v>807</v>
      </c>
      <c r="B107" s="8" t="s">
        <v>1585</v>
      </c>
      <c r="C107" s="8" t="s">
        <v>1586</v>
      </c>
      <c r="D107" s="8" t="s">
        <v>1587</v>
      </c>
    </row>
    <row r="108" spans="1:4">
      <c r="A108" s="18" t="s">
        <v>808</v>
      </c>
      <c r="B108" s="18" t="s">
        <v>1588</v>
      </c>
      <c r="C108" s="18" t="s">
        <v>1589</v>
      </c>
      <c r="D108" s="18" t="s">
        <v>1590</v>
      </c>
    </row>
    <row r="109" spans="1:4">
      <c r="A109" s="8" t="s">
        <v>809</v>
      </c>
      <c r="B109" s="8" t="s">
        <v>1591</v>
      </c>
      <c r="C109" s="8" t="s">
        <v>1592</v>
      </c>
      <c r="D109" s="8" t="s">
        <v>1593</v>
      </c>
    </row>
    <row r="110" spans="1:4">
      <c r="A110" s="8" t="s">
        <v>810</v>
      </c>
      <c r="B110" s="8" t="s">
        <v>1594</v>
      </c>
      <c r="C110" s="8" t="s">
        <v>1595</v>
      </c>
      <c r="D110" s="8" t="s">
        <v>1596</v>
      </c>
    </row>
    <row r="111" spans="1:4">
      <c r="A111" s="8" t="s">
        <v>811</v>
      </c>
      <c r="B111" s="8" t="s">
        <v>1597</v>
      </c>
      <c r="C111" s="8" t="s">
        <v>1598</v>
      </c>
      <c r="D111" s="8" t="s">
        <v>1599</v>
      </c>
    </row>
    <row r="112" spans="1:4">
      <c r="A112" s="8" t="s">
        <v>812</v>
      </c>
      <c r="B112" s="8" t="s">
        <v>1600</v>
      </c>
      <c r="C112" s="8" t="s">
        <v>1601</v>
      </c>
      <c r="D112" s="8" t="s">
        <v>1602</v>
      </c>
    </row>
    <row r="113" spans="1:4">
      <c r="A113" s="8" t="s">
        <v>813</v>
      </c>
      <c r="B113" s="8" t="s">
        <v>1603</v>
      </c>
      <c r="C113" s="8" t="s">
        <v>1604</v>
      </c>
      <c r="D113" s="8" t="s">
        <v>1605</v>
      </c>
    </row>
    <row r="114" spans="1:4">
      <c r="A114" s="8" t="s">
        <v>814</v>
      </c>
    </row>
    <row r="115" spans="1:4">
      <c r="A115" s="8" t="s">
        <v>815</v>
      </c>
      <c r="B115" s="8" t="s">
        <v>1606</v>
      </c>
      <c r="C115" s="8" t="s">
        <v>1607</v>
      </c>
      <c r="D115" s="8" t="s">
        <v>1608</v>
      </c>
    </row>
    <row r="116" spans="1:4">
      <c r="A116" s="8" t="s">
        <v>817</v>
      </c>
      <c r="B116" s="8" t="s">
        <v>1609</v>
      </c>
      <c r="C116" s="8" t="s">
        <v>1610</v>
      </c>
      <c r="D116" s="8" t="s">
        <v>1611</v>
      </c>
    </row>
    <row r="117" spans="1:4">
      <c r="A117" s="8" t="s">
        <v>818</v>
      </c>
      <c r="B117" s="8" t="s">
        <v>1612</v>
      </c>
      <c r="C117" s="8" t="s">
        <v>1613</v>
      </c>
      <c r="D117" s="8" t="s">
        <v>1614</v>
      </c>
    </row>
    <row r="118" spans="1:4">
      <c r="A118" s="8" t="s">
        <v>819</v>
      </c>
    </row>
    <row r="119" spans="1:4">
      <c r="A119" s="8" t="s">
        <v>820</v>
      </c>
      <c r="B119" s="8" t="s">
        <v>1615</v>
      </c>
      <c r="C119" s="8" t="s">
        <v>1616</v>
      </c>
      <c r="D119" s="8" t="s">
        <v>1617</v>
      </c>
    </row>
    <row r="120" spans="1:4">
      <c r="A120" s="8" t="s">
        <v>821</v>
      </c>
      <c r="B120" s="8" t="s">
        <v>1618</v>
      </c>
      <c r="C120" s="8" t="s">
        <v>1619</v>
      </c>
      <c r="D120" s="8" t="s">
        <v>1620</v>
      </c>
    </row>
    <row r="121" spans="1:4">
      <c r="A121" s="8" t="s">
        <v>822</v>
      </c>
    </row>
    <row r="122" spans="1:4">
      <c r="A122" s="8" t="s">
        <v>823</v>
      </c>
      <c r="B122" s="8" t="s">
        <v>1621</v>
      </c>
      <c r="C122" s="8" t="s">
        <v>1622</v>
      </c>
      <c r="D122" s="8" t="s">
        <v>1623</v>
      </c>
    </row>
    <row r="123" spans="1:4">
      <c r="A123" s="8" t="s">
        <v>824</v>
      </c>
      <c r="B123" s="8" t="s">
        <v>1624</v>
      </c>
      <c r="C123" s="8" t="s">
        <v>1625</v>
      </c>
      <c r="D123" s="8" t="s">
        <v>1626</v>
      </c>
    </row>
    <row r="124" spans="1:4">
      <c r="A124" s="8" t="s">
        <v>825</v>
      </c>
      <c r="B124" s="8" t="s">
        <v>1627</v>
      </c>
      <c r="C124" s="8" t="s">
        <v>1628</v>
      </c>
      <c r="D124" s="8" t="s">
        <v>1629</v>
      </c>
    </row>
    <row r="125" spans="1:4">
      <c r="A125" s="18" t="s">
        <v>826</v>
      </c>
      <c r="B125" s="18" t="s">
        <v>1630</v>
      </c>
      <c r="C125" s="18" t="s">
        <v>1631</v>
      </c>
      <c r="D125" s="18" t="s">
        <v>1632</v>
      </c>
    </row>
    <row r="126" spans="1:4">
      <c r="A126" s="8" t="s">
        <v>827</v>
      </c>
      <c r="B126" s="8" t="s">
        <v>1633</v>
      </c>
      <c r="C126" s="8" t="s">
        <v>1634</v>
      </c>
      <c r="D126" s="8" t="s">
        <v>1635</v>
      </c>
    </row>
    <row r="127" spans="1:4">
      <c r="A127" s="8" t="s">
        <v>828</v>
      </c>
      <c r="B127" s="8" t="s">
        <v>1636</v>
      </c>
      <c r="C127" s="8" t="s">
        <v>1637</v>
      </c>
      <c r="D127" s="8" t="s">
        <v>1638</v>
      </c>
    </row>
    <row r="128" spans="1:4">
      <c r="A128" s="8" t="s">
        <v>829</v>
      </c>
      <c r="B128" s="8" t="s">
        <v>1639</v>
      </c>
      <c r="C128" s="8" t="s">
        <v>1640</v>
      </c>
      <c r="D128" s="8" t="s">
        <v>1641</v>
      </c>
    </row>
    <row r="129" spans="1:4">
      <c r="A129" s="8" t="s">
        <v>830</v>
      </c>
      <c r="B129" s="8" t="s">
        <v>1642</v>
      </c>
      <c r="C129" s="8" t="s">
        <v>1643</v>
      </c>
      <c r="D129" s="8" t="s">
        <v>1644</v>
      </c>
    </row>
    <row r="130" spans="1:4">
      <c r="A130" s="8" t="s">
        <v>831</v>
      </c>
      <c r="B130" s="8" t="s">
        <v>1645</v>
      </c>
      <c r="C130" s="8" t="s">
        <v>1646</v>
      </c>
      <c r="D130" s="8" t="s">
        <v>1647</v>
      </c>
    </row>
    <row r="131" spans="1:4">
      <c r="A131" s="8" t="s">
        <v>832</v>
      </c>
      <c r="B131" s="8" t="s">
        <v>1648</v>
      </c>
      <c r="C131" s="8" t="s">
        <v>1649</v>
      </c>
      <c r="D131" s="8" t="s">
        <v>1650</v>
      </c>
    </row>
    <row r="132" spans="1:4">
      <c r="A132" s="8" t="s">
        <v>833</v>
      </c>
      <c r="B132" s="8" t="s">
        <v>1651</v>
      </c>
      <c r="C132" s="8" t="s">
        <v>1652</v>
      </c>
      <c r="D132" s="8" t="s">
        <v>1653</v>
      </c>
    </row>
    <row r="133" spans="1:4">
      <c r="A133" s="8" t="s">
        <v>834</v>
      </c>
      <c r="B133" s="8" t="s">
        <v>1654</v>
      </c>
      <c r="C133" s="8" t="s">
        <v>1655</v>
      </c>
      <c r="D133" s="8" t="s">
        <v>1656</v>
      </c>
    </row>
    <row r="134" spans="1:4">
      <c r="A134" s="8" t="s">
        <v>835</v>
      </c>
      <c r="B134" s="8" t="s">
        <v>1657</v>
      </c>
      <c r="C134" s="8" t="s">
        <v>1658</v>
      </c>
      <c r="D134" s="8" t="s">
        <v>1659</v>
      </c>
    </row>
    <row r="135" spans="1:4">
      <c r="A135" s="8" t="s">
        <v>836</v>
      </c>
      <c r="B135" s="8" t="s">
        <v>1660</v>
      </c>
      <c r="C135" s="8" t="s">
        <v>1661</v>
      </c>
      <c r="D135" s="8" t="s">
        <v>1662</v>
      </c>
    </row>
    <row r="136" spans="1:4">
      <c r="A136" s="8" t="s">
        <v>837</v>
      </c>
      <c r="B136" s="8" t="s">
        <v>1663</v>
      </c>
      <c r="C136" s="8" t="s">
        <v>1664</v>
      </c>
    </row>
    <row r="137" spans="1:4">
      <c r="A137" s="8" t="s">
        <v>838</v>
      </c>
      <c r="B137" s="8" t="s">
        <v>1665</v>
      </c>
      <c r="C137" s="8" t="s">
        <v>1666</v>
      </c>
    </row>
    <row r="138" spans="1:4">
      <c r="A138" s="8" t="s">
        <v>839</v>
      </c>
      <c r="B138" s="8" t="s">
        <v>1667</v>
      </c>
      <c r="C138" s="8" t="s">
        <v>1668</v>
      </c>
      <c r="D138" s="8" t="s">
        <v>1669</v>
      </c>
    </row>
    <row r="139" spans="1:4">
      <c r="A139" s="8" t="s">
        <v>839</v>
      </c>
      <c r="B139" s="8" t="s">
        <v>1667</v>
      </c>
      <c r="C139" s="8" t="s">
        <v>1668</v>
      </c>
      <c r="D139" s="8" t="s">
        <v>1669</v>
      </c>
    </row>
    <row r="140" spans="1:4">
      <c r="A140" s="8" t="s">
        <v>839</v>
      </c>
      <c r="B140" s="8" t="s">
        <v>1667</v>
      </c>
      <c r="C140" s="8" t="s">
        <v>1668</v>
      </c>
      <c r="D140" s="8" t="s">
        <v>1669</v>
      </c>
    </row>
    <row r="141" spans="1:4">
      <c r="A141" s="8" t="s">
        <v>839</v>
      </c>
      <c r="B141" s="8" t="s">
        <v>1667</v>
      </c>
      <c r="C141" s="8" t="s">
        <v>1668</v>
      </c>
      <c r="D141" s="8" t="s">
        <v>1669</v>
      </c>
    </row>
    <row r="142" spans="1:4">
      <c r="A142" s="17" t="s">
        <v>839</v>
      </c>
      <c r="B142" s="17" t="s">
        <v>1667</v>
      </c>
      <c r="C142" s="17" t="s">
        <v>1668</v>
      </c>
      <c r="D142" s="17" t="s">
        <v>1669</v>
      </c>
    </row>
    <row r="143" spans="1:4">
      <c r="A143" s="8" t="s">
        <v>840</v>
      </c>
      <c r="B143" s="8" t="s">
        <v>1670</v>
      </c>
      <c r="C143" s="8" t="s">
        <v>1671</v>
      </c>
      <c r="D143" s="8" t="s">
        <v>1672</v>
      </c>
    </row>
    <row r="144" spans="1:4">
      <c r="A144" s="8" t="s">
        <v>840</v>
      </c>
      <c r="B144" s="8" t="s">
        <v>1670</v>
      </c>
      <c r="C144" s="8" t="s">
        <v>1671</v>
      </c>
      <c r="D144" s="8" t="s">
        <v>1672</v>
      </c>
    </row>
    <row r="145" spans="1:4">
      <c r="A145" s="8" t="s">
        <v>840</v>
      </c>
      <c r="B145" s="8" t="s">
        <v>1670</v>
      </c>
      <c r="C145" s="8" t="s">
        <v>1671</v>
      </c>
      <c r="D145" s="8" t="s">
        <v>1672</v>
      </c>
    </row>
    <row r="146" spans="1:4">
      <c r="A146" s="8" t="s">
        <v>840</v>
      </c>
      <c r="B146" s="8" t="s">
        <v>1670</v>
      </c>
      <c r="C146" s="8" t="s">
        <v>1671</v>
      </c>
      <c r="D146" s="8" t="s">
        <v>1672</v>
      </c>
    </row>
    <row r="147" spans="1:4">
      <c r="A147" s="17" t="s">
        <v>840</v>
      </c>
      <c r="B147" s="17" t="s">
        <v>1670</v>
      </c>
      <c r="C147" s="17" t="s">
        <v>1671</v>
      </c>
      <c r="D147" s="17" t="s">
        <v>1672</v>
      </c>
    </row>
    <row r="148" spans="1:4">
      <c r="A148" s="8" t="s">
        <v>841</v>
      </c>
      <c r="B148" s="8" t="s">
        <v>1673</v>
      </c>
      <c r="C148" s="8" t="s">
        <v>1674</v>
      </c>
      <c r="D148" s="8" t="s">
        <v>1675</v>
      </c>
    </row>
    <row r="149" spans="1:4">
      <c r="A149" s="8" t="s">
        <v>841</v>
      </c>
      <c r="B149" s="8" t="s">
        <v>1673</v>
      </c>
      <c r="C149" s="8" t="s">
        <v>1674</v>
      </c>
      <c r="D149" s="8" t="s">
        <v>1675</v>
      </c>
    </row>
    <row r="150" spans="1:4">
      <c r="A150" s="8" t="s">
        <v>841</v>
      </c>
      <c r="B150" s="8" t="s">
        <v>1673</v>
      </c>
      <c r="C150" s="8" t="s">
        <v>1674</v>
      </c>
      <c r="D150" s="8" t="s">
        <v>1675</v>
      </c>
    </row>
    <row r="151" spans="1:4">
      <c r="A151" s="8" t="s">
        <v>841</v>
      </c>
      <c r="B151" s="8" t="s">
        <v>1673</v>
      </c>
      <c r="C151" s="8" t="s">
        <v>1674</v>
      </c>
      <c r="D151" s="8" t="s">
        <v>1675</v>
      </c>
    </row>
    <row r="152" spans="1:4">
      <c r="A152" s="17" t="s">
        <v>841</v>
      </c>
      <c r="B152" s="17" t="s">
        <v>1673</v>
      </c>
      <c r="C152" s="17" t="s">
        <v>1674</v>
      </c>
      <c r="D152" s="17" t="s">
        <v>1675</v>
      </c>
    </row>
    <row r="153" spans="1:4">
      <c r="A153" s="8" t="s">
        <v>842</v>
      </c>
      <c r="B153" s="8" t="s">
        <v>1676</v>
      </c>
      <c r="C153" s="8" t="s">
        <v>1677</v>
      </c>
      <c r="D153" s="8" t="s">
        <v>1678</v>
      </c>
    </row>
    <row r="154" spans="1:4">
      <c r="A154" s="8" t="s">
        <v>842</v>
      </c>
      <c r="B154" s="8" t="s">
        <v>1676</v>
      </c>
      <c r="C154" s="8" t="s">
        <v>1677</v>
      </c>
      <c r="D154" s="8" t="s">
        <v>1678</v>
      </c>
    </row>
    <row r="155" spans="1:4">
      <c r="A155" s="8" t="s">
        <v>842</v>
      </c>
      <c r="B155" s="8" t="s">
        <v>1676</v>
      </c>
      <c r="C155" s="8" t="s">
        <v>1677</v>
      </c>
      <c r="D155" s="8" t="s">
        <v>1678</v>
      </c>
    </row>
    <row r="156" spans="1:4">
      <c r="A156" s="17" t="s">
        <v>842</v>
      </c>
      <c r="B156" s="17" t="s">
        <v>1676</v>
      </c>
      <c r="C156" s="17" t="s">
        <v>1677</v>
      </c>
      <c r="D156" s="17" t="s">
        <v>1678</v>
      </c>
    </row>
    <row r="157" spans="1:4">
      <c r="A157" s="8" t="s">
        <v>843</v>
      </c>
      <c r="B157" s="8" t="s">
        <v>1679</v>
      </c>
      <c r="C157" s="8" t="s">
        <v>1680</v>
      </c>
      <c r="D157" s="8" t="s">
        <v>1681</v>
      </c>
    </row>
    <row r="158" spans="1:4">
      <c r="A158" s="8" t="s">
        <v>844</v>
      </c>
      <c r="B158" s="8" t="s">
        <v>1682</v>
      </c>
      <c r="C158" s="8" t="s">
        <v>1683</v>
      </c>
      <c r="D158" s="8" t="s">
        <v>1684</v>
      </c>
    </row>
    <row r="159" spans="1:4">
      <c r="A159" s="8" t="s">
        <v>845</v>
      </c>
      <c r="B159" s="8" t="s">
        <v>1685</v>
      </c>
      <c r="C159" s="8" t="s">
        <v>1686</v>
      </c>
      <c r="D159" s="8" t="s">
        <v>1687</v>
      </c>
    </row>
    <row r="160" spans="1:4">
      <c r="A160" s="8" t="s">
        <v>846</v>
      </c>
      <c r="B160" s="8" t="s">
        <v>1688</v>
      </c>
      <c r="C160" s="8" t="s">
        <v>1689</v>
      </c>
      <c r="D160" s="8" t="s">
        <v>1690</v>
      </c>
    </row>
    <row r="161" spans="1:4">
      <c r="A161" s="8" t="s">
        <v>847</v>
      </c>
      <c r="B161" s="8" t="s">
        <v>1691</v>
      </c>
      <c r="C161" s="8" t="s">
        <v>1692</v>
      </c>
      <c r="D161" s="8" t="s">
        <v>1693</v>
      </c>
    </row>
    <row r="162" spans="1:4">
      <c r="A162" s="8" t="s">
        <v>848</v>
      </c>
      <c r="B162" s="8" t="s">
        <v>1694</v>
      </c>
      <c r="C162" s="8" t="s">
        <v>1695</v>
      </c>
      <c r="D162" s="8" t="s">
        <v>1696</v>
      </c>
    </row>
    <row r="163" spans="1:4">
      <c r="A163" s="8" t="s">
        <v>849</v>
      </c>
      <c r="B163" s="8" t="s">
        <v>1697</v>
      </c>
      <c r="C163" s="8" t="s">
        <v>1698</v>
      </c>
      <c r="D163" s="8" t="s">
        <v>1699</v>
      </c>
    </row>
    <row r="164" spans="1:4">
      <c r="A164" s="8" t="s">
        <v>850</v>
      </c>
      <c r="B164" s="8" t="s">
        <v>1700</v>
      </c>
      <c r="C164" s="8" t="s">
        <v>1701</v>
      </c>
      <c r="D164" s="8" t="s">
        <v>1702</v>
      </c>
    </row>
    <row r="165" spans="1:4">
      <c r="A165" s="8" t="s">
        <v>851</v>
      </c>
      <c r="B165" s="8" t="s">
        <v>1703</v>
      </c>
      <c r="C165" s="8" t="s">
        <v>1704</v>
      </c>
      <c r="D165" s="8" t="s">
        <v>1705</v>
      </c>
    </row>
    <row r="166" spans="1:4">
      <c r="A166" s="8" t="s">
        <v>852</v>
      </c>
      <c r="B166" s="8" t="s">
        <v>1706</v>
      </c>
      <c r="C166" s="8" t="s">
        <v>1707</v>
      </c>
      <c r="D166" s="8" t="s">
        <v>1708</v>
      </c>
    </row>
    <row r="167" spans="1:4">
      <c r="A167" s="8" t="s">
        <v>853</v>
      </c>
      <c r="B167" s="8" t="s">
        <v>1709</v>
      </c>
      <c r="C167" s="8" t="s">
        <v>1710</v>
      </c>
      <c r="D167" s="8" t="s">
        <v>1711</v>
      </c>
    </row>
    <row r="168" spans="1:4">
      <c r="A168" s="8" t="s">
        <v>854</v>
      </c>
      <c r="B168" s="8" t="s">
        <v>1712</v>
      </c>
      <c r="C168" s="8" t="s">
        <v>1713</v>
      </c>
      <c r="D168" s="8" t="s">
        <v>1714</v>
      </c>
    </row>
    <row r="169" spans="1:4">
      <c r="A169" s="8" t="s">
        <v>855</v>
      </c>
      <c r="B169" s="8" t="s">
        <v>1715</v>
      </c>
      <c r="C169" s="8" t="s">
        <v>1716</v>
      </c>
      <c r="D169" s="8" t="s">
        <v>1717</v>
      </c>
    </row>
    <row r="170" spans="1:4">
      <c r="A170" s="8" t="s">
        <v>55</v>
      </c>
      <c r="B170" s="8" t="s">
        <v>1718</v>
      </c>
      <c r="C170" s="8" t="s">
        <v>1719</v>
      </c>
      <c r="D170" s="8" t="s">
        <v>1720</v>
      </c>
    </row>
    <row r="171" spans="1:4">
      <c r="A171" s="8" t="s">
        <v>57</v>
      </c>
      <c r="B171" s="8" t="s">
        <v>1721</v>
      </c>
      <c r="C171" s="8" t="s">
        <v>1722</v>
      </c>
      <c r="D171" s="8" t="s">
        <v>1723</v>
      </c>
    </row>
    <row r="172" spans="1:4">
      <c r="A172" s="8" t="s">
        <v>58</v>
      </c>
      <c r="B172" s="8" t="s">
        <v>1724</v>
      </c>
      <c r="C172" s="8" t="s">
        <v>1725</v>
      </c>
      <c r="D172" s="8" t="s">
        <v>1726</v>
      </c>
    </row>
    <row r="173" spans="1:4">
      <c r="A173" s="8" t="s">
        <v>61</v>
      </c>
      <c r="B173" s="8" t="s">
        <v>1727</v>
      </c>
      <c r="C173" s="8" t="s">
        <v>1728</v>
      </c>
      <c r="D173" s="8" t="s">
        <v>1729</v>
      </c>
    </row>
    <row r="174" spans="1:4">
      <c r="A174" s="8" t="s">
        <v>856</v>
      </c>
      <c r="B174" s="8" t="s">
        <v>1730</v>
      </c>
      <c r="C174" s="8" t="s">
        <v>1731</v>
      </c>
      <c r="D174" s="8" t="s">
        <v>1732</v>
      </c>
    </row>
    <row r="175" spans="1:4">
      <c r="A175" s="8" t="s">
        <v>162</v>
      </c>
      <c r="B175" s="8" t="s">
        <v>1733</v>
      </c>
      <c r="C175" s="8" t="s">
        <v>1734</v>
      </c>
      <c r="D175" s="8" t="s">
        <v>1735</v>
      </c>
    </row>
    <row r="176" spans="1:4">
      <c r="A176" s="8" t="s">
        <v>857</v>
      </c>
      <c r="B176" s="8" t="s">
        <v>1736</v>
      </c>
      <c r="C176" s="8" t="s">
        <v>1737</v>
      </c>
      <c r="D176" s="8" t="s">
        <v>1738</v>
      </c>
    </row>
    <row r="177" spans="1:4">
      <c r="A177" s="8" t="s">
        <v>858</v>
      </c>
      <c r="B177" s="8" t="s">
        <v>1739</v>
      </c>
      <c r="C177" s="8" t="s">
        <v>1740</v>
      </c>
      <c r="D177" s="8" t="s">
        <v>1741</v>
      </c>
    </row>
    <row r="178" spans="1:4">
      <c r="A178" s="8" t="s">
        <v>859</v>
      </c>
      <c r="B178" s="8" t="s">
        <v>1742</v>
      </c>
      <c r="C178" s="8" t="s">
        <v>1743</v>
      </c>
      <c r="D178" s="8" t="s">
        <v>1744</v>
      </c>
    </row>
    <row r="179" spans="1:4">
      <c r="A179" s="8" t="s">
        <v>860</v>
      </c>
      <c r="B179" s="8" t="s">
        <v>1745</v>
      </c>
      <c r="C179" s="8" t="s">
        <v>1746</v>
      </c>
      <c r="D179" s="8" t="s">
        <v>1747</v>
      </c>
    </row>
    <row r="180" spans="1:4">
      <c r="A180" s="8" t="s">
        <v>861</v>
      </c>
      <c r="B180" s="8" t="s">
        <v>1748</v>
      </c>
      <c r="C180" s="8" t="s">
        <v>1749</v>
      </c>
      <c r="D180" s="8" t="s">
        <v>1750</v>
      </c>
    </row>
    <row r="181" spans="1:4">
      <c r="A181" s="8" t="s">
        <v>862</v>
      </c>
      <c r="B181" s="8" t="s">
        <v>1751</v>
      </c>
      <c r="C181" s="8" t="s">
        <v>1752</v>
      </c>
      <c r="D181" s="8" t="s">
        <v>1753</v>
      </c>
    </row>
    <row r="182" spans="1:4">
      <c r="A182" s="8" t="s">
        <v>863</v>
      </c>
    </row>
    <row r="183" spans="1:4">
      <c r="A183" s="8" t="s">
        <v>864</v>
      </c>
      <c r="B183" s="8" t="s">
        <v>1754</v>
      </c>
      <c r="C183" s="8" t="s">
        <v>1755</v>
      </c>
      <c r="D183" s="8" t="s">
        <v>1756</v>
      </c>
    </row>
    <row r="184" spans="1:4">
      <c r="A184" s="8" t="s">
        <v>865</v>
      </c>
      <c r="B184" s="8" t="s">
        <v>1757</v>
      </c>
      <c r="C184" s="8" t="s">
        <v>1758</v>
      </c>
      <c r="D184" s="8" t="s">
        <v>1759</v>
      </c>
    </row>
    <row r="185" spans="1:4">
      <c r="A185" s="8" t="s">
        <v>866</v>
      </c>
      <c r="B185" s="8" t="s">
        <v>1760</v>
      </c>
      <c r="C185" s="8" t="s">
        <v>1761</v>
      </c>
      <c r="D185" s="8" t="s">
        <v>1762</v>
      </c>
    </row>
    <row r="186" spans="1:4">
      <c r="A186" s="8" t="s">
        <v>867</v>
      </c>
      <c r="B186" s="8" t="s">
        <v>1763</v>
      </c>
      <c r="C186" s="8" t="s">
        <v>1764</v>
      </c>
      <c r="D186" s="8" t="s">
        <v>1765</v>
      </c>
    </row>
    <row r="187" spans="1:4">
      <c r="A187" s="8" t="s">
        <v>868</v>
      </c>
      <c r="B187" s="8" t="s">
        <v>1766</v>
      </c>
      <c r="C187" s="8" t="s">
        <v>1767</v>
      </c>
      <c r="D187" s="8" t="s">
        <v>1768</v>
      </c>
    </row>
    <row r="188" spans="1:4">
      <c r="A188" s="8" t="s">
        <v>869</v>
      </c>
      <c r="B188" s="8" t="s">
        <v>1769</v>
      </c>
      <c r="C188" s="8" t="s">
        <v>1770</v>
      </c>
      <c r="D188" s="8" t="s">
        <v>1771</v>
      </c>
    </row>
    <row r="189" spans="1:4">
      <c r="A189" s="8" t="s">
        <v>870</v>
      </c>
      <c r="B189" s="8" t="s">
        <v>1772</v>
      </c>
      <c r="C189" s="8" t="s">
        <v>1773</v>
      </c>
      <c r="D189" s="8" t="s">
        <v>1774</v>
      </c>
    </row>
    <row r="190" spans="1:4">
      <c r="A190" s="8" t="s">
        <v>871</v>
      </c>
      <c r="B190" s="8" t="s">
        <v>1775</v>
      </c>
      <c r="C190" s="8" t="s">
        <v>1776</v>
      </c>
      <c r="D190" s="8" t="s">
        <v>1777</v>
      </c>
    </row>
    <row r="191" spans="1:4">
      <c r="A191" s="8" t="s">
        <v>872</v>
      </c>
      <c r="B191" s="8" t="s">
        <v>1778</v>
      </c>
      <c r="C191" s="8" t="s">
        <v>1779</v>
      </c>
      <c r="D191" s="8" t="s">
        <v>1780</v>
      </c>
    </row>
    <row r="192" spans="1:4">
      <c r="A192" s="8" t="s">
        <v>873</v>
      </c>
      <c r="B192" s="8" t="s">
        <v>1781</v>
      </c>
      <c r="C192" s="8" t="s">
        <v>1782</v>
      </c>
      <c r="D192" s="8" t="s">
        <v>1783</v>
      </c>
    </row>
    <row r="193" spans="1:4">
      <c r="A193" s="8" t="s">
        <v>874</v>
      </c>
      <c r="B193" s="8" t="s">
        <v>1784</v>
      </c>
      <c r="C193" s="8" t="s">
        <v>1785</v>
      </c>
      <c r="D193" s="8" t="s">
        <v>1786</v>
      </c>
    </row>
    <row r="194" spans="1:4">
      <c r="A194" s="8" t="s">
        <v>875</v>
      </c>
    </row>
    <row r="195" spans="1:4">
      <c r="A195" s="8" t="s">
        <v>142</v>
      </c>
      <c r="B195" s="8" t="s">
        <v>1787</v>
      </c>
      <c r="C195" s="8" t="s">
        <v>1788</v>
      </c>
      <c r="D195" s="8" t="s">
        <v>1789</v>
      </c>
    </row>
    <row r="196" spans="1:4">
      <c r="A196" s="8" t="s">
        <v>143</v>
      </c>
      <c r="B196" s="8" t="s">
        <v>1790</v>
      </c>
      <c r="C196" s="8" t="s">
        <v>1791</v>
      </c>
      <c r="D196" s="8" t="s">
        <v>1792</v>
      </c>
    </row>
    <row r="197" spans="1:4">
      <c r="A197" s="8" t="s">
        <v>876</v>
      </c>
      <c r="B197" s="8" t="s">
        <v>1793</v>
      </c>
      <c r="C197" s="8" t="s">
        <v>1794</v>
      </c>
      <c r="D197" s="8" t="s">
        <v>1795</v>
      </c>
    </row>
    <row r="198" spans="1:4">
      <c r="A198" s="8" t="s">
        <v>877</v>
      </c>
      <c r="B198" s="8" t="s">
        <v>1796</v>
      </c>
      <c r="C198" s="8" t="s">
        <v>1797</v>
      </c>
      <c r="D198" s="8" t="s">
        <v>1798</v>
      </c>
    </row>
    <row r="199" spans="1:4">
      <c r="A199" s="8" t="s">
        <v>878</v>
      </c>
      <c r="B199" s="8" t="s">
        <v>1799</v>
      </c>
      <c r="C199" s="8" t="s">
        <v>1800</v>
      </c>
      <c r="D199" s="8" t="s">
        <v>1801</v>
      </c>
    </row>
    <row r="200" spans="1:4">
      <c r="A200" s="8" t="s">
        <v>879</v>
      </c>
    </row>
    <row r="201" spans="1:4">
      <c r="A201" s="8" t="s">
        <v>880</v>
      </c>
    </row>
    <row r="202" spans="1:4">
      <c r="A202" s="61" t="s">
        <v>880</v>
      </c>
      <c r="B202" s="8" t="s">
        <v>1802</v>
      </c>
      <c r="C202" s="8" t="s">
        <v>1803</v>
      </c>
      <c r="D202" s="8" t="s">
        <v>1804</v>
      </c>
    </row>
    <row r="203" spans="1:4">
      <c r="A203" s="8" t="s">
        <v>883</v>
      </c>
      <c r="B203" s="8" t="s">
        <v>1805</v>
      </c>
      <c r="C203" s="8" t="s">
        <v>1806</v>
      </c>
      <c r="D203" s="8" t="s">
        <v>1807</v>
      </c>
    </row>
    <row r="204" spans="1:4">
      <c r="A204" s="18" t="s">
        <v>884</v>
      </c>
      <c r="B204" s="8" t="s">
        <v>1808</v>
      </c>
      <c r="C204" s="18" t="s">
        <v>1809</v>
      </c>
      <c r="D204" s="18" t="s">
        <v>1810</v>
      </c>
    </row>
    <row r="205" spans="1:4">
      <c r="A205" s="18" t="s">
        <v>885</v>
      </c>
      <c r="B205" s="8" t="s">
        <v>1811</v>
      </c>
      <c r="C205" s="18" t="s">
        <v>1812</v>
      </c>
      <c r="D205" s="18" t="s">
        <v>1813</v>
      </c>
    </row>
    <row r="206" spans="1:4">
      <c r="A206" s="18" t="s">
        <v>886</v>
      </c>
      <c r="B206" s="8" t="s">
        <v>1814</v>
      </c>
      <c r="C206" s="18" t="s">
        <v>1815</v>
      </c>
      <c r="D206" s="18" t="s">
        <v>1816</v>
      </c>
    </row>
    <row r="207" spans="1:4">
      <c r="A207" s="18" t="s">
        <v>105</v>
      </c>
      <c r="B207" s="8" t="s">
        <v>1817</v>
      </c>
      <c r="C207" s="18" t="s">
        <v>1818</v>
      </c>
    </row>
    <row r="208" spans="1:4">
      <c r="A208" s="18" t="s">
        <v>106</v>
      </c>
      <c r="B208" s="8" t="s">
        <v>1819</v>
      </c>
      <c r="C208" s="18" t="s">
        <v>1820</v>
      </c>
    </row>
    <row r="209" spans="1:4">
      <c r="A209" s="18" t="s">
        <v>109</v>
      </c>
      <c r="B209" s="8" t="s">
        <v>1821</v>
      </c>
      <c r="C209" s="18" t="s">
        <v>1822</v>
      </c>
    </row>
    <row r="210" spans="1:4">
      <c r="A210" s="18" t="s">
        <v>110</v>
      </c>
      <c r="B210" s="8" t="s">
        <v>1823</v>
      </c>
      <c r="C210" s="18" t="s">
        <v>1824</v>
      </c>
    </row>
    <row r="211" spans="1:4">
      <c r="A211" s="18" t="s">
        <v>113</v>
      </c>
      <c r="B211" s="8" t="s">
        <v>1825</v>
      </c>
      <c r="C211" s="18" t="s">
        <v>1826</v>
      </c>
      <c r="D211" s="18" t="s">
        <v>1827</v>
      </c>
    </row>
    <row r="212" spans="1:4">
      <c r="A212" s="18" t="s">
        <v>114</v>
      </c>
      <c r="B212" s="8" t="s">
        <v>1828</v>
      </c>
      <c r="C212" s="18" t="s">
        <v>1829</v>
      </c>
      <c r="D212" s="18" t="s">
        <v>1830</v>
      </c>
    </row>
    <row r="213" spans="1:4">
      <c r="A213" s="18" t="s">
        <v>116</v>
      </c>
      <c r="B213" s="8" t="s">
        <v>1831</v>
      </c>
      <c r="C213" s="18" t="s">
        <v>1832</v>
      </c>
      <c r="D213" s="18" t="s">
        <v>1833</v>
      </c>
    </row>
    <row r="214" spans="1:4">
      <c r="A214" s="18" t="s">
        <v>119</v>
      </c>
      <c r="B214" s="8" t="s">
        <v>1834</v>
      </c>
      <c r="C214" s="18" t="s">
        <v>1835</v>
      </c>
      <c r="D214" s="18" t="s">
        <v>1836</v>
      </c>
    </row>
    <row r="215" spans="1:4">
      <c r="A215" s="18" t="s">
        <v>120</v>
      </c>
      <c r="B215" s="8" t="s">
        <v>1837</v>
      </c>
      <c r="C215" s="18" t="s">
        <v>1838</v>
      </c>
    </row>
    <row r="216" spans="1:4">
      <c r="A216" s="18" t="s">
        <v>123</v>
      </c>
      <c r="B216" s="8" t="s">
        <v>1839</v>
      </c>
      <c r="C216" s="18" t="s">
        <v>1840</v>
      </c>
    </row>
    <row r="217" spans="1:4">
      <c r="A217" s="18" t="s">
        <v>124</v>
      </c>
      <c r="B217" s="8" t="s">
        <v>1841</v>
      </c>
      <c r="C217" s="18" t="s">
        <v>1842</v>
      </c>
    </row>
    <row r="218" spans="1:4">
      <c r="A218" s="18" t="s">
        <v>127</v>
      </c>
      <c r="B218" s="8" t="s">
        <v>1843</v>
      </c>
      <c r="C218" s="18" t="s">
        <v>1844</v>
      </c>
    </row>
    <row r="219" spans="1:4">
      <c r="A219" s="18" t="s">
        <v>128</v>
      </c>
      <c r="B219" s="8" t="s">
        <v>1845</v>
      </c>
      <c r="C219" s="18" t="s">
        <v>1846</v>
      </c>
      <c r="D219" s="18" t="s">
        <v>1847</v>
      </c>
    </row>
    <row r="220" spans="1:4">
      <c r="A220" s="18" t="s">
        <v>131</v>
      </c>
      <c r="B220" s="8" t="s">
        <v>1848</v>
      </c>
      <c r="C220" s="18" t="s">
        <v>1849</v>
      </c>
      <c r="D220" s="18" t="s">
        <v>1850</v>
      </c>
    </row>
    <row r="221" spans="1:4">
      <c r="A221" s="18" t="s">
        <v>132</v>
      </c>
      <c r="B221" s="8" t="s">
        <v>1851</v>
      </c>
      <c r="C221" s="18" t="s">
        <v>1852</v>
      </c>
      <c r="D221" s="18" t="s">
        <v>1853</v>
      </c>
    </row>
    <row r="222" spans="1:4">
      <c r="A222" s="18" t="s">
        <v>135</v>
      </c>
      <c r="B222" s="8" t="s">
        <v>1854</v>
      </c>
      <c r="C222" s="18" t="s">
        <v>1855</v>
      </c>
      <c r="D222" s="18" t="s">
        <v>1856</v>
      </c>
    </row>
    <row r="223" spans="1:4">
      <c r="A223" s="18" t="s">
        <v>136</v>
      </c>
      <c r="B223" s="8" t="s">
        <v>1857</v>
      </c>
      <c r="C223" s="18" t="s">
        <v>1858</v>
      </c>
      <c r="D223" s="8"/>
    </row>
    <row r="224" spans="1:4">
      <c r="A224" s="18" t="s">
        <v>139</v>
      </c>
      <c r="B224" s="8" t="s">
        <v>1859</v>
      </c>
      <c r="C224" s="18" t="s">
        <v>1860</v>
      </c>
      <c r="D224" s="18" t="s">
        <v>1861</v>
      </c>
    </row>
  </sheetData>
  <autoFilter ref="D1:D224"/>
  <conditionalFormatting sqref="A3:A39">
    <cfRule type="duplicateValues" dxfId="1849" priority="241"/>
  </conditionalFormatting>
  <conditionalFormatting sqref="A3:A39">
    <cfRule type="duplicateValues" dxfId="1848" priority="242"/>
  </conditionalFormatting>
  <conditionalFormatting sqref="A3:A39">
    <cfRule type="duplicateValues" dxfId="1847" priority="243"/>
  </conditionalFormatting>
  <conditionalFormatting sqref="A3:A39">
    <cfRule type="duplicateValues" dxfId="1846" priority="244"/>
  </conditionalFormatting>
  <conditionalFormatting sqref="A3:A39">
    <cfRule type="duplicateValues" dxfId="1845" priority="245"/>
  </conditionalFormatting>
  <conditionalFormatting sqref="A40">
    <cfRule type="duplicateValues" dxfId="1844" priority="236"/>
  </conditionalFormatting>
  <conditionalFormatting sqref="A40">
    <cfRule type="duplicateValues" dxfId="1843" priority="237"/>
  </conditionalFormatting>
  <conditionalFormatting sqref="A40">
    <cfRule type="duplicateValues" dxfId="1842" priority="238"/>
  </conditionalFormatting>
  <conditionalFormatting sqref="A40">
    <cfRule type="duplicateValues" dxfId="1841" priority="239"/>
  </conditionalFormatting>
  <conditionalFormatting sqref="A40">
    <cfRule type="duplicateValues" dxfId="1840" priority="240"/>
  </conditionalFormatting>
  <conditionalFormatting sqref="A41">
    <cfRule type="duplicateValues" dxfId="1839" priority="231"/>
  </conditionalFormatting>
  <conditionalFormatting sqref="A41:A53">
    <cfRule type="duplicateValues" dxfId="1838" priority="232"/>
  </conditionalFormatting>
  <conditionalFormatting sqref="A41:A53">
    <cfRule type="duplicateValues" dxfId="1837" priority="233"/>
  </conditionalFormatting>
  <conditionalFormatting sqref="A41:A53">
    <cfRule type="duplicateValues" dxfId="1836" priority="234"/>
  </conditionalFormatting>
  <conditionalFormatting sqref="A41:A53">
    <cfRule type="duplicateValues" dxfId="1835" priority="235"/>
  </conditionalFormatting>
  <conditionalFormatting sqref="A54">
    <cfRule type="duplicateValues" dxfId="1834" priority="227"/>
  </conditionalFormatting>
  <conditionalFormatting sqref="A54">
    <cfRule type="duplicateValues" dxfId="1833" priority="228"/>
  </conditionalFormatting>
  <conditionalFormatting sqref="A54">
    <cfRule type="duplicateValues" dxfId="1832" priority="229"/>
  </conditionalFormatting>
  <conditionalFormatting sqref="A54">
    <cfRule type="duplicateValues" dxfId="1831" priority="230"/>
  </conditionalFormatting>
  <conditionalFormatting sqref="A55">
    <cfRule type="duplicateValues" dxfId="1830" priority="223"/>
  </conditionalFormatting>
  <conditionalFormatting sqref="A55">
    <cfRule type="duplicateValues" dxfId="1829" priority="224"/>
  </conditionalFormatting>
  <conditionalFormatting sqref="A55">
    <cfRule type="duplicateValues" dxfId="1828" priority="225"/>
  </conditionalFormatting>
  <conditionalFormatting sqref="A55">
    <cfRule type="duplicateValues" dxfId="1827" priority="226"/>
  </conditionalFormatting>
  <conditionalFormatting sqref="A56:A57">
    <cfRule type="duplicateValues" dxfId="1826" priority="219"/>
  </conditionalFormatting>
  <conditionalFormatting sqref="A56:A57">
    <cfRule type="duplicateValues" dxfId="1825" priority="220"/>
  </conditionalFormatting>
  <conditionalFormatting sqref="A56:A57">
    <cfRule type="duplicateValues" dxfId="1824" priority="221"/>
  </conditionalFormatting>
  <conditionalFormatting sqref="A56:A57">
    <cfRule type="duplicateValues" dxfId="1823" priority="222"/>
  </conditionalFormatting>
  <conditionalFormatting sqref="A58:A59">
    <cfRule type="duplicateValues" dxfId="1822" priority="215"/>
  </conditionalFormatting>
  <conditionalFormatting sqref="A58:A59">
    <cfRule type="duplicateValues" dxfId="1821" priority="216"/>
  </conditionalFormatting>
  <conditionalFormatting sqref="A58:A59">
    <cfRule type="duplicateValues" dxfId="1820" priority="217"/>
  </conditionalFormatting>
  <conditionalFormatting sqref="A58:A59">
    <cfRule type="duplicateValues" dxfId="1819" priority="218"/>
  </conditionalFormatting>
  <conditionalFormatting sqref="A60">
    <cfRule type="duplicateValues" dxfId="1818" priority="211"/>
  </conditionalFormatting>
  <conditionalFormatting sqref="A60">
    <cfRule type="duplicateValues" dxfId="1817" priority="212"/>
  </conditionalFormatting>
  <conditionalFormatting sqref="A60">
    <cfRule type="duplicateValues" dxfId="1816" priority="213"/>
  </conditionalFormatting>
  <conditionalFormatting sqref="A60">
    <cfRule type="duplicateValues" dxfId="1815" priority="214"/>
  </conditionalFormatting>
  <conditionalFormatting sqref="A61">
    <cfRule type="duplicateValues" dxfId="1814" priority="207"/>
  </conditionalFormatting>
  <conditionalFormatting sqref="A61">
    <cfRule type="duplicateValues" dxfId="1813" priority="208"/>
  </conditionalFormatting>
  <conditionalFormatting sqref="A61">
    <cfRule type="duplicateValues" dxfId="1812" priority="209"/>
  </conditionalFormatting>
  <conditionalFormatting sqref="A61">
    <cfRule type="duplicateValues" dxfId="1811" priority="210"/>
  </conditionalFormatting>
  <conditionalFormatting sqref="A62:A63">
    <cfRule type="duplicateValues" dxfId="1810" priority="203"/>
  </conditionalFormatting>
  <conditionalFormatting sqref="A62:A63">
    <cfRule type="duplicateValues" dxfId="1809" priority="204"/>
  </conditionalFormatting>
  <conditionalFormatting sqref="A62:A63">
    <cfRule type="duplicateValues" dxfId="1808" priority="205"/>
  </conditionalFormatting>
  <conditionalFormatting sqref="A62:A63">
    <cfRule type="duplicateValues" dxfId="1807" priority="206"/>
  </conditionalFormatting>
  <conditionalFormatting sqref="A64:A71">
    <cfRule type="duplicateValues" dxfId="1806" priority="199"/>
  </conditionalFormatting>
  <conditionalFormatting sqref="A64:A71">
    <cfRule type="duplicateValues" dxfId="1805" priority="200"/>
  </conditionalFormatting>
  <conditionalFormatting sqref="A64:A71">
    <cfRule type="duplicateValues" dxfId="1804" priority="201"/>
  </conditionalFormatting>
  <conditionalFormatting sqref="A64:A71">
    <cfRule type="duplicateValues" dxfId="1803" priority="202"/>
  </conditionalFormatting>
  <conditionalFormatting sqref="A72:A73">
    <cfRule type="duplicateValues" dxfId="1802" priority="195"/>
  </conditionalFormatting>
  <conditionalFormatting sqref="A72:A73">
    <cfRule type="duplicateValues" dxfId="1801" priority="196"/>
  </conditionalFormatting>
  <conditionalFormatting sqref="A72:A73">
    <cfRule type="duplicateValues" dxfId="1800" priority="197"/>
  </conditionalFormatting>
  <conditionalFormatting sqref="A72:A73">
    <cfRule type="duplicateValues" dxfId="1799" priority="198"/>
  </conditionalFormatting>
  <conditionalFormatting sqref="A74:A86">
    <cfRule type="duplicateValues" dxfId="1798" priority="191"/>
  </conditionalFormatting>
  <conditionalFormatting sqref="A74:A86">
    <cfRule type="duplicateValues" dxfId="1797" priority="192"/>
  </conditionalFormatting>
  <conditionalFormatting sqref="A74:A86">
    <cfRule type="duplicateValues" dxfId="1796" priority="193"/>
  </conditionalFormatting>
  <conditionalFormatting sqref="A74:A86">
    <cfRule type="duplicateValues" dxfId="1795" priority="194"/>
  </conditionalFormatting>
  <conditionalFormatting sqref="A75:A86">
    <cfRule type="duplicateValues" dxfId="1794" priority="190"/>
  </conditionalFormatting>
  <conditionalFormatting sqref="A87">
    <cfRule type="duplicateValues" dxfId="1793" priority="185"/>
  </conditionalFormatting>
  <conditionalFormatting sqref="A87">
    <cfRule type="duplicateValues" dxfId="1792" priority="186"/>
  </conditionalFormatting>
  <conditionalFormatting sqref="A87">
    <cfRule type="duplicateValues" dxfId="1791" priority="187"/>
  </conditionalFormatting>
  <conditionalFormatting sqref="A87">
    <cfRule type="duplicateValues" dxfId="1790" priority="188"/>
  </conditionalFormatting>
  <conditionalFormatting sqref="A87">
    <cfRule type="duplicateValues" dxfId="1789" priority="189"/>
  </conditionalFormatting>
  <conditionalFormatting sqref="A88:A92">
    <cfRule type="duplicateValues" dxfId="1788" priority="180"/>
  </conditionalFormatting>
  <conditionalFormatting sqref="A88:A92">
    <cfRule type="duplicateValues" dxfId="1787" priority="181"/>
  </conditionalFormatting>
  <conditionalFormatting sqref="A88:A92">
    <cfRule type="duplicateValues" dxfId="1786" priority="182"/>
  </conditionalFormatting>
  <conditionalFormatting sqref="A88:A92">
    <cfRule type="duplicateValues" dxfId="1785" priority="183"/>
  </conditionalFormatting>
  <conditionalFormatting sqref="A88:A92">
    <cfRule type="duplicateValues" dxfId="1784" priority="184"/>
  </conditionalFormatting>
  <conditionalFormatting sqref="A93:A97">
    <cfRule type="duplicateValues" dxfId="1783" priority="175"/>
  </conditionalFormatting>
  <conditionalFormatting sqref="A93:A97">
    <cfRule type="duplicateValues" dxfId="1782" priority="176"/>
  </conditionalFormatting>
  <conditionalFormatting sqref="A93:A97">
    <cfRule type="duplicateValues" dxfId="1781" priority="177"/>
  </conditionalFormatting>
  <conditionalFormatting sqref="A93:A97">
    <cfRule type="duplicateValues" dxfId="1780" priority="178"/>
  </conditionalFormatting>
  <conditionalFormatting sqref="A93:A97">
    <cfRule type="duplicateValues" dxfId="1779" priority="179"/>
  </conditionalFormatting>
  <conditionalFormatting sqref="A98:A99">
    <cfRule type="duplicateValues" dxfId="1778" priority="170"/>
  </conditionalFormatting>
  <conditionalFormatting sqref="A98:A99">
    <cfRule type="duplicateValues" dxfId="1777" priority="171"/>
  </conditionalFormatting>
  <conditionalFormatting sqref="A98:A100">
    <cfRule type="duplicateValues" dxfId="1776" priority="172"/>
  </conditionalFormatting>
  <conditionalFormatting sqref="A98:A100">
    <cfRule type="duplicateValues" dxfId="1775" priority="173"/>
  </conditionalFormatting>
  <conditionalFormatting sqref="A98:A100">
    <cfRule type="duplicateValues" dxfId="1774" priority="174"/>
  </conditionalFormatting>
  <conditionalFormatting sqref="A100">
    <cfRule type="duplicateValues" dxfId="1773" priority="169"/>
  </conditionalFormatting>
  <conditionalFormatting sqref="A101">
    <cfRule type="duplicateValues" dxfId="1772" priority="164"/>
  </conditionalFormatting>
  <conditionalFormatting sqref="A101">
    <cfRule type="duplicateValues" dxfId="1771" priority="165"/>
  </conditionalFormatting>
  <conditionalFormatting sqref="A101">
    <cfRule type="duplicateValues" dxfId="1770" priority="166"/>
  </conditionalFormatting>
  <conditionalFormatting sqref="A101">
    <cfRule type="duplicateValues" dxfId="1769" priority="167"/>
  </conditionalFormatting>
  <conditionalFormatting sqref="A101">
    <cfRule type="duplicateValues" dxfId="1768" priority="168"/>
  </conditionalFormatting>
  <conditionalFormatting sqref="A102">
    <cfRule type="duplicateValues" dxfId="1767" priority="159"/>
  </conditionalFormatting>
  <conditionalFormatting sqref="A102">
    <cfRule type="duplicateValues" dxfId="1766" priority="160"/>
  </conditionalFormatting>
  <conditionalFormatting sqref="A102">
    <cfRule type="duplicateValues" dxfId="1765" priority="161"/>
  </conditionalFormatting>
  <conditionalFormatting sqref="A102">
    <cfRule type="duplicateValues" dxfId="1764" priority="162"/>
  </conditionalFormatting>
  <conditionalFormatting sqref="A102">
    <cfRule type="duplicateValues" dxfId="1763" priority="163"/>
  </conditionalFormatting>
  <conditionalFormatting sqref="A106:A113 A103">
    <cfRule type="duplicateValues" dxfId="1762" priority="152"/>
  </conditionalFormatting>
  <conditionalFormatting sqref="A106:A113 A103">
    <cfRule type="duplicateValues" dxfId="1761" priority="153"/>
  </conditionalFormatting>
  <conditionalFormatting sqref="A104">
    <cfRule type="duplicateValues" dxfId="1760" priority="154"/>
  </conditionalFormatting>
  <conditionalFormatting sqref="A105">
    <cfRule type="duplicateValues" dxfId="1759" priority="155"/>
  </conditionalFormatting>
  <conditionalFormatting sqref="A103:A113">
    <cfRule type="duplicateValues" dxfId="1758" priority="156"/>
  </conditionalFormatting>
  <conditionalFormatting sqref="A103:A113">
    <cfRule type="duplicateValues" dxfId="1757" priority="157"/>
  </conditionalFormatting>
  <conditionalFormatting sqref="A103:A113">
    <cfRule type="duplicateValues" dxfId="1756" priority="158"/>
  </conditionalFormatting>
  <conditionalFormatting sqref="A114">
    <cfRule type="duplicateValues" dxfId="1755" priority="147"/>
  </conditionalFormatting>
  <conditionalFormatting sqref="A114">
    <cfRule type="duplicateValues" dxfId="1754" priority="148"/>
  </conditionalFormatting>
  <conditionalFormatting sqref="A114">
    <cfRule type="duplicateValues" dxfId="1753" priority="149"/>
  </conditionalFormatting>
  <conditionalFormatting sqref="A114">
    <cfRule type="duplicateValues" dxfId="1752" priority="150"/>
  </conditionalFormatting>
  <conditionalFormatting sqref="A114">
    <cfRule type="duplicateValues" dxfId="1751" priority="151"/>
  </conditionalFormatting>
  <conditionalFormatting sqref="A115">
    <cfRule type="duplicateValues" dxfId="1750" priority="142"/>
  </conditionalFormatting>
  <conditionalFormatting sqref="A115">
    <cfRule type="duplicateValues" dxfId="1749" priority="143"/>
  </conditionalFormatting>
  <conditionalFormatting sqref="A115">
    <cfRule type="duplicateValues" dxfId="1748" priority="144"/>
  </conditionalFormatting>
  <conditionalFormatting sqref="A115">
    <cfRule type="duplicateValues" dxfId="1747" priority="145"/>
  </conditionalFormatting>
  <conditionalFormatting sqref="A115">
    <cfRule type="duplicateValues" dxfId="1746" priority="146"/>
  </conditionalFormatting>
  <conditionalFormatting sqref="A116:A117">
    <cfRule type="duplicateValues" dxfId="1745" priority="137"/>
  </conditionalFormatting>
  <conditionalFormatting sqref="A116:A117">
    <cfRule type="duplicateValues" dxfId="1744" priority="138"/>
  </conditionalFormatting>
  <conditionalFormatting sqref="A116:A117">
    <cfRule type="duplicateValues" dxfId="1743" priority="139"/>
  </conditionalFormatting>
  <conditionalFormatting sqref="A116:A117">
    <cfRule type="duplicateValues" dxfId="1742" priority="140"/>
  </conditionalFormatting>
  <conditionalFormatting sqref="A116:A117">
    <cfRule type="duplicateValues" dxfId="1741" priority="141"/>
  </conditionalFormatting>
  <conditionalFormatting sqref="A118">
    <cfRule type="duplicateValues" dxfId="1740" priority="132"/>
  </conditionalFormatting>
  <conditionalFormatting sqref="A118">
    <cfRule type="duplicateValues" dxfId="1739" priority="133"/>
  </conditionalFormatting>
  <conditionalFormatting sqref="A118">
    <cfRule type="duplicateValues" dxfId="1738" priority="134"/>
  </conditionalFormatting>
  <conditionalFormatting sqref="A118">
    <cfRule type="duplicateValues" dxfId="1737" priority="135"/>
  </conditionalFormatting>
  <conditionalFormatting sqref="A118">
    <cfRule type="duplicateValues" dxfId="1736" priority="136"/>
  </conditionalFormatting>
  <conditionalFormatting sqref="A119:A120">
    <cfRule type="duplicateValues" dxfId="1735" priority="127"/>
  </conditionalFormatting>
  <conditionalFormatting sqref="A119:A120">
    <cfRule type="duplicateValues" dxfId="1734" priority="128"/>
  </conditionalFormatting>
  <conditionalFormatting sqref="A119:A120">
    <cfRule type="duplicateValues" dxfId="1733" priority="129"/>
  </conditionalFormatting>
  <conditionalFormatting sqref="A119:A120">
    <cfRule type="duplicateValues" dxfId="1732" priority="130"/>
  </conditionalFormatting>
  <conditionalFormatting sqref="A119:A120">
    <cfRule type="duplicateValues" dxfId="1731" priority="131"/>
  </conditionalFormatting>
  <conditionalFormatting sqref="A121">
    <cfRule type="duplicateValues" dxfId="1730" priority="122"/>
  </conditionalFormatting>
  <conditionalFormatting sqref="A121">
    <cfRule type="duplicateValues" dxfId="1729" priority="123"/>
  </conditionalFormatting>
  <conditionalFormatting sqref="A121">
    <cfRule type="duplicateValues" dxfId="1728" priority="124"/>
  </conditionalFormatting>
  <conditionalFormatting sqref="A121">
    <cfRule type="duplicateValues" dxfId="1727" priority="125"/>
  </conditionalFormatting>
  <conditionalFormatting sqref="A121">
    <cfRule type="duplicateValues" dxfId="1726" priority="126"/>
  </conditionalFormatting>
  <conditionalFormatting sqref="A122:A135">
    <cfRule type="duplicateValues" dxfId="1725" priority="117"/>
  </conditionalFormatting>
  <conditionalFormatting sqref="A122:A135">
    <cfRule type="duplicateValues" dxfId="1724" priority="118"/>
  </conditionalFormatting>
  <conditionalFormatting sqref="A122:A135">
    <cfRule type="duplicateValues" dxfId="1723" priority="119"/>
  </conditionalFormatting>
  <conditionalFormatting sqref="A122:A135">
    <cfRule type="duplicateValues" dxfId="1722" priority="120"/>
  </conditionalFormatting>
  <conditionalFormatting sqref="A122:A135">
    <cfRule type="duplicateValues" dxfId="1721" priority="121"/>
  </conditionalFormatting>
  <conditionalFormatting sqref="A136:A137">
    <cfRule type="duplicateValues" dxfId="1720" priority="112"/>
  </conditionalFormatting>
  <conditionalFormatting sqref="A136:A137">
    <cfRule type="duplicateValues" dxfId="1719" priority="113"/>
  </conditionalFormatting>
  <conditionalFormatting sqref="A136:A137">
    <cfRule type="duplicateValues" dxfId="1718" priority="114"/>
  </conditionalFormatting>
  <conditionalFormatting sqref="A136:A137">
    <cfRule type="duplicateValues" dxfId="1717" priority="115"/>
  </conditionalFormatting>
  <conditionalFormatting sqref="A136:A137">
    <cfRule type="duplicateValues" dxfId="1716" priority="116"/>
  </conditionalFormatting>
  <conditionalFormatting sqref="A138:A181">
    <cfRule type="duplicateValues" dxfId="1715" priority="107"/>
  </conditionalFormatting>
  <conditionalFormatting sqref="A138:A181">
    <cfRule type="duplicateValues" dxfId="1714" priority="108"/>
  </conditionalFormatting>
  <conditionalFormatting sqref="A138:A181">
    <cfRule type="duplicateValues" dxfId="1713" priority="109"/>
  </conditionalFormatting>
  <conditionalFormatting sqref="A138:A181">
    <cfRule type="duplicateValues" dxfId="1712" priority="110"/>
  </conditionalFormatting>
  <conditionalFormatting sqref="A138:A181">
    <cfRule type="duplicateValues" dxfId="1711" priority="111"/>
  </conditionalFormatting>
  <conditionalFormatting sqref="B176:B181">
    <cfRule type="duplicateValues" dxfId="1710" priority="106"/>
  </conditionalFormatting>
  <conditionalFormatting sqref="C176:D181">
    <cfRule type="duplicateValues" dxfId="1709" priority="105"/>
  </conditionalFormatting>
  <conditionalFormatting sqref="A182">
    <cfRule type="duplicateValues" dxfId="1708" priority="100"/>
  </conditionalFormatting>
  <conditionalFormatting sqref="A182">
    <cfRule type="duplicateValues" dxfId="1707" priority="101"/>
  </conditionalFormatting>
  <conditionalFormatting sqref="A182">
    <cfRule type="duplicateValues" dxfId="1706" priority="102"/>
  </conditionalFormatting>
  <conditionalFormatting sqref="A182">
    <cfRule type="duplicateValues" dxfId="1705" priority="103"/>
  </conditionalFormatting>
  <conditionalFormatting sqref="A182">
    <cfRule type="duplicateValues" dxfId="1704" priority="104"/>
  </conditionalFormatting>
  <conditionalFormatting sqref="B183:B193">
    <cfRule type="duplicateValues" dxfId="1703" priority="94"/>
  </conditionalFormatting>
  <conditionalFormatting sqref="C183:D193">
    <cfRule type="duplicateValues" dxfId="1702" priority="93"/>
  </conditionalFormatting>
  <conditionalFormatting sqref="A183:A193">
    <cfRule type="duplicateValues" dxfId="1701" priority="95"/>
  </conditionalFormatting>
  <conditionalFormatting sqref="A183:A193">
    <cfRule type="duplicateValues" dxfId="1700" priority="96"/>
  </conditionalFormatting>
  <conditionalFormatting sqref="A183:A193">
    <cfRule type="duplicateValues" dxfId="1699" priority="97"/>
  </conditionalFormatting>
  <conditionalFormatting sqref="A183:A193">
    <cfRule type="duplicateValues" dxfId="1698" priority="98"/>
  </conditionalFormatting>
  <conditionalFormatting sqref="A183:A193">
    <cfRule type="duplicateValues" dxfId="1697" priority="99"/>
  </conditionalFormatting>
  <conditionalFormatting sqref="A194">
    <cfRule type="duplicateValues" dxfId="1696" priority="88"/>
  </conditionalFormatting>
  <conditionalFormatting sqref="A194">
    <cfRule type="duplicateValues" dxfId="1695" priority="89"/>
  </conditionalFormatting>
  <conditionalFormatting sqref="A194">
    <cfRule type="duplicateValues" dxfId="1694" priority="90"/>
  </conditionalFormatting>
  <conditionalFormatting sqref="A194">
    <cfRule type="duplicateValues" dxfId="1693" priority="91"/>
  </conditionalFormatting>
  <conditionalFormatting sqref="A194">
    <cfRule type="duplicateValues" dxfId="1692" priority="92"/>
  </conditionalFormatting>
  <conditionalFormatting sqref="B195:B199">
    <cfRule type="duplicateValues" dxfId="1691" priority="82"/>
  </conditionalFormatting>
  <conditionalFormatting sqref="C195:D199">
    <cfRule type="duplicateValues" dxfId="1690" priority="81"/>
  </conditionalFormatting>
  <conditionalFormatting sqref="A196:A199 A202">
    <cfRule type="duplicateValues" dxfId="1689" priority="83"/>
  </conditionalFormatting>
  <conditionalFormatting sqref="A196:A199 A202">
    <cfRule type="duplicateValues" dxfId="1688" priority="84"/>
  </conditionalFormatting>
  <conditionalFormatting sqref="A196:A199 A202">
    <cfRule type="duplicateValues" dxfId="1687" priority="85"/>
  </conditionalFormatting>
  <conditionalFormatting sqref="A196:A199 A202">
    <cfRule type="duplicateValues" dxfId="1686" priority="86"/>
  </conditionalFormatting>
  <conditionalFormatting sqref="A196:A199 A202">
    <cfRule type="duplicateValues" dxfId="1685" priority="87"/>
  </conditionalFormatting>
  <conditionalFormatting sqref="A195">
    <cfRule type="duplicateValues" dxfId="1684" priority="80"/>
  </conditionalFormatting>
  <conditionalFormatting sqref="A200:A201">
    <cfRule type="duplicateValues" dxfId="1683" priority="75"/>
  </conditionalFormatting>
  <conditionalFormatting sqref="A200:A201">
    <cfRule type="duplicateValues" dxfId="1682" priority="76"/>
  </conditionalFormatting>
  <conditionalFormatting sqref="A200:A201">
    <cfRule type="duplicateValues" dxfId="1681" priority="77"/>
  </conditionalFormatting>
  <conditionalFormatting sqref="A200:A201">
    <cfRule type="duplicateValues" dxfId="1680" priority="78"/>
  </conditionalFormatting>
  <conditionalFormatting sqref="A200:A201">
    <cfRule type="duplicateValues" dxfId="1679" priority="79"/>
  </conditionalFormatting>
  <conditionalFormatting sqref="B202">
    <cfRule type="duplicateValues" dxfId="1678" priority="74"/>
  </conditionalFormatting>
  <conditionalFormatting sqref="C202:D202">
    <cfRule type="duplicateValues" dxfId="1677" priority="73"/>
  </conditionalFormatting>
  <conditionalFormatting sqref="B203">
    <cfRule type="duplicateValues" dxfId="1676" priority="67"/>
  </conditionalFormatting>
  <conditionalFormatting sqref="C203:D206">
    <cfRule type="duplicateValues" dxfId="1675" priority="66"/>
  </conditionalFormatting>
  <conditionalFormatting sqref="B204:B206">
    <cfRule type="duplicateValues" dxfId="1674" priority="65"/>
  </conditionalFormatting>
  <conditionalFormatting sqref="B204:B206">
    <cfRule type="duplicateValues" dxfId="1673" priority="64"/>
  </conditionalFormatting>
  <conditionalFormatting sqref="B204:B206">
    <cfRule type="duplicateValues" dxfId="1672" priority="63"/>
  </conditionalFormatting>
  <conditionalFormatting sqref="B204:B206">
    <cfRule type="duplicateValues" dxfId="1671" priority="62"/>
  </conditionalFormatting>
  <conditionalFormatting sqref="B204:B206">
    <cfRule type="duplicateValues" dxfId="1670" priority="61"/>
  </conditionalFormatting>
  <conditionalFormatting sqref="A203:A206">
    <cfRule type="duplicateValues" dxfId="1669" priority="68"/>
  </conditionalFormatting>
  <conditionalFormatting sqref="A203:A206">
    <cfRule type="duplicateValues" dxfId="1668" priority="69"/>
  </conditionalFormatting>
  <conditionalFormatting sqref="A203:A206">
    <cfRule type="duplicateValues" dxfId="1667" priority="70"/>
  </conditionalFormatting>
  <conditionalFormatting sqref="A203:A206">
    <cfRule type="duplicateValues" dxfId="1666" priority="71"/>
  </conditionalFormatting>
  <conditionalFormatting sqref="A203:A206">
    <cfRule type="duplicateValues" dxfId="1665" priority="72"/>
  </conditionalFormatting>
  <conditionalFormatting sqref="C207:C210">
    <cfRule type="duplicateValues" dxfId="1664" priority="55"/>
  </conditionalFormatting>
  <conditionalFormatting sqref="B207:B210">
    <cfRule type="duplicateValues" dxfId="1663" priority="54"/>
  </conditionalFormatting>
  <conditionalFormatting sqref="B207:B210">
    <cfRule type="duplicateValues" dxfId="1662" priority="53"/>
  </conditionalFormatting>
  <conditionalFormatting sqref="B207:B210">
    <cfRule type="duplicateValues" dxfId="1661" priority="52"/>
  </conditionalFormatting>
  <conditionalFormatting sqref="B207:B210">
    <cfRule type="duplicateValues" dxfId="1660" priority="51"/>
  </conditionalFormatting>
  <conditionalFormatting sqref="B207:B210">
    <cfRule type="duplicateValues" dxfId="1659" priority="50"/>
  </conditionalFormatting>
  <conditionalFormatting sqref="A207:A210">
    <cfRule type="duplicateValues" dxfId="1658" priority="56"/>
  </conditionalFormatting>
  <conditionalFormatting sqref="A207:A210">
    <cfRule type="duplicateValues" dxfId="1657" priority="57"/>
  </conditionalFormatting>
  <conditionalFormatting sqref="A207:A210">
    <cfRule type="duplicateValues" dxfId="1656" priority="58"/>
  </conditionalFormatting>
  <conditionalFormatting sqref="A207:A210">
    <cfRule type="duplicateValues" dxfId="1655" priority="59"/>
  </conditionalFormatting>
  <conditionalFormatting sqref="A207:A210">
    <cfRule type="duplicateValues" dxfId="1654" priority="60"/>
  </conditionalFormatting>
  <conditionalFormatting sqref="C211:D214">
    <cfRule type="duplicateValues" dxfId="1653" priority="44"/>
  </conditionalFormatting>
  <conditionalFormatting sqref="B211:B214">
    <cfRule type="duplicateValues" dxfId="1652" priority="43"/>
  </conditionalFormatting>
  <conditionalFormatting sqref="B211:B214">
    <cfRule type="duplicateValues" dxfId="1651" priority="42"/>
  </conditionalFormatting>
  <conditionalFormatting sqref="B211:B214">
    <cfRule type="duplicateValues" dxfId="1650" priority="41"/>
  </conditionalFormatting>
  <conditionalFormatting sqref="B211:B214">
    <cfRule type="duplicateValues" dxfId="1649" priority="40"/>
  </conditionalFormatting>
  <conditionalFormatting sqref="B211:B214">
    <cfRule type="duplicateValues" dxfId="1648" priority="39"/>
  </conditionalFormatting>
  <conditionalFormatting sqref="A211:A214">
    <cfRule type="duplicateValues" dxfId="1647" priority="45"/>
  </conditionalFormatting>
  <conditionalFormatting sqref="A211:A214">
    <cfRule type="duplicateValues" dxfId="1646" priority="46"/>
  </conditionalFormatting>
  <conditionalFormatting sqref="A211:A214">
    <cfRule type="duplicateValues" dxfId="1645" priority="47"/>
  </conditionalFormatting>
  <conditionalFormatting sqref="A211:A214">
    <cfRule type="duplicateValues" dxfId="1644" priority="48"/>
  </conditionalFormatting>
  <conditionalFormatting sqref="A211:A214">
    <cfRule type="duplicateValues" dxfId="1643" priority="49"/>
  </conditionalFormatting>
  <conditionalFormatting sqref="C215:C218">
    <cfRule type="duplicateValues" dxfId="1642" priority="33"/>
  </conditionalFormatting>
  <conditionalFormatting sqref="B215:B218">
    <cfRule type="duplicateValues" dxfId="1641" priority="32"/>
  </conditionalFormatting>
  <conditionalFormatting sqref="B215:B218">
    <cfRule type="duplicateValues" dxfId="1640" priority="31"/>
  </conditionalFormatting>
  <conditionalFormatting sqref="B215:B218">
    <cfRule type="duplicateValues" dxfId="1639" priority="30"/>
  </conditionalFormatting>
  <conditionalFormatting sqref="B215:B218">
    <cfRule type="duplicateValues" dxfId="1638" priority="29"/>
  </conditionalFormatting>
  <conditionalFormatting sqref="B215:B218">
    <cfRule type="duplicateValues" dxfId="1637" priority="28"/>
  </conditionalFormatting>
  <conditionalFormatting sqref="A215:A218">
    <cfRule type="duplicateValues" dxfId="1636" priority="34"/>
  </conditionalFormatting>
  <conditionalFormatting sqref="A215:A218">
    <cfRule type="duplicateValues" dxfId="1635" priority="35"/>
  </conditionalFormatting>
  <conditionalFormatting sqref="A215:A218">
    <cfRule type="duplicateValues" dxfId="1634" priority="36"/>
  </conditionalFormatting>
  <conditionalFormatting sqref="A215:A218">
    <cfRule type="duplicateValues" dxfId="1633" priority="37"/>
  </conditionalFormatting>
  <conditionalFormatting sqref="A215:A218">
    <cfRule type="duplicateValues" dxfId="1632" priority="38"/>
  </conditionalFormatting>
  <conditionalFormatting sqref="C219:D222">
    <cfRule type="duplicateValues" dxfId="1631" priority="22"/>
  </conditionalFormatting>
  <conditionalFormatting sqref="B219:B220">
    <cfRule type="duplicateValues" dxfId="1630" priority="21"/>
  </conditionalFormatting>
  <conditionalFormatting sqref="B219:B220">
    <cfRule type="duplicateValues" dxfId="1629" priority="20"/>
  </conditionalFormatting>
  <conditionalFormatting sqref="B219:B220">
    <cfRule type="duplicateValues" dxfId="1628" priority="19"/>
  </conditionalFormatting>
  <conditionalFormatting sqref="B219:B220">
    <cfRule type="duplicateValues" dxfId="1627" priority="18"/>
  </conditionalFormatting>
  <conditionalFormatting sqref="B219:B220">
    <cfRule type="duplicateValues" dxfId="1626" priority="17"/>
  </conditionalFormatting>
  <conditionalFormatting sqref="B221:B222">
    <cfRule type="duplicateValues" dxfId="1625" priority="16"/>
  </conditionalFormatting>
  <conditionalFormatting sqref="B221:B222">
    <cfRule type="duplicateValues" dxfId="1624" priority="15"/>
  </conditionalFormatting>
  <conditionalFormatting sqref="B221:B222">
    <cfRule type="duplicateValues" dxfId="1623" priority="14"/>
  </conditionalFormatting>
  <conditionalFormatting sqref="B221:B222">
    <cfRule type="duplicateValues" dxfId="1622" priority="13"/>
  </conditionalFormatting>
  <conditionalFormatting sqref="B221:B222">
    <cfRule type="duplicateValues" dxfId="1621" priority="12"/>
  </conditionalFormatting>
  <conditionalFormatting sqref="A219:A222">
    <cfRule type="duplicateValues" dxfId="1620" priority="23"/>
  </conditionalFormatting>
  <conditionalFormatting sqref="A219:A222">
    <cfRule type="duplicateValues" dxfId="1619" priority="24"/>
  </conditionalFormatting>
  <conditionalFormatting sqref="A219:A222">
    <cfRule type="duplicateValues" dxfId="1618" priority="25"/>
  </conditionalFormatting>
  <conditionalFormatting sqref="A219:A222">
    <cfRule type="duplicateValues" dxfId="1617" priority="26"/>
  </conditionalFormatting>
  <conditionalFormatting sqref="A219:A222">
    <cfRule type="duplicateValues" dxfId="1616" priority="27"/>
  </conditionalFormatting>
  <conditionalFormatting sqref="C223:D224">
    <cfRule type="duplicateValues" dxfId="1615" priority="6"/>
  </conditionalFormatting>
  <conditionalFormatting sqref="B223:B224">
    <cfRule type="duplicateValues" dxfId="1614" priority="5"/>
  </conditionalFormatting>
  <conditionalFormatting sqref="B223:B224">
    <cfRule type="duplicateValues" dxfId="1613" priority="4"/>
  </conditionalFormatting>
  <conditionalFormatting sqref="B223:B224">
    <cfRule type="duplicateValues" dxfId="1612" priority="3"/>
  </conditionalFormatting>
  <conditionalFormatting sqref="B223:B224">
    <cfRule type="duplicateValues" dxfId="1611" priority="2"/>
  </conditionalFormatting>
  <conditionalFormatting sqref="B223:B224">
    <cfRule type="duplicateValues" dxfId="1610" priority="1"/>
  </conditionalFormatting>
  <conditionalFormatting sqref="A223:A224">
    <cfRule type="duplicateValues" dxfId="1609" priority="7"/>
  </conditionalFormatting>
  <conditionalFormatting sqref="A223:A224">
    <cfRule type="duplicateValues" dxfId="1608" priority="8"/>
  </conditionalFormatting>
  <conditionalFormatting sqref="A223:A224">
    <cfRule type="duplicateValues" dxfId="1607" priority="9"/>
  </conditionalFormatting>
  <conditionalFormatting sqref="A223:A224">
    <cfRule type="duplicateValues" dxfId="1606" priority="10"/>
  </conditionalFormatting>
  <conditionalFormatting sqref="A223:A224">
    <cfRule type="duplicateValues" dxfId="1605" priority="11"/>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topLeftCell="G1" workbookViewId="0">
      <selection activeCell="R27" sqref="R27"/>
    </sheetView>
  </sheetViews>
  <sheetFormatPr defaultRowHeight="15"/>
  <cols>
    <col min="1" max="1" width="14.28515625" bestFit="1" customWidth="1"/>
    <col min="2" max="2" width="21.85546875" bestFit="1" customWidth="1"/>
    <col min="3" max="3" width="13.85546875" bestFit="1" customWidth="1"/>
    <col min="4" max="4" width="11.140625" bestFit="1" customWidth="1"/>
    <col min="8" max="8" width="17" style="48" customWidth="1"/>
    <col min="9" max="9" width="13.85546875" bestFit="1" customWidth="1"/>
    <col min="10" max="10" width="11.5703125" bestFit="1" customWidth="1"/>
    <col min="11" max="11" width="15.42578125" bestFit="1" customWidth="1"/>
    <col min="13" max="13" width="12.42578125" customWidth="1"/>
    <col min="18" max="18" width="14" customWidth="1"/>
  </cols>
  <sheetData>
    <row r="1" spans="1:22">
      <c r="A1" t="s">
        <v>1065</v>
      </c>
      <c r="B1" t="s">
        <v>2706</v>
      </c>
      <c r="C1" t="s">
        <v>2707</v>
      </c>
      <c r="D1" t="s">
        <v>2705</v>
      </c>
      <c r="G1" s="210" t="s">
        <v>1065</v>
      </c>
      <c r="H1" s="211" t="s">
        <v>2706</v>
      </c>
      <c r="I1" s="210" t="s">
        <v>2707</v>
      </c>
      <c r="J1" s="260" t="s">
        <v>2705</v>
      </c>
      <c r="K1" s="260"/>
    </row>
    <row r="2" spans="1:22">
      <c r="A2" t="s">
        <v>2121</v>
      </c>
      <c r="B2" t="s">
        <v>2708</v>
      </c>
      <c r="C2" t="s">
        <v>2709</v>
      </c>
      <c r="D2" t="s">
        <v>2710</v>
      </c>
      <c r="G2" s="210"/>
      <c r="H2" s="211"/>
      <c r="I2" s="210"/>
      <c r="J2" s="210" t="s">
        <v>1082</v>
      </c>
      <c r="K2" s="210" t="s">
        <v>2377</v>
      </c>
    </row>
    <row r="3" spans="1:22" ht="30" customHeight="1">
      <c r="C3" t="s">
        <v>2629</v>
      </c>
      <c r="D3" t="s">
        <v>2711</v>
      </c>
      <c r="G3" s="268" t="s">
        <v>182</v>
      </c>
      <c r="H3" s="25" t="s">
        <v>2708</v>
      </c>
      <c r="I3" s="210"/>
      <c r="J3" s="210">
        <v>5</v>
      </c>
      <c r="K3" s="210">
        <v>1</v>
      </c>
      <c r="L3" s="212" t="s">
        <v>2121</v>
      </c>
      <c r="M3" s="25" t="s">
        <v>2708</v>
      </c>
      <c r="O3">
        <v>29</v>
      </c>
      <c r="P3">
        <v>24</v>
      </c>
      <c r="Q3" s="212" t="s">
        <v>1912</v>
      </c>
      <c r="R3" s="25" t="s">
        <v>2708</v>
      </c>
      <c r="T3">
        <v>21</v>
      </c>
      <c r="U3">
        <v>19</v>
      </c>
    </row>
    <row r="4" spans="1:22">
      <c r="C4" t="s">
        <v>2630</v>
      </c>
      <c r="D4" t="s">
        <v>2712</v>
      </c>
      <c r="G4" s="268"/>
      <c r="H4" s="244"/>
      <c r="I4" t="s">
        <v>2709</v>
      </c>
      <c r="J4" s="210">
        <v>5</v>
      </c>
      <c r="K4" s="210">
        <v>1</v>
      </c>
      <c r="O4">
        <v>28</v>
      </c>
      <c r="P4">
        <v>20</v>
      </c>
      <c r="T4">
        <v>20</v>
      </c>
      <c r="U4">
        <v>16</v>
      </c>
    </row>
    <row r="5" spans="1:22">
      <c r="B5" t="s">
        <v>2713</v>
      </c>
      <c r="G5" s="268"/>
      <c r="H5" s="244"/>
      <c r="I5" t="s">
        <v>2629</v>
      </c>
      <c r="J5" s="210">
        <v>5</v>
      </c>
      <c r="K5" s="210">
        <v>1</v>
      </c>
      <c r="O5">
        <v>27</v>
      </c>
      <c r="P5">
        <v>20</v>
      </c>
      <c r="T5">
        <v>20</v>
      </c>
      <c r="U5">
        <v>16</v>
      </c>
    </row>
    <row r="6" spans="1:22">
      <c r="G6" s="268"/>
      <c r="H6" s="244"/>
      <c r="I6" t="s">
        <v>2630</v>
      </c>
      <c r="J6" s="210">
        <v>5</v>
      </c>
      <c r="K6" s="210">
        <v>1</v>
      </c>
      <c r="O6">
        <v>26</v>
      </c>
      <c r="P6">
        <v>20</v>
      </c>
      <c r="T6">
        <v>19</v>
      </c>
      <c r="U6">
        <v>14</v>
      </c>
    </row>
    <row r="7" spans="1:22" ht="30" customHeight="1">
      <c r="G7" s="268"/>
      <c r="H7" s="25" t="s">
        <v>2713</v>
      </c>
      <c r="I7" s="210"/>
      <c r="J7" s="210">
        <v>5</v>
      </c>
      <c r="K7" s="210">
        <v>1</v>
      </c>
      <c r="M7" s="212" t="s">
        <v>2713</v>
      </c>
      <c r="O7">
        <v>48</v>
      </c>
      <c r="P7">
        <v>44</v>
      </c>
      <c r="R7" s="212" t="s">
        <v>2713</v>
      </c>
      <c r="V7">
        <v>85</v>
      </c>
    </row>
    <row r="8" spans="1:22">
      <c r="G8" s="268"/>
      <c r="H8" s="244"/>
      <c r="I8" s="210"/>
      <c r="J8" s="210">
        <v>4</v>
      </c>
      <c r="K8" s="210">
        <v>1</v>
      </c>
      <c r="M8" s="268"/>
      <c r="O8">
        <v>31</v>
      </c>
      <c r="P8">
        <v>19</v>
      </c>
      <c r="V8">
        <v>35</v>
      </c>
    </row>
    <row r="9" spans="1:22">
      <c r="G9" s="268"/>
      <c r="H9" s="244"/>
      <c r="I9" s="210"/>
      <c r="J9" s="210">
        <v>5</v>
      </c>
      <c r="K9" s="210">
        <v>1</v>
      </c>
      <c r="M9" s="268"/>
      <c r="O9">
        <v>38</v>
      </c>
      <c r="P9">
        <v>31</v>
      </c>
      <c r="V9">
        <v>65</v>
      </c>
    </row>
    <row r="10" spans="1:22">
      <c r="G10" s="268"/>
      <c r="H10" s="244"/>
      <c r="I10" s="210"/>
      <c r="J10" s="210">
        <v>0</v>
      </c>
      <c r="K10" s="210">
        <v>0</v>
      </c>
      <c r="M10" s="268"/>
      <c r="O10">
        <v>2</v>
      </c>
      <c r="P10">
        <v>11</v>
      </c>
      <c r="T10">
        <v>4</v>
      </c>
      <c r="U10">
        <v>2</v>
      </c>
      <c r="V10">
        <v>6</v>
      </c>
    </row>
    <row r="11" spans="1:22">
      <c r="G11" s="268"/>
      <c r="H11" s="244"/>
      <c r="I11" s="210"/>
      <c r="J11" s="210">
        <v>3</v>
      </c>
      <c r="K11" s="210">
        <v>1</v>
      </c>
      <c r="M11" s="268"/>
      <c r="O11">
        <v>39</v>
      </c>
      <c r="P11">
        <v>31</v>
      </c>
      <c r="V11">
        <v>68</v>
      </c>
    </row>
    <row r="12" spans="1:22">
      <c r="G12" s="268"/>
      <c r="H12" s="244"/>
      <c r="I12" s="210"/>
      <c r="J12" s="210">
        <v>3</v>
      </c>
      <c r="K12" s="210">
        <v>1</v>
      </c>
      <c r="M12" s="268"/>
      <c r="O12">
        <v>18</v>
      </c>
      <c r="P12">
        <v>8</v>
      </c>
      <c r="V12">
        <v>18</v>
      </c>
    </row>
    <row r="13" spans="1:22">
      <c r="G13" s="268"/>
      <c r="H13" s="244"/>
      <c r="I13" s="210"/>
      <c r="J13" s="210">
        <v>3</v>
      </c>
      <c r="K13" s="210">
        <v>1</v>
      </c>
      <c r="M13" s="268"/>
      <c r="O13">
        <v>38</v>
      </c>
      <c r="P13">
        <v>31</v>
      </c>
      <c r="V13">
        <v>68</v>
      </c>
    </row>
    <row r="14" spans="1:22">
      <c r="G14" s="268"/>
      <c r="H14" s="244"/>
      <c r="I14" s="210"/>
      <c r="J14" s="210">
        <v>5</v>
      </c>
      <c r="K14" s="210">
        <v>1</v>
      </c>
      <c r="M14" s="268"/>
      <c r="O14">
        <v>38</v>
      </c>
      <c r="P14">
        <v>31</v>
      </c>
      <c r="V14">
        <v>68</v>
      </c>
    </row>
    <row r="15" spans="1:22">
      <c r="G15" s="268"/>
      <c r="H15" s="244"/>
      <c r="I15" s="210"/>
      <c r="J15" s="210">
        <v>5</v>
      </c>
      <c r="K15" s="210">
        <v>1</v>
      </c>
      <c r="M15" s="268"/>
      <c r="O15">
        <v>19</v>
      </c>
      <c r="P15">
        <v>22</v>
      </c>
      <c r="V15">
        <v>41</v>
      </c>
    </row>
    <row r="16" spans="1:22">
      <c r="G16" s="268"/>
      <c r="H16" s="244"/>
      <c r="I16" s="210"/>
      <c r="J16" s="210">
        <v>5</v>
      </c>
      <c r="K16" s="210">
        <v>1</v>
      </c>
      <c r="M16" s="268"/>
      <c r="O16">
        <v>1</v>
      </c>
      <c r="P16">
        <v>1</v>
      </c>
      <c r="V16">
        <v>4</v>
      </c>
    </row>
    <row r="17" spans="7:22" ht="30" customHeight="1">
      <c r="G17" s="268"/>
      <c r="H17" s="25" t="s">
        <v>2744</v>
      </c>
      <c r="I17" s="210"/>
      <c r="J17" s="210">
        <v>3</v>
      </c>
      <c r="K17" s="210">
        <v>1</v>
      </c>
      <c r="M17" s="268"/>
      <c r="O17">
        <v>33</v>
      </c>
      <c r="P17">
        <v>33</v>
      </c>
      <c r="V17">
        <v>52</v>
      </c>
    </row>
    <row r="18" spans="7:22" ht="30">
      <c r="G18" s="268"/>
      <c r="H18" s="244"/>
      <c r="I18" s="210"/>
      <c r="J18" s="210">
        <v>3</v>
      </c>
      <c r="K18" s="210">
        <v>1</v>
      </c>
      <c r="M18" s="25" t="s">
        <v>2744</v>
      </c>
      <c r="O18">
        <v>37</v>
      </c>
      <c r="P18">
        <v>32</v>
      </c>
      <c r="R18" s="212" t="s">
        <v>2744</v>
      </c>
    </row>
    <row r="19" spans="7:22">
      <c r="G19" s="268"/>
      <c r="H19" s="244"/>
      <c r="I19" s="210"/>
      <c r="J19" s="210">
        <v>3</v>
      </c>
      <c r="K19" s="210">
        <v>1</v>
      </c>
      <c r="O19">
        <v>37</v>
      </c>
      <c r="P19">
        <v>32</v>
      </c>
    </row>
    <row r="20" spans="7:22" ht="30">
      <c r="G20" s="268"/>
      <c r="H20" s="211" t="s">
        <v>2745</v>
      </c>
      <c r="I20" s="210"/>
      <c r="J20" s="210">
        <v>3</v>
      </c>
      <c r="K20" s="210">
        <v>0</v>
      </c>
      <c r="O20">
        <v>36</v>
      </c>
      <c r="P20">
        <v>31</v>
      </c>
    </row>
    <row r="21" spans="7:22" ht="30" customHeight="1">
      <c r="G21" s="268"/>
      <c r="H21" s="25" t="s">
        <v>1098</v>
      </c>
      <c r="I21" s="210"/>
      <c r="J21" s="210">
        <v>5</v>
      </c>
      <c r="K21" s="210">
        <v>0</v>
      </c>
      <c r="M21" s="211" t="s">
        <v>2745</v>
      </c>
      <c r="O21">
        <v>35</v>
      </c>
      <c r="P21">
        <v>24</v>
      </c>
    </row>
    <row r="22" spans="7:22">
      <c r="G22" s="268"/>
      <c r="H22" s="244"/>
      <c r="I22" s="210"/>
      <c r="J22" s="210">
        <v>5</v>
      </c>
      <c r="K22" s="210">
        <v>0</v>
      </c>
      <c r="O22">
        <v>39</v>
      </c>
      <c r="P22">
        <v>29</v>
      </c>
    </row>
    <row r="23" spans="7:22" ht="30">
      <c r="G23" s="268"/>
      <c r="H23" s="244"/>
      <c r="J23" s="210">
        <v>5</v>
      </c>
      <c r="K23" s="210">
        <v>0</v>
      </c>
      <c r="M23" s="25" t="s">
        <v>1098</v>
      </c>
      <c r="O23">
        <v>46</v>
      </c>
      <c r="P23">
        <v>46</v>
      </c>
      <c r="R23" s="25" t="s">
        <v>1098</v>
      </c>
      <c r="T23">
        <v>47</v>
      </c>
      <c r="U23">
        <v>35</v>
      </c>
      <c r="V23">
        <v>82</v>
      </c>
    </row>
    <row r="24" spans="7:22">
      <c r="G24" s="268"/>
      <c r="H24" s="244"/>
      <c r="J24" s="210">
        <v>3</v>
      </c>
      <c r="K24" s="210">
        <v>0</v>
      </c>
      <c r="O24">
        <v>37</v>
      </c>
      <c r="P24">
        <v>34</v>
      </c>
      <c r="T24">
        <v>36</v>
      </c>
      <c r="U24">
        <v>28</v>
      </c>
      <c r="V24">
        <v>64</v>
      </c>
    </row>
    <row r="25" spans="7:22">
      <c r="G25" s="268"/>
      <c r="H25" s="244"/>
      <c r="J25" s="210">
        <v>4</v>
      </c>
      <c r="K25" s="210">
        <v>0</v>
      </c>
      <c r="O25">
        <v>37</v>
      </c>
      <c r="P25">
        <v>34</v>
      </c>
      <c r="T25">
        <v>39</v>
      </c>
      <c r="U25">
        <v>28</v>
      </c>
      <c r="V25">
        <v>67</v>
      </c>
    </row>
    <row r="26" spans="7:22">
      <c r="G26" s="268"/>
      <c r="H26" s="244"/>
      <c r="J26" s="210">
        <v>5</v>
      </c>
      <c r="K26" s="210">
        <v>0</v>
      </c>
      <c r="O26">
        <v>30</v>
      </c>
      <c r="P26">
        <v>27</v>
      </c>
      <c r="T26">
        <v>27</v>
      </c>
      <c r="U26">
        <v>21</v>
      </c>
      <c r="V26">
        <v>48</v>
      </c>
    </row>
    <row r="27" spans="7:22">
      <c r="G27" s="268"/>
      <c r="H27" s="244"/>
      <c r="J27" s="210">
        <v>3</v>
      </c>
      <c r="K27" s="210">
        <v>0</v>
      </c>
      <c r="O27">
        <v>38</v>
      </c>
      <c r="P27">
        <v>34</v>
      </c>
      <c r="T27">
        <v>39</v>
      </c>
      <c r="U27">
        <v>26</v>
      </c>
      <c r="V27">
        <v>65</v>
      </c>
    </row>
    <row r="28" spans="7:22">
      <c r="G28" s="268"/>
      <c r="H28" s="244"/>
      <c r="J28" s="210">
        <v>3</v>
      </c>
      <c r="K28" s="210">
        <v>0</v>
      </c>
      <c r="T28">
        <v>39</v>
      </c>
      <c r="U28">
        <v>28</v>
      </c>
      <c r="V28">
        <v>67</v>
      </c>
    </row>
    <row r="29" spans="7:22">
      <c r="G29" s="268"/>
      <c r="H29" s="244"/>
      <c r="J29" s="210">
        <v>3</v>
      </c>
      <c r="K29" s="210">
        <v>0</v>
      </c>
      <c r="T29">
        <v>34</v>
      </c>
      <c r="U29">
        <v>24</v>
      </c>
      <c r="V29">
        <v>58</v>
      </c>
    </row>
    <row r="30" spans="7:22">
      <c r="G30" s="268"/>
      <c r="H30" s="25" t="s">
        <v>1094</v>
      </c>
      <c r="J30" s="210">
        <v>3</v>
      </c>
      <c r="K30" s="210">
        <v>1</v>
      </c>
      <c r="T30">
        <v>35</v>
      </c>
      <c r="U30">
        <v>26</v>
      </c>
      <c r="V30">
        <v>61</v>
      </c>
    </row>
    <row r="31" spans="7:22">
      <c r="G31" s="268"/>
      <c r="H31" s="268"/>
      <c r="J31" s="210">
        <v>3</v>
      </c>
      <c r="K31" s="210">
        <v>0</v>
      </c>
      <c r="T31">
        <v>24</v>
      </c>
      <c r="U31">
        <v>18</v>
      </c>
      <c r="V31">
        <v>42</v>
      </c>
    </row>
    <row r="32" spans="7:22">
      <c r="G32" s="268"/>
      <c r="H32" s="268"/>
      <c r="J32" s="210">
        <v>3</v>
      </c>
      <c r="K32" s="210">
        <v>0</v>
      </c>
      <c r="R32" s="25" t="s">
        <v>1094</v>
      </c>
      <c r="T32">
        <v>36</v>
      </c>
      <c r="U32">
        <v>24</v>
      </c>
      <c r="V32">
        <v>60</v>
      </c>
    </row>
    <row r="33" spans="20:21">
      <c r="T33">
        <v>36</v>
      </c>
      <c r="U33">
        <v>24</v>
      </c>
    </row>
    <row r="34" spans="20:21">
      <c r="T34">
        <v>36</v>
      </c>
      <c r="U34">
        <v>24</v>
      </c>
    </row>
  </sheetData>
  <mergeCells count="8">
    <mergeCell ref="M8:M17"/>
    <mergeCell ref="J1:K1"/>
    <mergeCell ref="G3:G32"/>
    <mergeCell ref="H4:H6"/>
    <mergeCell ref="H8:H16"/>
    <mergeCell ref="H18:H19"/>
    <mergeCell ref="H22:H29"/>
    <mergeCell ref="H31:H3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opLeftCell="C1" workbookViewId="0">
      <selection activeCell="F60" sqref="F60"/>
    </sheetView>
  </sheetViews>
  <sheetFormatPr defaultRowHeight="15"/>
  <cols>
    <col min="1" max="1" width="19.140625" bestFit="1" customWidth="1"/>
    <col min="2" max="3" width="21.5703125" bestFit="1" customWidth="1"/>
    <col min="4" max="4" width="23.42578125" bestFit="1" customWidth="1"/>
    <col min="5" max="5" width="27.28515625" bestFit="1" customWidth="1"/>
    <col min="6" max="7" width="27.28515625" customWidth="1"/>
    <col min="8" max="8" width="23.42578125" bestFit="1" customWidth="1"/>
    <col min="9" max="9" width="27.28515625" bestFit="1" customWidth="1"/>
    <col min="10" max="11" width="27.28515625" customWidth="1"/>
    <col min="12" max="12" width="25.5703125" bestFit="1" customWidth="1"/>
    <col min="13" max="13" width="27.28515625" bestFit="1" customWidth="1"/>
    <col min="14" max="14" width="8.42578125" customWidth="1"/>
    <col min="15" max="15" width="11.5703125" bestFit="1" customWidth="1"/>
    <col min="17" max="17" width="10.28515625" bestFit="1" customWidth="1"/>
    <col min="22" max="22" width="18.7109375" bestFit="1" customWidth="1"/>
    <col min="23" max="23" width="25.85546875" bestFit="1" customWidth="1"/>
    <col min="25" max="25" width="22.42578125" customWidth="1"/>
  </cols>
  <sheetData>
    <row r="1" spans="1:26" ht="45" customHeight="1">
      <c r="A1" s="278" t="s">
        <v>1065</v>
      </c>
      <c r="B1" s="78"/>
      <c r="C1" s="78"/>
      <c r="D1" s="277" t="s">
        <v>2114</v>
      </c>
      <c r="E1" s="277"/>
      <c r="F1" s="277"/>
      <c r="G1" s="277"/>
      <c r="H1" s="277"/>
      <c r="I1" s="276" t="s">
        <v>2115</v>
      </c>
      <c r="J1" s="276"/>
      <c r="K1" s="276"/>
      <c r="L1" s="276"/>
      <c r="M1" s="276"/>
      <c r="N1" s="276"/>
      <c r="O1" s="278" t="s">
        <v>1082</v>
      </c>
      <c r="P1" s="278" t="s">
        <v>1901</v>
      </c>
      <c r="Q1" s="280" t="s">
        <v>2165</v>
      </c>
      <c r="V1" t="s">
        <v>1085</v>
      </c>
      <c r="W1" t="s">
        <v>1079</v>
      </c>
      <c r="X1" t="s">
        <v>1084</v>
      </c>
    </row>
    <row r="2" spans="1:26" ht="45">
      <c r="A2" s="279"/>
      <c r="B2" s="79"/>
      <c r="C2" s="79"/>
      <c r="D2" s="69" t="s">
        <v>2116</v>
      </c>
      <c r="E2" s="69" t="s">
        <v>196</v>
      </c>
      <c r="F2" s="81"/>
      <c r="G2" s="81"/>
      <c r="H2" s="69" t="s">
        <v>2117</v>
      </c>
      <c r="I2" s="69">
        <v>3.5</v>
      </c>
      <c r="J2" s="81"/>
      <c r="K2" s="81"/>
      <c r="L2" s="69" t="s">
        <v>2118</v>
      </c>
      <c r="M2" s="69" t="s">
        <v>2119</v>
      </c>
      <c r="N2" s="69">
        <v>2.5</v>
      </c>
      <c r="O2" s="279"/>
      <c r="P2" s="279"/>
      <c r="Q2" s="280"/>
      <c r="V2" s="248" t="s">
        <v>1098</v>
      </c>
      <c r="W2" s="1" t="s">
        <v>1908</v>
      </c>
      <c r="X2" s="1" t="s">
        <v>1925</v>
      </c>
      <c r="Y2" s="11" t="s">
        <v>2144</v>
      </c>
    </row>
    <row r="3" spans="1:26" ht="21.75" customHeight="1">
      <c r="A3" s="267" t="s">
        <v>2121</v>
      </c>
      <c r="B3" s="80"/>
      <c r="C3" s="80"/>
      <c r="D3" s="65">
        <v>11</v>
      </c>
      <c r="E3" s="65">
        <v>42</v>
      </c>
      <c r="F3" s="77"/>
      <c r="G3" s="77"/>
      <c r="H3" s="65">
        <v>11</v>
      </c>
      <c r="I3" s="65">
        <v>4</v>
      </c>
      <c r="J3" s="77"/>
      <c r="K3" s="77"/>
      <c r="L3" s="65">
        <v>4</v>
      </c>
      <c r="M3" s="65"/>
      <c r="N3" s="65">
        <v>60</v>
      </c>
      <c r="O3" s="65" t="s">
        <v>15</v>
      </c>
      <c r="P3" s="65">
        <v>64</v>
      </c>
      <c r="Q3" s="65">
        <v>68</v>
      </c>
      <c r="R3" s="281" t="s">
        <v>2122</v>
      </c>
      <c r="S3" s="70" t="s">
        <v>2123</v>
      </c>
      <c r="V3" s="248"/>
      <c r="W3" s="1" t="s">
        <v>1908</v>
      </c>
      <c r="X3" s="1" t="s">
        <v>1925</v>
      </c>
      <c r="Y3" s="11" t="s">
        <v>2144</v>
      </c>
    </row>
    <row r="4" spans="1:26">
      <c r="A4" s="267"/>
      <c r="B4" s="80"/>
      <c r="C4" s="80"/>
      <c r="D4" s="65">
        <v>34</v>
      </c>
      <c r="E4" s="65">
        <v>100</v>
      </c>
      <c r="F4" s="77"/>
      <c r="G4" s="77"/>
      <c r="H4" s="65">
        <v>47</v>
      </c>
      <c r="I4" s="65">
        <v>36</v>
      </c>
      <c r="J4" s="77"/>
      <c r="K4" s="77"/>
      <c r="L4" s="65">
        <v>11</v>
      </c>
      <c r="M4" s="65"/>
      <c r="N4" s="65">
        <v>154</v>
      </c>
      <c r="O4" s="65" t="s">
        <v>2120</v>
      </c>
      <c r="P4" s="65">
        <v>181</v>
      </c>
      <c r="Q4" s="65">
        <v>192</v>
      </c>
      <c r="R4" s="281"/>
      <c r="S4" s="70" t="s">
        <v>2124</v>
      </c>
      <c r="V4" s="248"/>
      <c r="W4" s="1" t="s">
        <v>1961</v>
      </c>
      <c r="X4" s="1" t="s">
        <v>1925</v>
      </c>
      <c r="Y4" s="1"/>
    </row>
    <row r="5" spans="1:26">
      <c r="A5" s="262"/>
      <c r="B5" s="263"/>
      <c r="C5" s="263"/>
      <c r="D5" s="263"/>
      <c r="E5" s="263"/>
      <c r="F5" s="263"/>
      <c r="G5" s="263"/>
      <c r="H5" s="263"/>
      <c r="I5" s="263"/>
      <c r="J5" s="263"/>
      <c r="K5" s="263"/>
      <c r="L5" s="263"/>
      <c r="M5" s="263"/>
      <c r="N5" s="263"/>
      <c r="O5" s="263"/>
      <c r="P5" s="263"/>
      <c r="Q5" s="269"/>
      <c r="R5" s="282" t="s">
        <v>2125</v>
      </c>
      <c r="S5" s="70" t="s">
        <v>2126</v>
      </c>
      <c r="V5" s="248"/>
      <c r="W5" s="1" t="s">
        <v>1963</v>
      </c>
      <c r="X5" s="1" t="s">
        <v>1925</v>
      </c>
      <c r="Y5" s="1"/>
    </row>
    <row r="6" spans="1:26">
      <c r="A6" s="270"/>
      <c r="B6" s="271"/>
      <c r="C6" s="271"/>
      <c r="D6" s="271"/>
      <c r="E6" s="271"/>
      <c r="F6" s="271"/>
      <c r="G6" s="271"/>
      <c r="H6" s="271"/>
      <c r="I6" s="271"/>
      <c r="J6" s="271"/>
      <c r="K6" s="271"/>
      <c r="L6" s="271"/>
      <c r="M6" s="271"/>
      <c r="N6" s="271"/>
      <c r="O6" s="271"/>
      <c r="P6" s="271"/>
      <c r="Q6" s="272"/>
      <c r="R6" s="282"/>
      <c r="S6" s="70" t="s">
        <v>2127</v>
      </c>
      <c r="V6" s="248"/>
      <c r="W6" t="s">
        <v>1965</v>
      </c>
      <c r="X6" s="1" t="s">
        <v>2145</v>
      </c>
      <c r="Y6" s="1" t="s">
        <v>9</v>
      </c>
    </row>
    <row r="7" spans="1:26">
      <c r="A7" s="270"/>
      <c r="B7" s="271"/>
      <c r="C7" s="271"/>
      <c r="D7" s="271"/>
      <c r="E7" s="271"/>
      <c r="F7" s="271"/>
      <c r="G7" s="271"/>
      <c r="H7" s="271"/>
      <c r="I7" s="271"/>
      <c r="J7" s="271"/>
      <c r="K7" s="271"/>
      <c r="L7" s="271"/>
      <c r="M7" s="271"/>
      <c r="N7" s="271"/>
      <c r="O7" s="271"/>
      <c r="P7" s="271"/>
      <c r="Q7" s="272"/>
      <c r="R7" s="282"/>
      <c r="S7" s="70" t="s">
        <v>2128</v>
      </c>
      <c r="V7" s="248"/>
      <c r="W7" t="s">
        <v>1967</v>
      </c>
      <c r="X7" s="1" t="s">
        <v>2146</v>
      </c>
      <c r="Y7" s="1" t="s">
        <v>2147</v>
      </c>
      <c r="Z7" s="1" t="s">
        <v>2148</v>
      </c>
    </row>
    <row r="8" spans="1:26">
      <c r="A8" s="270"/>
      <c r="B8" s="271"/>
      <c r="C8" s="271"/>
      <c r="D8" s="271"/>
      <c r="E8" s="271"/>
      <c r="F8" s="271"/>
      <c r="G8" s="271"/>
      <c r="H8" s="271"/>
      <c r="I8" s="271"/>
      <c r="J8" s="271"/>
      <c r="K8" s="271"/>
      <c r="L8" s="271"/>
      <c r="M8" s="271"/>
      <c r="N8" s="271"/>
      <c r="O8" s="271"/>
      <c r="P8" s="271"/>
      <c r="Q8" s="272"/>
      <c r="R8" s="282" t="s">
        <v>2129</v>
      </c>
      <c r="S8" s="70" t="s">
        <v>2130</v>
      </c>
      <c r="V8" s="248"/>
      <c r="W8" t="s">
        <v>1970</v>
      </c>
      <c r="X8" s="1" t="s">
        <v>2149</v>
      </c>
      <c r="Y8" s="1"/>
    </row>
    <row r="9" spans="1:26">
      <c r="A9" s="270"/>
      <c r="B9" s="271"/>
      <c r="C9" s="271"/>
      <c r="D9" s="271"/>
      <c r="E9" s="271"/>
      <c r="F9" s="271"/>
      <c r="G9" s="271"/>
      <c r="H9" s="271"/>
      <c r="I9" s="271"/>
      <c r="J9" s="271"/>
      <c r="K9" s="271"/>
      <c r="L9" s="271"/>
      <c r="M9" s="271"/>
      <c r="N9" s="271"/>
      <c r="O9" s="271"/>
      <c r="P9" s="271"/>
      <c r="Q9" s="272"/>
      <c r="R9" s="282"/>
      <c r="S9" s="70" t="s">
        <v>2131</v>
      </c>
      <c r="V9" s="248"/>
      <c r="W9" t="s">
        <v>1971</v>
      </c>
      <c r="X9" s="1" t="s">
        <v>2149</v>
      </c>
      <c r="Y9" s="1"/>
    </row>
    <row r="10" spans="1:26">
      <c r="A10" s="273"/>
      <c r="B10" s="274"/>
      <c r="C10" s="274"/>
      <c r="D10" s="274"/>
      <c r="E10" s="274"/>
      <c r="F10" s="274"/>
      <c r="G10" s="274"/>
      <c r="H10" s="274"/>
      <c r="I10" s="274"/>
      <c r="J10" s="274"/>
      <c r="K10" s="274"/>
      <c r="L10" s="274"/>
      <c r="M10" s="274"/>
      <c r="N10" s="274"/>
      <c r="O10" s="274"/>
      <c r="P10" s="274"/>
      <c r="Q10" s="275"/>
      <c r="R10" s="282"/>
      <c r="S10" s="70" t="s">
        <v>2132</v>
      </c>
      <c r="V10" s="66"/>
      <c r="X10" s="1"/>
      <c r="Y10" s="1"/>
    </row>
    <row r="11" spans="1:26">
      <c r="A11" s="2"/>
      <c r="B11" s="2"/>
      <c r="C11" s="2"/>
      <c r="D11" s="2"/>
      <c r="E11" s="2"/>
      <c r="F11" s="2"/>
      <c r="G11" s="2"/>
      <c r="H11" s="2"/>
      <c r="I11" s="2"/>
      <c r="J11" s="2"/>
      <c r="K11" s="2"/>
      <c r="L11" s="2"/>
      <c r="M11" s="2"/>
      <c r="N11" s="2"/>
      <c r="O11" s="2"/>
      <c r="P11" s="2"/>
      <c r="Q11" s="44"/>
      <c r="V11" s="66"/>
      <c r="X11" s="1"/>
      <c r="Y11" s="1"/>
    </row>
    <row r="12" spans="1:26" ht="20.25" customHeight="1">
      <c r="A12" s="267" t="s">
        <v>1912</v>
      </c>
      <c r="B12" s="80"/>
      <c r="C12" s="80"/>
      <c r="D12" s="65">
        <v>19</v>
      </c>
      <c r="E12" s="65">
        <v>24</v>
      </c>
      <c r="F12" s="77"/>
      <c r="G12" s="77"/>
      <c r="H12" s="65">
        <v>16</v>
      </c>
      <c r="I12" s="65"/>
      <c r="J12" s="77"/>
      <c r="K12" s="77"/>
      <c r="L12" s="65"/>
      <c r="M12" s="65"/>
      <c r="N12" s="65"/>
      <c r="O12" s="65" t="s">
        <v>15</v>
      </c>
      <c r="P12" s="65">
        <v>59</v>
      </c>
      <c r="Q12" s="65">
        <v>59</v>
      </c>
      <c r="R12" s="283" t="s">
        <v>2133</v>
      </c>
      <c r="S12" s="70" t="s">
        <v>2134</v>
      </c>
      <c r="V12" s="66"/>
      <c r="X12" s="1"/>
      <c r="Y12" s="1"/>
    </row>
    <row r="13" spans="1:26">
      <c r="A13" s="267"/>
      <c r="B13" s="80"/>
      <c r="C13" s="80"/>
      <c r="D13" s="65">
        <v>27</v>
      </c>
      <c r="E13" s="65">
        <v>78</v>
      </c>
      <c r="F13" s="77"/>
      <c r="G13" s="77"/>
      <c r="H13" s="65">
        <v>43</v>
      </c>
      <c r="I13" s="70">
        <v>32</v>
      </c>
      <c r="J13" s="70"/>
      <c r="K13" s="70"/>
      <c r="L13" s="70">
        <v>5</v>
      </c>
      <c r="M13" s="70">
        <v>0</v>
      </c>
      <c r="N13" s="70">
        <v>111</v>
      </c>
      <c r="O13" s="65" t="s">
        <v>2120</v>
      </c>
      <c r="P13" s="65">
        <v>143</v>
      </c>
      <c r="Q13" s="70">
        <v>148</v>
      </c>
      <c r="R13" s="284"/>
      <c r="S13" s="70" t="s">
        <v>2131</v>
      </c>
      <c r="V13" s="66"/>
      <c r="X13" s="1"/>
      <c r="Y13" s="1"/>
    </row>
    <row r="14" spans="1:26">
      <c r="A14" s="262"/>
      <c r="B14" s="263"/>
      <c r="C14" s="263"/>
      <c r="D14" s="263"/>
      <c r="E14" s="263"/>
      <c r="F14" s="263"/>
      <c r="G14" s="263"/>
      <c r="H14" s="263"/>
      <c r="I14" s="263"/>
      <c r="J14" s="263"/>
      <c r="K14" s="263"/>
      <c r="L14" s="263"/>
      <c r="M14" s="263"/>
      <c r="N14" s="263"/>
      <c r="O14" s="263"/>
      <c r="P14" s="263"/>
      <c r="Q14" s="269"/>
      <c r="R14" s="283" t="s">
        <v>2135</v>
      </c>
      <c r="S14" s="70" t="s">
        <v>2136</v>
      </c>
      <c r="V14" s="66"/>
      <c r="X14" s="1"/>
      <c r="Y14" s="1"/>
    </row>
    <row r="15" spans="1:26">
      <c r="A15" s="270"/>
      <c r="B15" s="271"/>
      <c r="C15" s="271"/>
      <c r="D15" s="271"/>
      <c r="E15" s="271"/>
      <c r="F15" s="271"/>
      <c r="G15" s="271"/>
      <c r="H15" s="271"/>
      <c r="I15" s="271"/>
      <c r="J15" s="271"/>
      <c r="K15" s="271"/>
      <c r="L15" s="271"/>
      <c r="M15" s="271"/>
      <c r="N15" s="271"/>
      <c r="O15" s="271"/>
      <c r="P15" s="271"/>
      <c r="Q15" s="272"/>
      <c r="R15" s="285"/>
      <c r="S15" s="70" t="s">
        <v>2137</v>
      </c>
      <c r="V15" s="66"/>
      <c r="X15" s="1"/>
      <c r="Y15" s="1"/>
    </row>
    <row r="16" spans="1:26" ht="15" customHeight="1">
      <c r="A16" s="270"/>
      <c r="B16" s="271"/>
      <c r="C16" s="271"/>
      <c r="D16" s="271"/>
      <c r="E16" s="271"/>
      <c r="F16" s="271"/>
      <c r="G16" s="271"/>
      <c r="H16" s="271"/>
      <c r="I16" s="271"/>
      <c r="J16" s="271"/>
      <c r="K16" s="271"/>
      <c r="L16" s="271"/>
      <c r="M16" s="271"/>
      <c r="N16" s="271"/>
      <c r="O16" s="271"/>
      <c r="P16" s="271"/>
      <c r="Q16" s="272"/>
      <c r="R16" s="284"/>
      <c r="S16" s="70" t="s">
        <v>2138</v>
      </c>
      <c r="V16" s="1"/>
      <c r="W16" s="1"/>
      <c r="X16" s="1"/>
      <c r="Y16" s="1"/>
    </row>
    <row r="17" spans="1:25">
      <c r="A17" s="270"/>
      <c r="B17" s="271"/>
      <c r="C17" s="271"/>
      <c r="D17" s="271"/>
      <c r="E17" s="271"/>
      <c r="F17" s="271"/>
      <c r="G17" s="271"/>
      <c r="H17" s="271"/>
      <c r="I17" s="271"/>
      <c r="J17" s="271"/>
      <c r="K17" s="271"/>
      <c r="L17" s="271"/>
      <c r="M17" s="271"/>
      <c r="N17" s="271"/>
      <c r="O17" s="271"/>
      <c r="P17" s="271"/>
      <c r="Q17" s="272"/>
      <c r="R17" s="283" t="s">
        <v>2139</v>
      </c>
      <c r="S17" s="70" t="s">
        <v>2140</v>
      </c>
      <c r="V17" s="1"/>
      <c r="W17" s="1"/>
      <c r="X17" s="1"/>
      <c r="Y17" s="1"/>
    </row>
    <row r="18" spans="1:25">
      <c r="A18" s="270"/>
      <c r="B18" s="271"/>
      <c r="C18" s="271"/>
      <c r="D18" s="271"/>
      <c r="E18" s="271"/>
      <c r="F18" s="271"/>
      <c r="G18" s="271"/>
      <c r="H18" s="271"/>
      <c r="I18" s="271"/>
      <c r="J18" s="271"/>
      <c r="K18" s="271"/>
      <c r="L18" s="271"/>
      <c r="M18" s="271"/>
      <c r="N18" s="271"/>
      <c r="O18" s="271"/>
      <c r="P18" s="271"/>
      <c r="Q18" s="272"/>
      <c r="R18" s="285"/>
      <c r="S18" s="70" t="s">
        <v>2141</v>
      </c>
      <c r="V18" s="1"/>
      <c r="W18" s="1"/>
      <c r="X18" s="1"/>
      <c r="Y18" s="1"/>
    </row>
    <row r="19" spans="1:25">
      <c r="A19" s="273"/>
      <c r="B19" s="274"/>
      <c r="C19" s="274"/>
      <c r="D19" s="274"/>
      <c r="E19" s="274"/>
      <c r="F19" s="274"/>
      <c r="G19" s="274"/>
      <c r="H19" s="274"/>
      <c r="I19" s="274"/>
      <c r="J19" s="274"/>
      <c r="K19" s="274"/>
      <c r="L19" s="274"/>
      <c r="M19" s="274"/>
      <c r="N19" s="274"/>
      <c r="O19" s="274"/>
      <c r="P19" s="274"/>
      <c r="Q19" s="275"/>
      <c r="R19" s="284"/>
      <c r="S19" s="70" t="s">
        <v>2142</v>
      </c>
      <c r="V19" s="1"/>
      <c r="W19" s="1"/>
      <c r="X19" s="1"/>
      <c r="Y19" s="1"/>
    </row>
    <row r="20" spans="1:25">
      <c r="V20" s="1"/>
      <c r="W20" s="1"/>
      <c r="X20" s="1"/>
      <c r="Y20" s="1"/>
    </row>
    <row r="21" spans="1:25">
      <c r="V21" s="1"/>
      <c r="W21" s="1"/>
      <c r="X21" s="1"/>
      <c r="Y21" s="1"/>
    </row>
    <row r="22" spans="1:25">
      <c r="V22" s="1"/>
      <c r="W22" s="1"/>
      <c r="X22" s="1"/>
      <c r="Y22" s="1"/>
    </row>
    <row r="23" spans="1:25">
      <c r="V23" s="1"/>
      <c r="W23" s="1"/>
      <c r="X23" s="1"/>
      <c r="Y23" s="1"/>
    </row>
    <row r="24" spans="1:25">
      <c r="Q24" s="44"/>
      <c r="V24" s="1"/>
      <c r="W24" s="1"/>
      <c r="X24" s="1"/>
      <c r="Y24" s="1"/>
    </row>
    <row r="25" spans="1:25">
      <c r="A25" s="286" t="s">
        <v>2143</v>
      </c>
      <c r="B25" s="76"/>
      <c r="C25" s="76"/>
      <c r="D25">
        <v>2</v>
      </c>
      <c r="H25">
        <v>2</v>
      </c>
      <c r="O25" t="s">
        <v>15</v>
      </c>
      <c r="P25">
        <v>4</v>
      </c>
      <c r="Q25" s="44"/>
      <c r="V25" s="1"/>
      <c r="W25" s="1"/>
      <c r="X25" s="1"/>
      <c r="Y25" s="1"/>
    </row>
    <row r="26" spans="1:25">
      <c r="A26" s="286"/>
      <c r="B26" s="76"/>
      <c r="C26" s="76"/>
      <c r="D26">
        <v>29</v>
      </c>
      <c r="E26">
        <v>17</v>
      </c>
      <c r="H26">
        <v>5</v>
      </c>
      <c r="O26" t="s">
        <v>2120</v>
      </c>
      <c r="P26">
        <v>51</v>
      </c>
      <c r="Q26" s="44"/>
      <c r="V26" s="1"/>
      <c r="W26" s="1"/>
      <c r="X26" s="1"/>
      <c r="Y26" s="1"/>
    </row>
    <row r="27" spans="1:25">
      <c r="Q27" s="44"/>
    </row>
    <row r="28" spans="1:25">
      <c r="Q28" s="44"/>
    </row>
    <row r="29" spans="1:25">
      <c r="A29" t="s">
        <v>182</v>
      </c>
      <c r="E29">
        <v>2</v>
      </c>
      <c r="H29">
        <v>1</v>
      </c>
      <c r="P29">
        <v>3</v>
      </c>
      <c r="Q29" s="44"/>
      <c r="R29" t="s">
        <v>2150</v>
      </c>
      <c r="S29" s="67" t="s">
        <v>2151</v>
      </c>
    </row>
    <row r="30" spans="1:25">
      <c r="E30">
        <v>2</v>
      </c>
      <c r="H30">
        <v>1</v>
      </c>
      <c r="P30">
        <v>3</v>
      </c>
      <c r="Q30" s="44"/>
      <c r="S30" s="67" t="s">
        <v>2152</v>
      </c>
    </row>
    <row r="35" spans="1:24" ht="30">
      <c r="A35" s="68" t="s">
        <v>2184</v>
      </c>
      <c r="B35" s="76"/>
      <c r="C35" s="76"/>
      <c r="D35" s="68" t="s">
        <v>1082</v>
      </c>
      <c r="E35" s="68" t="s">
        <v>1900</v>
      </c>
      <c r="F35" s="76"/>
      <c r="G35" s="76"/>
      <c r="H35" s="68" t="s">
        <v>2188</v>
      </c>
      <c r="I35" s="68" t="s">
        <v>2189</v>
      </c>
      <c r="J35" s="76"/>
      <c r="K35" s="76"/>
      <c r="L35" s="68" t="s">
        <v>2190</v>
      </c>
      <c r="M35" s="68" t="s">
        <v>2191</v>
      </c>
      <c r="N35" s="68" t="s">
        <v>2116</v>
      </c>
      <c r="O35" s="68" t="s">
        <v>196</v>
      </c>
      <c r="P35" s="68" t="s">
        <v>2117</v>
      </c>
      <c r="Q35" s="68" t="s">
        <v>2179</v>
      </c>
      <c r="R35" s="68" t="s">
        <v>2180</v>
      </c>
      <c r="S35" s="68" t="s">
        <v>2181</v>
      </c>
      <c r="T35" s="68" t="s">
        <v>2182</v>
      </c>
      <c r="U35" s="68" t="s">
        <v>2183</v>
      </c>
      <c r="V35" s="68" t="s">
        <v>1901</v>
      </c>
      <c r="W35" s="68" t="s">
        <v>2194</v>
      </c>
      <c r="X35" s="68" t="s">
        <v>2195</v>
      </c>
    </row>
    <row r="36" spans="1:24">
      <c r="A36" s="68"/>
      <c r="B36" s="76"/>
      <c r="C36" s="76"/>
      <c r="D36" s="68"/>
      <c r="E36" s="68"/>
      <c r="F36" s="76"/>
      <c r="G36" s="76"/>
      <c r="H36" s="68"/>
      <c r="I36" s="68"/>
      <c r="J36" s="76"/>
      <c r="K36" s="76"/>
      <c r="L36" s="68"/>
      <c r="M36" s="68"/>
      <c r="N36" s="68"/>
      <c r="O36" s="68"/>
      <c r="P36" s="68"/>
      <c r="Q36" s="68"/>
      <c r="R36" s="68"/>
      <c r="S36" s="68"/>
      <c r="T36" s="68"/>
      <c r="U36" s="68"/>
      <c r="V36" s="68"/>
    </row>
    <row r="37" spans="1:24">
      <c r="A37" t="s">
        <v>2185</v>
      </c>
      <c r="D37">
        <v>59</v>
      </c>
      <c r="E37">
        <v>148</v>
      </c>
    </row>
    <row r="38" spans="1:24">
      <c r="A38" t="s">
        <v>2186</v>
      </c>
      <c r="D38">
        <v>138</v>
      </c>
      <c r="E38">
        <v>433</v>
      </c>
    </row>
    <row r="39" spans="1:24">
      <c r="A39" t="s">
        <v>2187</v>
      </c>
      <c r="D39">
        <v>29</v>
      </c>
      <c r="E39">
        <v>71</v>
      </c>
      <c r="H39">
        <v>59</v>
      </c>
      <c r="I39">
        <v>90</v>
      </c>
      <c r="L39">
        <v>29</v>
      </c>
      <c r="M39">
        <v>71</v>
      </c>
      <c r="N39">
        <v>3</v>
      </c>
      <c r="O39">
        <v>26</v>
      </c>
      <c r="P39">
        <v>0</v>
      </c>
      <c r="Q39">
        <v>4</v>
      </c>
      <c r="R39">
        <v>0</v>
      </c>
      <c r="S39">
        <v>0</v>
      </c>
      <c r="T39">
        <v>25</v>
      </c>
      <c r="U39" t="s">
        <v>2192</v>
      </c>
      <c r="V39" t="s">
        <v>2193</v>
      </c>
    </row>
    <row r="40" spans="1:24">
      <c r="L40">
        <v>29</v>
      </c>
      <c r="M40">
        <v>71</v>
      </c>
      <c r="N40">
        <v>20</v>
      </c>
      <c r="O40">
        <v>28</v>
      </c>
      <c r="P40">
        <v>23</v>
      </c>
      <c r="Q40">
        <v>3</v>
      </c>
      <c r="R40">
        <v>4</v>
      </c>
      <c r="S40">
        <v>0</v>
      </c>
      <c r="T40">
        <v>64</v>
      </c>
      <c r="U40" t="s">
        <v>2192</v>
      </c>
      <c r="V40" t="s">
        <v>2193</v>
      </c>
      <c r="W40" t="s">
        <v>2196</v>
      </c>
      <c r="X40" t="s">
        <v>2197</v>
      </c>
    </row>
    <row r="41" spans="1:24">
      <c r="A41" t="s">
        <v>1912</v>
      </c>
      <c r="D41">
        <v>28</v>
      </c>
      <c r="E41">
        <v>67</v>
      </c>
      <c r="H41">
        <v>48</v>
      </c>
      <c r="I41">
        <v>87</v>
      </c>
      <c r="L41">
        <v>28</v>
      </c>
      <c r="M41">
        <v>67</v>
      </c>
      <c r="N41">
        <v>12</v>
      </c>
      <c r="O41">
        <v>16</v>
      </c>
      <c r="P41">
        <v>0</v>
      </c>
      <c r="Q41">
        <v>10</v>
      </c>
      <c r="R41">
        <v>0</v>
      </c>
      <c r="S41">
        <v>0</v>
      </c>
      <c r="T41">
        <v>18</v>
      </c>
      <c r="U41" t="s">
        <v>2192</v>
      </c>
      <c r="V41" t="s">
        <v>2193</v>
      </c>
    </row>
    <row r="50" spans="1:13">
      <c r="E50" s="258" t="s">
        <v>1923</v>
      </c>
      <c r="F50" s="75"/>
      <c r="G50" s="75"/>
      <c r="H50" t="s">
        <v>2198</v>
      </c>
    </row>
    <row r="51" spans="1:13">
      <c r="E51" s="258"/>
      <c r="F51" s="75"/>
      <c r="G51" s="75"/>
      <c r="H51" t="s">
        <v>2199</v>
      </c>
    </row>
    <row r="52" spans="1:13">
      <c r="E52" s="258"/>
      <c r="F52" s="75"/>
      <c r="G52" s="75"/>
      <c r="H52" t="s">
        <v>2200</v>
      </c>
    </row>
    <row r="53" spans="1:13">
      <c r="E53" s="258"/>
      <c r="F53" s="75"/>
      <c r="G53" s="75"/>
      <c r="H53" t="s">
        <v>1949</v>
      </c>
    </row>
    <row r="54" spans="1:13">
      <c r="E54" t="s">
        <v>1915</v>
      </c>
      <c r="H54" t="s">
        <v>1928</v>
      </c>
    </row>
    <row r="55" spans="1:13">
      <c r="H55" t="s">
        <v>1930</v>
      </c>
    </row>
    <row r="56" spans="1:13">
      <c r="H56" t="s">
        <v>1932</v>
      </c>
    </row>
    <row r="57" spans="1:13">
      <c r="H57" t="s">
        <v>1938</v>
      </c>
    </row>
    <row r="58" spans="1:13">
      <c r="H58" t="s">
        <v>10</v>
      </c>
    </row>
    <row r="59" spans="1:13">
      <c r="H59" t="s">
        <v>1945</v>
      </c>
    </row>
    <row r="60" spans="1:13">
      <c r="E60" t="s">
        <v>1918</v>
      </c>
      <c r="H60" t="s">
        <v>2201</v>
      </c>
    </row>
    <row r="64" spans="1:13">
      <c r="A64" s="260" t="s">
        <v>2210</v>
      </c>
      <c r="B64" s="260" t="s">
        <v>1085</v>
      </c>
      <c r="C64" s="260" t="s">
        <v>1084</v>
      </c>
      <c r="D64" s="257" t="s">
        <v>2211</v>
      </c>
      <c r="E64" s="257"/>
      <c r="F64" s="260" t="s">
        <v>1085</v>
      </c>
      <c r="G64" s="260" t="s">
        <v>1084</v>
      </c>
      <c r="H64" s="257" t="s">
        <v>2214</v>
      </c>
      <c r="I64" s="257"/>
      <c r="J64" s="260" t="s">
        <v>1085</v>
      </c>
      <c r="K64" s="260" t="s">
        <v>1084</v>
      </c>
      <c r="L64" s="257" t="s">
        <v>2215</v>
      </c>
      <c r="M64" s="257"/>
    </row>
    <row r="65" spans="1:13">
      <c r="A65" s="260"/>
      <c r="B65" s="260"/>
      <c r="C65" s="260"/>
      <c r="D65" t="s">
        <v>2212</v>
      </c>
      <c r="E65" t="s">
        <v>2213</v>
      </c>
      <c r="F65" s="260"/>
      <c r="G65" s="260"/>
      <c r="H65" t="s">
        <v>2212</v>
      </c>
      <c r="I65" t="s">
        <v>2213</v>
      </c>
      <c r="J65" s="260"/>
      <c r="K65" s="260"/>
      <c r="L65" t="s">
        <v>2212</v>
      </c>
      <c r="M65" t="s">
        <v>2213</v>
      </c>
    </row>
    <row r="66" spans="1:13">
      <c r="A66" t="s">
        <v>1051</v>
      </c>
      <c r="B66" t="s">
        <v>1923</v>
      </c>
      <c r="C66" s="89" t="s">
        <v>2237</v>
      </c>
      <c r="D66" t="s">
        <v>2225</v>
      </c>
      <c r="E66" t="s">
        <v>2216</v>
      </c>
      <c r="F66" t="s">
        <v>1915</v>
      </c>
      <c r="G66" t="s">
        <v>2230</v>
      </c>
      <c r="H66" t="s">
        <v>2234</v>
      </c>
      <c r="I66" t="s">
        <v>1932</v>
      </c>
      <c r="J66" t="s">
        <v>2223</v>
      </c>
      <c r="K66" t="s">
        <v>2232</v>
      </c>
      <c r="L66" t="s">
        <v>2201</v>
      </c>
    </row>
    <row r="67" spans="1:13">
      <c r="C67" s="89" t="s">
        <v>2238</v>
      </c>
      <c r="D67" t="s">
        <v>2226</v>
      </c>
      <c r="E67" t="s">
        <v>1949</v>
      </c>
      <c r="G67" t="s">
        <v>2231</v>
      </c>
      <c r="H67" t="s">
        <v>2228</v>
      </c>
      <c r="I67" t="s">
        <v>1934</v>
      </c>
      <c r="K67" t="s">
        <v>2233</v>
      </c>
      <c r="L67" t="s">
        <v>2224</v>
      </c>
    </row>
    <row r="68" spans="1:13" ht="30">
      <c r="C68" s="76" t="s">
        <v>2239</v>
      </c>
      <c r="E68" t="s">
        <v>2227</v>
      </c>
      <c r="G68" t="s">
        <v>2229</v>
      </c>
      <c r="H68" t="s">
        <v>10</v>
      </c>
      <c r="I68" t="s">
        <v>2217</v>
      </c>
    </row>
    <row r="69" spans="1:13" ht="30">
      <c r="C69" s="76" t="s">
        <v>2240</v>
      </c>
      <c r="G69" t="s">
        <v>2235</v>
      </c>
      <c r="H69" t="s">
        <v>1938</v>
      </c>
      <c r="I69" t="s">
        <v>2218</v>
      </c>
    </row>
    <row r="70" spans="1:13" ht="30">
      <c r="C70" s="76" t="s">
        <v>2241</v>
      </c>
      <c r="I70" t="s">
        <v>2219</v>
      </c>
    </row>
    <row r="71" spans="1:13" ht="135">
      <c r="I71" s="48" t="s">
        <v>2220</v>
      </c>
      <c r="J71" s="48"/>
    </row>
    <row r="72" spans="1:13">
      <c r="I72" t="s">
        <v>2221</v>
      </c>
    </row>
    <row r="73" spans="1:13">
      <c r="I73" t="s">
        <v>2222</v>
      </c>
    </row>
    <row r="74" spans="1:13">
      <c r="I74" t="s">
        <v>1943</v>
      </c>
    </row>
    <row r="75" spans="1:13">
      <c r="G75" t="s">
        <v>2236</v>
      </c>
      <c r="I75" t="s">
        <v>1945</v>
      </c>
    </row>
    <row r="76" spans="1:13">
      <c r="G76" t="s">
        <v>2243</v>
      </c>
      <c r="I76" t="s">
        <v>2242</v>
      </c>
    </row>
    <row r="77" spans="1:13">
      <c r="L77" t="s">
        <v>2212</v>
      </c>
      <c r="M77" t="s">
        <v>2213</v>
      </c>
    </row>
    <row r="78" spans="1:13" ht="30">
      <c r="A78" t="s">
        <v>1912</v>
      </c>
      <c r="B78" t="s">
        <v>1094</v>
      </c>
      <c r="C78" s="48" t="s">
        <v>2246</v>
      </c>
      <c r="D78" t="s">
        <v>1105</v>
      </c>
      <c r="E78" t="s">
        <v>2244</v>
      </c>
      <c r="F78" t="s">
        <v>1921</v>
      </c>
      <c r="G78" s="48" t="s">
        <v>2246</v>
      </c>
      <c r="H78" t="s">
        <v>1922</v>
      </c>
      <c r="I78" t="s">
        <v>2247</v>
      </c>
      <c r="J78" t="s">
        <v>1098</v>
      </c>
      <c r="K78" s="48"/>
      <c r="M78" s="90" t="s">
        <v>2248</v>
      </c>
    </row>
    <row r="79" spans="1:13" ht="30">
      <c r="C79" s="48" t="s">
        <v>2246</v>
      </c>
      <c r="D79" t="s">
        <v>6</v>
      </c>
      <c r="E79" t="s">
        <v>2245</v>
      </c>
      <c r="G79" s="48" t="s">
        <v>2246</v>
      </c>
      <c r="H79" t="s">
        <v>1904</v>
      </c>
      <c r="K79" s="48" t="s">
        <v>2256</v>
      </c>
      <c r="L79" s="91" t="s">
        <v>2249</v>
      </c>
    </row>
    <row r="80" spans="1:13">
      <c r="L80" s="90"/>
      <c r="M80" s="90" t="s">
        <v>2250</v>
      </c>
    </row>
    <row r="81" spans="1:13">
      <c r="M81" s="91" t="s">
        <v>1974</v>
      </c>
    </row>
    <row r="82" spans="1:13" ht="30">
      <c r="K82" s="48" t="s">
        <v>2257</v>
      </c>
      <c r="L82" s="91" t="s">
        <v>1961</v>
      </c>
    </row>
    <row r="83" spans="1:13">
      <c r="M83" s="91" t="s">
        <v>1963</v>
      </c>
    </row>
    <row r="84" spans="1:13">
      <c r="M84" s="91" t="s">
        <v>1965</v>
      </c>
    </row>
    <row r="85" spans="1:13">
      <c r="M85" s="91" t="s">
        <v>2251</v>
      </c>
    </row>
    <row r="86" spans="1:13" ht="30">
      <c r="K86" s="48" t="s">
        <v>2258</v>
      </c>
      <c r="L86" s="91" t="s">
        <v>2252</v>
      </c>
    </row>
    <row r="87" spans="1:13">
      <c r="M87" s="91" t="s">
        <v>2253</v>
      </c>
    </row>
    <row r="88" spans="1:13">
      <c r="M88" s="91" t="s">
        <v>2254</v>
      </c>
    </row>
    <row r="89" spans="1:13" ht="30">
      <c r="K89" s="48" t="s">
        <v>2259</v>
      </c>
      <c r="L89" s="91" t="s">
        <v>2255</v>
      </c>
    </row>
    <row r="90" spans="1:13">
      <c r="M90" s="91" t="s">
        <v>1972</v>
      </c>
    </row>
    <row r="93" spans="1:13" ht="30">
      <c r="A93" t="s">
        <v>1902</v>
      </c>
      <c r="B93" t="s">
        <v>1903</v>
      </c>
      <c r="C93" s="48" t="s">
        <v>2260</v>
      </c>
      <c r="D93" t="s">
        <v>2261</v>
      </c>
      <c r="E93" t="s">
        <v>2247</v>
      </c>
      <c r="F93" t="s">
        <v>1915</v>
      </c>
      <c r="G93" s="48" t="s">
        <v>2260</v>
      </c>
      <c r="H93" t="s">
        <v>1928</v>
      </c>
    </row>
    <row r="94" spans="1:13" ht="30">
      <c r="C94" s="48" t="s">
        <v>2260</v>
      </c>
      <c r="D94" t="s">
        <v>1904</v>
      </c>
      <c r="G94" s="48" t="s">
        <v>2260</v>
      </c>
      <c r="H94" t="s">
        <v>1930</v>
      </c>
    </row>
    <row r="95" spans="1:13">
      <c r="I95" t="s">
        <v>2262</v>
      </c>
    </row>
    <row r="96" spans="1:13">
      <c r="I96" t="s">
        <v>2263</v>
      </c>
    </row>
    <row r="97" spans="7:9">
      <c r="I97" t="s">
        <v>2264</v>
      </c>
    </row>
    <row r="98" spans="7:9">
      <c r="I98" t="s">
        <v>2265</v>
      </c>
    </row>
    <row r="99" spans="7:9">
      <c r="I99" t="s">
        <v>2266</v>
      </c>
    </row>
    <row r="100" spans="7:9">
      <c r="I100" t="s">
        <v>2267</v>
      </c>
    </row>
    <row r="101" spans="7:9" ht="30">
      <c r="G101" s="48" t="s">
        <v>2260</v>
      </c>
      <c r="H101" t="s">
        <v>2271</v>
      </c>
    </row>
    <row r="102" spans="7:9">
      <c r="I102" t="s">
        <v>2268</v>
      </c>
    </row>
    <row r="103" spans="7:9">
      <c r="I103" t="s">
        <v>2269</v>
      </c>
    </row>
    <row r="104" spans="7:9" ht="30">
      <c r="G104" s="48" t="s">
        <v>2272</v>
      </c>
      <c r="H104" t="s">
        <v>2222</v>
      </c>
    </row>
    <row r="105" spans="7:9">
      <c r="I105" t="s">
        <v>1943</v>
      </c>
    </row>
    <row r="106" spans="7:9" ht="30">
      <c r="G106" s="48" t="s">
        <v>2260</v>
      </c>
      <c r="H106" t="s">
        <v>2270</v>
      </c>
    </row>
  </sheetData>
  <mergeCells count="29">
    <mergeCell ref="R12:R13"/>
    <mergeCell ref="R14:R16"/>
    <mergeCell ref="R17:R19"/>
    <mergeCell ref="E50:E53"/>
    <mergeCell ref="A25:A26"/>
    <mergeCell ref="V2:V9"/>
    <mergeCell ref="Q1:Q2"/>
    <mergeCell ref="R3:R4"/>
    <mergeCell ref="R5:R7"/>
    <mergeCell ref="R8:R10"/>
    <mergeCell ref="I1:N1"/>
    <mergeCell ref="D1:H1"/>
    <mergeCell ref="A1:A2"/>
    <mergeCell ref="O1:O2"/>
    <mergeCell ref="P1:P2"/>
    <mergeCell ref="A3:A4"/>
    <mergeCell ref="A5:Q10"/>
    <mergeCell ref="A12:A13"/>
    <mergeCell ref="A14:Q19"/>
    <mergeCell ref="D64:E64"/>
    <mergeCell ref="H64:I64"/>
    <mergeCell ref="L64:M64"/>
    <mergeCell ref="B64:B65"/>
    <mergeCell ref="F64:F65"/>
    <mergeCell ref="J64:J65"/>
    <mergeCell ref="A64:A65"/>
    <mergeCell ref="C64:C65"/>
    <mergeCell ref="G64:G65"/>
    <mergeCell ref="K64:K65"/>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A49" zoomScaleNormal="100" workbookViewId="0">
      <selection activeCell="E64" sqref="E64"/>
    </sheetView>
  </sheetViews>
  <sheetFormatPr defaultRowHeight="15"/>
  <cols>
    <col min="1" max="1" width="9.85546875" customWidth="1"/>
    <col min="2" max="2" width="5.5703125" customWidth="1"/>
    <col min="3" max="3" width="84.7109375" bestFit="1" customWidth="1"/>
    <col min="4" max="4" width="12.28515625" customWidth="1"/>
    <col min="6" max="6" width="10.85546875" bestFit="1" customWidth="1"/>
    <col min="8" max="8" width="40.7109375" customWidth="1"/>
    <col min="9" max="9" width="27" customWidth="1"/>
    <col min="12" max="12" width="18.7109375" bestFit="1" customWidth="1"/>
    <col min="14" max="14" width="8.140625" customWidth="1"/>
  </cols>
  <sheetData>
    <row r="1" spans="1:5">
      <c r="A1" t="s">
        <v>2286</v>
      </c>
      <c r="B1" s="82" t="s">
        <v>2173</v>
      </c>
      <c r="C1" s="82" t="s">
        <v>2171</v>
      </c>
      <c r="D1" s="82" t="s">
        <v>2172</v>
      </c>
    </row>
    <row r="2" spans="1:5" ht="75">
      <c r="A2" s="287" t="s">
        <v>2287</v>
      </c>
      <c r="B2" s="83">
        <v>1</v>
      </c>
      <c r="C2" s="72" t="s">
        <v>2206</v>
      </c>
      <c r="D2" s="74" t="s">
        <v>2174</v>
      </c>
    </row>
    <row r="3" spans="1:5" ht="45">
      <c r="A3" s="287"/>
      <c r="B3" s="83">
        <v>2</v>
      </c>
      <c r="C3" s="107" t="s">
        <v>2207</v>
      </c>
      <c r="D3" s="74" t="s">
        <v>2209</v>
      </c>
    </row>
    <row r="4" spans="1:5" ht="45">
      <c r="A4" s="287"/>
      <c r="B4" s="83">
        <v>3</v>
      </c>
      <c r="C4" s="72" t="s">
        <v>2169</v>
      </c>
      <c r="D4" s="73" t="s">
        <v>2174</v>
      </c>
    </row>
    <row r="5" spans="1:5" ht="17.25" customHeight="1">
      <c r="A5" s="287"/>
      <c r="B5" s="83">
        <v>4</v>
      </c>
      <c r="C5" s="73" t="s">
        <v>2166</v>
      </c>
      <c r="D5" s="73" t="s">
        <v>2174</v>
      </c>
    </row>
    <row r="6" spans="1:5" ht="46.5" customHeight="1">
      <c r="A6" s="287"/>
      <c r="B6" s="83">
        <v>5</v>
      </c>
      <c r="C6" s="72" t="s">
        <v>2168</v>
      </c>
      <c r="D6" s="73" t="s">
        <v>2174</v>
      </c>
    </row>
    <row r="7" spans="1:5">
      <c r="A7" s="287"/>
      <c r="B7" s="83">
        <v>6</v>
      </c>
      <c r="C7" s="72" t="s">
        <v>2170</v>
      </c>
      <c r="D7" s="73" t="s">
        <v>2174</v>
      </c>
    </row>
    <row r="8" spans="1:5" ht="60">
      <c r="A8" s="287"/>
      <c r="B8" s="83">
        <v>7</v>
      </c>
      <c r="C8" s="72" t="s">
        <v>2175</v>
      </c>
      <c r="D8" s="73" t="s">
        <v>2174</v>
      </c>
    </row>
    <row r="9" spans="1:5" ht="45">
      <c r="A9" s="287"/>
      <c r="B9" s="83">
        <v>8</v>
      </c>
      <c r="C9" s="72" t="s">
        <v>2177</v>
      </c>
      <c r="D9" s="73" t="s">
        <v>2208</v>
      </c>
    </row>
    <row r="10" spans="1:5" ht="48" customHeight="1">
      <c r="A10" s="287"/>
      <c r="B10" s="83">
        <v>9</v>
      </c>
      <c r="C10" s="72" t="s">
        <v>2178</v>
      </c>
      <c r="D10" s="72" t="s">
        <v>2174</v>
      </c>
    </row>
    <row r="11" spans="1:5" ht="60">
      <c r="A11" s="287"/>
      <c r="B11" s="83">
        <v>10</v>
      </c>
      <c r="C11" s="72" t="s">
        <v>2203</v>
      </c>
      <c r="D11" s="85" t="s">
        <v>2208</v>
      </c>
      <c r="E11" t="s">
        <v>2174</v>
      </c>
    </row>
    <row r="12" spans="1:5" ht="30">
      <c r="A12" s="287"/>
      <c r="B12" s="83">
        <v>11</v>
      </c>
      <c r="C12" s="72" t="s">
        <v>2167</v>
      </c>
      <c r="D12" s="85" t="s">
        <v>2174</v>
      </c>
    </row>
    <row r="13" spans="1:5" ht="30">
      <c r="A13" s="287"/>
      <c r="B13" s="84">
        <v>12</v>
      </c>
      <c r="C13" s="71" t="s">
        <v>2176</v>
      </c>
      <c r="D13" s="85" t="s">
        <v>2174</v>
      </c>
      <c r="E13" t="s">
        <v>2174</v>
      </c>
    </row>
    <row r="14" spans="1:5" ht="30">
      <c r="A14" s="287"/>
      <c r="B14" s="84">
        <v>13</v>
      </c>
      <c r="C14" s="71" t="s">
        <v>2202</v>
      </c>
      <c r="D14" s="85" t="s">
        <v>2174</v>
      </c>
      <c r="E14" t="s">
        <v>2174</v>
      </c>
    </row>
    <row r="15" spans="1:5" ht="30">
      <c r="A15" s="287"/>
      <c r="B15" s="83">
        <v>14</v>
      </c>
      <c r="C15" s="72" t="s">
        <v>2204</v>
      </c>
      <c r="D15" s="85" t="s">
        <v>2174</v>
      </c>
      <c r="E15" t="s">
        <v>2174</v>
      </c>
    </row>
    <row r="16" spans="1:5" ht="45">
      <c r="A16" s="287"/>
      <c r="B16" s="83">
        <v>15</v>
      </c>
      <c r="C16" s="72" t="s">
        <v>2205</v>
      </c>
      <c r="D16" s="85" t="s">
        <v>2174</v>
      </c>
      <c r="E16" t="s">
        <v>2174</v>
      </c>
    </row>
    <row r="17" spans="1:5">
      <c r="B17" s="86"/>
      <c r="C17" s="87"/>
      <c r="D17" s="88"/>
    </row>
    <row r="18" spans="1:5">
      <c r="A18" s="96" t="s">
        <v>2103</v>
      </c>
      <c r="B18" s="82" t="s">
        <v>2173</v>
      </c>
      <c r="C18" s="82" t="s">
        <v>2171</v>
      </c>
      <c r="D18" s="82" t="s">
        <v>2172</v>
      </c>
    </row>
    <row r="19" spans="1:5" ht="120">
      <c r="A19" s="288" t="s">
        <v>2288</v>
      </c>
      <c r="B19" s="84">
        <v>1</v>
      </c>
      <c r="C19" s="94" t="s">
        <v>2280</v>
      </c>
      <c r="D19" s="93" t="s">
        <v>2281</v>
      </c>
    </row>
    <row r="20" spans="1:5" ht="30">
      <c r="A20" s="288"/>
      <c r="B20" s="84">
        <v>2</v>
      </c>
      <c r="C20" s="108" t="s">
        <v>2279</v>
      </c>
      <c r="D20" s="93" t="s">
        <v>2281</v>
      </c>
    </row>
    <row r="21" spans="1:5" ht="45">
      <c r="A21" s="288"/>
      <c r="B21" s="84">
        <v>3</v>
      </c>
      <c r="C21" s="92" t="s">
        <v>2285</v>
      </c>
      <c r="D21" s="93" t="s">
        <v>2284</v>
      </c>
    </row>
    <row r="22" spans="1:5" ht="60">
      <c r="A22" s="288"/>
      <c r="B22" s="84">
        <v>4</v>
      </c>
      <c r="C22" s="92" t="s">
        <v>2282</v>
      </c>
      <c r="D22" s="93" t="s">
        <v>2174</v>
      </c>
    </row>
    <row r="23" spans="1:5" ht="60">
      <c r="A23" s="288"/>
      <c r="B23" s="84">
        <v>5</v>
      </c>
      <c r="C23" s="94" t="s">
        <v>2283</v>
      </c>
      <c r="D23" s="93" t="s">
        <v>2174</v>
      </c>
    </row>
    <row r="24" spans="1:5" ht="30">
      <c r="A24" s="288"/>
      <c r="B24" s="84">
        <v>6</v>
      </c>
      <c r="C24" s="95" t="s">
        <v>2274</v>
      </c>
      <c r="D24" s="93" t="s">
        <v>2174</v>
      </c>
    </row>
    <row r="25" spans="1:5">
      <c r="A25" s="288"/>
      <c r="B25" s="84">
        <v>7</v>
      </c>
      <c r="C25" s="92" t="s">
        <v>2275</v>
      </c>
      <c r="D25" s="93" t="s">
        <v>2174</v>
      </c>
    </row>
    <row r="26" spans="1:5">
      <c r="A26" s="288"/>
      <c r="B26" s="84">
        <v>8</v>
      </c>
      <c r="C26" s="92" t="s">
        <v>2276</v>
      </c>
      <c r="D26" s="93" t="s">
        <v>2174</v>
      </c>
    </row>
    <row r="27" spans="1:5" ht="30">
      <c r="A27" s="288"/>
      <c r="B27" s="84">
        <v>9</v>
      </c>
      <c r="C27" s="95" t="s">
        <v>2277</v>
      </c>
      <c r="D27" s="93" t="s">
        <v>2174</v>
      </c>
    </row>
    <row r="28" spans="1:5" ht="75">
      <c r="A28" s="288"/>
      <c r="B28" s="84">
        <v>10</v>
      </c>
      <c r="C28" s="92" t="s">
        <v>2278</v>
      </c>
      <c r="D28" s="93" t="s">
        <v>2174</v>
      </c>
    </row>
    <row r="30" spans="1:5">
      <c r="A30" s="97" t="s">
        <v>2103</v>
      </c>
      <c r="B30" s="82" t="s">
        <v>2173</v>
      </c>
      <c r="C30" s="82" t="s">
        <v>2171</v>
      </c>
      <c r="D30" s="82" t="s">
        <v>2172</v>
      </c>
    </row>
    <row r="31" spans="1:5" ht="30">
      <c r="A31" s="98">
        <v>44126</v>
      </c>
      <c r="B31" s="99">
        <v>1</v>
      </c>
      <c r="C31" s="74" t="s">
        <v>2289</v>
      </c>
      <c r="D31" s="85" t="s">
        <v>2281</v>
      </c>
      <c r="E31" t="s">
        <v>2281</v>
      </c>
    </row>
    <row r="32" spans="1:5" ht="150">
      <c r="A32" s="85"/>
      <c r="B32" s="100">
        <v>2</v>
      </c>
      <c r="C32" s="74" t="s">
        <v>2290</v>
      </c>
      <c r="D32" s="85" t="s">
        <v>2281</v>
      </c>
      <c r="E32" t="s">
        <v>2174</v>
      </c>
    </row>
    <row r="33" spans="1:6" ht="105">
      <c r="A33" s="85"/>
      <c r="B33" s="100">
        <v>3</v>
      </c>
      <c r="C33" s="74" t="s">
        <v>2291</v>
      </c>
      <c r="D33" s="85" t="s">
        <v>2281</v>
      </c>
      <c r="E33" t="s">
        <v>2174</v>
      </c>
    </row>
    <row r="34" spans="1:6" ht="105">
      <c r="A34" s="85"/>
      <c r="B34" s="100">
        <v>4</v>
      </c>
      <c r="C34" s="74" t="s">
        <v>2291</v>
      </c>
      <c r="D34" s="85" t="s">
        <v>2281</v>
      </c>
      <c r="E34" t="s">
        <v>2174</v>
      </c>
    </row>
    <row r="35" spans="1:6" ht="30">
      <c r="A35" s="85"/>
      <c r="B35" s="100">
        <v>5</v>
      </c>
      <c r="C35" s="92" t="s">
        <v>2292</v>
      </c>
      <c r="D35" s="85" t="s">
        <v>2281</v>
      </c>
      <c r="E35" t="s">
        <v>2174</v>
      </c>
    </row>
    <row r="36" spans="1:6" ht="45">
      <c r="A36" s="85"/>
      <c r="B36" s="100">
        <v>6</v>
      </c>
      <c r="C36" s="74" t="s">
        <v>2293</v>
      </c>
      <c r="D36" s="85" t="s">
        <v>2281</v>
      </c>
      <c r="E36" t="s">
        <v>2174</v>
      </c>
    </row>
    <row r="37" spans="1:6" ht="60">
      <c r="A37" s="85"/>
      <c r="B37" s="100">
        <v>7</v>
      </c>
      <c r="C37" s="74" t="s">
        <v>2294</v>
      </c>
      <c r="D37" s="85" t="s">
        <v>2281</v>
      </c>
      <c r="E37" t="s">
        <v>2174</v>
      </c>
    </row>
    <row r="38" spans="1:6" ht="30">
      <c r="A38" s="85"/>
      <c r="B38" s="100">
        <v>8</v>
      </c>
      <c r="C38" s="74" t="s">
        <v>2295</v>
      </c>
      <c r="D38" s="85" t="s">
        <v>2281</v>
      </c>
      <c r="E38" t="s">
        <v>2174</v>
      </c>
    </row>
    <row r="39" spans="1:6" ht="30">
      <c r="A39" s="85"/>
      <c r="B39" s="100">
        <v>9</v>
      </c>
      <c r="C39" s="74" t="s">
        <v>2296</v>
      </c>
      <c r="D39" s="85" t="s">
        <v>2281</v>
      </c>
      <c r="E39" t="s">
        <v>2174</v>
      </c>
    </row>
    <row r="40" spans="1:6" ht="45">
      <c r="A40" s="85"/>
      <c r="B40" s="100">
        <v>10</v>
      </c>
      <c r="C40" s="74" t="s">
        <v>2297</v>
      </c>
      <c r="D40" s="85" t="s">
        <v>2281</v>
      </c>
      <c r="E40" t="s">
        <v>2281</v>
      </c>
    </row>
    <row r="41" spans="1:6">
      <c r="A41" s="1"/>
      <c r="B41" s="1"/>
      <c r="C41" s="1"/>
      <c r="D41" s="1"/>
    </row>
    <row r="42" spans="1:6">
      <c r="A42" s="1"/>
      <c r="B42" s="82" t="s">
        <v>2173</v>
      </c>
      <c r="C42" s="82" t="s">
        <v>2171</v>
      </c>
      <c r="D42" s="82" t="s">
        <v>2172</v>
      </c>
      <c r="F42" s="106" t="s">
        <v>2316</v>
      </c>
    </row>
    <row r="43" spans="1:6" ht="45">
      <c r="A43" s="1"/>
      <c r="B43" s="100">
        <v>1</v>
      </c>
      <c r="C43" s="74" t="s">
        <v>2304</v>
      </c>
      <c r="D43" s="104" t="s">
        <v>2302</v>
      </c>
      <c r="E43" t="s">
        <v>2313</v>
      </c>
    </row>
    <row r="44" spans="1:6" ht="60">
      <c r="A44" s="1"/>
      <c r="B44" s="100">
        <v>2</v>
      </c>
      <c r="C44" s="74" t="s">
        <v>2301</v>
      </c>
      <c r="D44" s="105" t="s">
        <v>2302</v>
      </c>
      <c r="E44" s="48" t="s">
        <v>2314</v>
      </c>
    </row>
    <row r="45" spans="1:6" ht="30">
      <c r="A45" s="1"/>
      <c r="B45" s="99">
        <v>3</v>
      </c>
      <c r="C45" s="74" t="s">
        <v>2289</v>
      </c>
      <c r="D45" s="104" t="s">
        <v>2303</v>
      </c>
    </row>
    <row r="46" spans="1:6" ht="45">
      <c r="A46" s="1"/>
      <c r="B46" s="100">
        <v>4</v>
      </c>
      <c r="C46" s="74" t="s">
        <v>2297</v>
      </c>
      <c r="D46" s="104" t="s">
        <v>2303</v>
      </c>
    </row>
    <row r="47" spans="1:6" ht="75">
      <c r="A47" s="1"/>
      <c r="B47" s="100">
        <v>5</v>
      </c>
      <c r="C47" s="74" t="s">
        <v>2307</v>
      </c>
      <c r="D47" s="74" t="s">
        <v>2315</v>
      </c>
      <c r="E47" t="s">
        <v>2174</v>
      </c>
    </row>
    <row r="48" spans="1:6" ht="30">
      <c r="A48" s="1"/>
      <c r="B48" s="100">
        <v>6</v>
      </c>
      <c r="C48" s="74" t="s">
        <v>2305</v>
      </c>
      <c r="D48" s="104" t="s">
        <v>2303</v>
      </c>
    </row>
    <row r="49" spans="1:15" ht="90">
      <c r="A49" s="1"/>
      <c r="B49" s="100">
        <v>7</v>
      </c>
      <c r="C49" s="74" t="s">
        <v>2306</v>
      </c>
      <c r="D49" s="104" t="s">
        <v>2303</v>
      </c>
    </row>
    <row r="50" spans="1:15" ht="45">
      <c r="B50" s="99">
        <v>8</v>
      </c>
      <c r="C50" s="101" t="s">
        <v>2299</v>
      </c>
      <c r="D50" s="104" t="s">
        <v>2303</v>
      </c>
    </row>
    <row r="51" spans="1:15" ht="45">
      <c r="B51" s="99">
        <v>9</v>
      </c>
      <c r="C51" s="101" t="s">
        <v>2298</v>
      </c>
      <c r="D51" s="104" t="s">
        <v>2303</v>
      </c>
    </row>
    <row r="52" spans="1:15" ht="45">
      <c r="B52" s="99">
        <v>10</v>
      </c>
      <c r="C52" s="101" t="s">
        <v>2300</v>
      </c>
      <c r="D52" s="104" t="s">
        <v>2303</v>
      </c>
    </row>
    <row r="53" spans="1:15" ht="150">
      <c r="B53" s="100">
        <v>11</v>
      </c>
      <c r="C53" s="74" t="s">
        <v>2290</v>
      </c>
      <c r="D53" s="85" t="s">
        <v>2174</v>
      </c>
    </row>
    <row r="54" spans="1:15" ht="105">
      <c r="B54" s="100">
        <v>12</v>
      </c>
      <c r="C54" s="74" t="s">
        <v>2291</v>
      </c>
      <c r="D54" s="85" t="s">
        <v>2174</v>
      </c>
    </row>
    <row r="55" spans="1:15" ht="105">
      <c r="B55" s="100">
        <v>13</v>
      </c>
      <c r="C55" s="74" t="s">
        <v>2291</v>
      </c>
      <c r="D55" s="85" t="s">
        <v>2174</v>
      </c>
    </row>
    <row r="56" spans="1:15" ht="30">
      <c r="B56" s="100">
        <v>14</v>
      </c>
      <c r="C56" s="92" t="s">
        <v>2292</v>
      </c>
      <c r="D56" s="85" t="s">
        <v>2174</v>
      </c>
    </row>
    <row r="57" spans="1:15" ht="45">
      <c r="B57" s="100">
        <v>15</v>
      </c>
      <c r="C57" s="74" t="s">
        <v>2293</v>
      </c>
      <c r="D57" s="85" t="s">
        <v>2174</v>
      </c>
    </row>
    <row r="58" spans="1:15" ht="60">
      <c r="B58" s="100">
        <v>16</v>
      </c>
      <c r="C58" s="74" t="s">
        <v>2294</v>
      </c>
      <c r="D58" s="85" t="s">
        <v>2174</v>
      </c>
    </row>
    <row r="59" spans="1:15" ht="30">
      <c r="B59" s="100">
        <v>17</v>
      </c>
      <c r="C59" s="74" t="s">
        <v>2295</v>
      </c>
      <c r="D59" s="85" t="s">
        <v>2174</v>
      </c>
    </row>
    <row r="60" spans="1:15" ht="31.5" customHeight="1">
      <c r="B60" s="100">
        <v>18</v>
      </c>
      <c r="C60" s="74" t="s">
        <v>2296</v>
      </c>
      <c r="D60" s="85" t="s">
        <v>2174</v>
      </c>
    </row>
    <row r="61" spans="1:15" ht="15" customHeight="1">
      <c r="L61" s="289" t="s">
        <v>2308</v>
      </c>
      <c r="M61" s="289"/>
      <c r="N61" s="290" t="s">
        <v>2311</v>
      </c>
      <c r="O61" s="290" t="s">
        <v>2312</v>
      </c>
    </row>
    <row r="62" spans="1:15" ht="13.5" customHeight="1">
      <c r="I62">
        <v>8</v>
      </c>
      <c r="J62">
        <v>18</v>
      </c>
      <c r="L62" s="102" t="s">
        <v>2309</v>
      </c>
      <c r="M62" s="102" t="s">
        <v>2310</v>
      </c>
      <c r="N62" s="290"/>
      <c r="O62" s="290"/>
    </row>
    <row r="63" spans="1:15">
      <c r="L63" s="103">
        <v>3</v>
      </c>
      <c r="M63" s="103">
        <v>7</v>
      </c>
      <c r="N63" s="100">
        <v>8</v>
      </c>
      <c r="O63" s="100">
        <v>18</v>
      </c>
    </row>
    <row r="64" spans="1:15" ht="105">
      <c r="C64" s="48" t="s">
        <v>2327</v>
      </c>
    </row>
  </sheetData>
  <mergeCells count="5">
    <mergeCell ref="A2:A16"/>
    <mergeCell ref="A19:A28"/>
    <mergeCell ref="L61:M61"/>
    <mergeCell ref="N61:N62"/>
    <mergeCell ref="O61:O62"/>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13" workbookViewId="0">
      <selection activeCell="M29" sqref="M29:M30"/>
    </sheetView>
  </sheetViews>
  <sheetFormatPr defaultRowHeight="15"/>
  <cols>
    <col min="1" max="1" width="14.42578125" style="122" bestFit="1" customWidth="1"/>
    <col min="2" max="2" width="18.28515625" style="122" bestFit="1" customWidth="1"/>
    <col min="3" max="3" width="17.7109375" style="122" bestFit="1" customWidth="1"/>
    <col min="4" max="4" width="14.85546875" style="122" customWidth="1"/>
    <col min="5" max="5" width="17.28515625" style="122" customWidth="1"/>
    <col min="6" max="6" width="12.5703125" style="122" customWidth="1"/>
    <col min="7" max="8" width="10.7109375" style="122" customWidth="1"/>
    <col min="9" max="16384" width="9.140625" style="122"/>
  </cols>
  <sheetData>
    <row r="1" spans="1:8">
      <c r="A1" s="128" t="s">
        <v>1065</v>
      </c>
      <c r="B1" s="128" t="s">
        <v>2375</v>
      </c>
      <c r="C1" s="128" t="s">
        <v>1079</v>
      </c>
      <c r="D1" s="128" t="s">
        <v>1082</v>
      </c>
      <c r="E1" s="128" t="s">
        <v>2377</v>
      </c>
      <c r="F1" s="128" t="s">
        <v>1901</v>
      </c>
    </row>
    <row r="2" spans="1:8" ht="15" customHeight="1">
      <c r="A2" s="290" t="s">
        <v>2376</v>
      </c>
      <c r="B2" s="290" t="s">
        <v>1112</v>
      </c>
      <c r="C2" s="125" t="s">
        <v>1928</v>
      </c>
      <c r="D2" s="125">
        <v>10</v>
      </c>
      <c r="E2" s="125">
        <v>13</v>
      </c>
      <c r="F2" s="125">
        <v>23</v>
      </c>
      <c r="G2" s="120"/>
      <c r="H2" s="120"/>
    </row>
    <row r="3" spans="1:8">
      <c r="A3" s="290"/>
      <c r="B3" s="290"/>
      <c r="C3" s="100" t="s">
        <v>1926</v>
      </c>
      <c r="D3" s="100">
        <v>20</v>
      </c>
      <c r="E3" s="100">
        <v>26</v>
      </c>
      <c r="F3" s="100">
        <v>46</v>
      </c>
    </row>
    <row r="4" spans="1:8">
      <c r="A4" s="290"/>
      <c r="B4" s="290"/>
      <c r="C4" s="100" t="s">
        <v>1932</v>
      </c>
      <c r="D4" s="100">
        <v>22</v>
      </c>
      <c r="E4" s="100">
        <v>26</v>
      </c>
      <c r="F4" s="100">
        <v>48</v>
      </c>
    </row>
    <row r="5" spans="1:8">
      <c r="A5" s="290"/>
      <c r="B5" s="290"/>
      <c r="C5" s="100" t="s">
        <v>1936</v>
      </c>
      <c r="D5" s="100">
        <v>14</v>
      </c>
      <c r="E5" s="100">
        <v>17</v>
      </c>
      <c r="F5" s="100">
        <v>31</v>
      </c>
    </row>
    <row r="6" spans="1:8">
      <c r="A6" s="290"/>
      <c r="B6" s="290"/>
      <c r="C6" s="100" t="s">
        <v>1938</v>
      </c>
      <c r="D6" s="100">
        <v>22</v>
      </c>
      <c r="E6" s="100">
        <v>26</v>
      </c>
      <c r="F6" s="100">
        <v>48</v>
      </c>
    </row>
    <row r="7" spans="1:8">
      <c r="A7" s="290"/>
      <c r="B7" s="290"/>
      <c r="C7" s="100" t="s">
        <v>10</v>
      </c>
      <c r="D7" s="100">
        <v>22</v>
      </c>
      <c r="E7" s="100">
        <v>26</v>
      </c>
      <c r="F7" s="100">
        <v>48</v>
      </c>
    </row>
    <row r="8" spans="1:8">
      <c r="A8" s="290"/>
      <c r="B8" s="290"/>
      <c r="C8" s="100" t="s">
        <v>2222</v>
      </c>
      <c r="D8" s="100">
        <v>8</v>
      </c>
      <c r="E8" s="100">
        <v>12</v>
      </c>
      <c r="F8" s="100">
        <v>20</v>
      </c>
    </row>
    <row r="9" spans="1:8">
      <c r="A9" s="290"/>
      <c r="B9" s="290"/>
      <c r="C9" s="100" t="s">
        <v>1945</v>
      </c>
      <c r="D9" s="100">
        <v>20</v>
      </c>
      <c r="E9" s="100">
        <v>21</v>
      </c>
      <c r="F9" s="100">
        <v>41</v>
      </c>
    </row>
    <row r="10" spans="1:8">
      <c r="A10" s="290"/>
      <c r="B10" s="290"/>
      <c r="C10" s="100" t="s">
        <v>1940</v>
      </c>
      <c r="D10" s="100">
        <v>0</v>
      </c>
      <c r="E10" s="100">
        <v>0</v>
      </c>
      <c r="F10" s="100">
        <v>0</v>
      </c>
    </row>
    <row r="12" spans="1:8" ht="18.75" customHeight="1">
      <c r="A12" s="290" t="s">
        <v>2376</v>
      </c>
      <c r="B12" s="290" t="s">
        <v>1111</v>
      </c>
      <c r="C12" s="100" t="s">
        <v>2199</v>
      </c>
      <c r="D12" s="100">
        <v>10</v>
      </c>
      <c r="E12" s="100">
        <v>13</v>
      </c>
      <c r="F12" s="100">
        <v>23</v>
      </c>
    </row>
    <row r="13" spans="1:8" ht="20.25" customHeight="1">
      <c r="A13" s="290"/>
      <c r="B13" s="290"/>
      <c r="C13" s="100" t="s">
        <v>1926</v>
      </c>
      <c r="D13" s="100">
        <v>7</v>
      </c>
      <c r="E13" s="100">
        <v>4</v>
      </c>
      <c r="F13" s="100">
        <v>11</v>
      </c>
    </row>
    <row r="15" spans="1:8" ht="18.75" customHeight="1">
      <c r="A15" s="290" t="s">
        <v>2376</v>
      </c>
      <c r="B15" s="290" t="s">
        <v>2378</v>
      </c>
      <c r="C15" s="100" t="s">
        <v>1922</v>
      </c>
      <c r="D15" s="100">
        <v>18</v>
      </c>
      <c r="E15" s="100">
        <v>26</v>
      </c>
      <c r="F15" s="100">
        <v>44</v>
      </c>
    </row>
    <row r="16" spans="1:8">
      <c r="A16" s="290"/>
      <c r="B16" s="290"/>
      <c r="C16" s="100" t="s">
        <v>1904</v>
      </c>
      <c r="D16" s="100">
        <v>18</v>
      </c>
      <c r="E16" s="100">
        <v>26</v>
      </c>
      <c r="F16" s="100">
        <v>44</v>
      </c>
    </row>
    <row r="17" spans="1:6">
      <c r="C17" s="122" t="s">
        <v>0</v>
      </c>
    </row>
    <row r="18" spans="1:6">
      <c r="A18" s="290" t="s">
        <v>2376</v>
      </c>
      <c r="B18" s="290" t="s">
        <v>1113</v>
      </c>
      <c r="C18" s="100" t="s">
        <v>2201</v>
      </c>
      <c r="D18" s="100">
        <v>17</v>
      </c>
      <c r="E18" s="100">
        <v>26</v>
      </c>
      <c r="F18" s="100">
        <v>43</v>
      </c>
    </row>
    <row r="19" spans="1:6">
      <c r="A19" s="290"/>
      <c r="B19" s="290"/>
      <c r="C19" s="100" t="s">
        <v>2224</v>
      </c>
      <c r="D19" s="100">
        <v>0</v>
      </c>
      <c r="E19" s="100">
        <v>0</v>
      </c>
      <c r="F19" s="100">
        <v>0</v>
      </c>
    </row>
    <row r="21" spans="1:6">
      <c r="A21" s="290" t="s">
        <v>2376</v>
      </c>
      <c r="B21" s="290" t="s">
        <v>1094</v>
      </c>
      <c r="C21" s="100" t="s">
        <v>6</v>
      </c>
      <c r="D21" s="100">
        <v>15</v>
      </c>
      <c r="E21" s="100">
        <v>25</v>
      </c>
      <c r="F21" s="100">
        <v>40</v>
      </c>
    </row>
    <row r="22" spans="1:6">
      <c r="A22" s="290"/>
      <c r="B22" s="290"/>
      <c r="C22" s="100" t="s">
        <v>1105</v>
      </c>
      <c r="D22" s="100">
        <v>15</v>
      </c>
      <c r="E22" s="100">
        <v>25</v>
      </c>
      <c r="F22" s="100">
        <v>40</v>
      </c>
    </row>
    <row r="23" spans="1:6">
      <c r="A23" s="129"/>
      <c r="B23" s="129"/>
      <c r="C23" s="129"/>
      <c r="D23" s="129"/>
      <c r="E23" s="129"/>
      <c r="F23" s="129"/>
    </row>
    <row r="24" spans="1:6">
      <c r="A24" s="129"/>
      <c r="B24" s="129"/>
      <c r="C24" s="129"/>
      <c r="D24" s="129"/>
      <c r="E24" s="129"/>
      <c r="F24" s="129"/>
    </row>
    <row r="25" spans="1:6">
      <c r="A25" s="290" t="s">
        <v>2379</v>
      </c>
      <c r="B25" s="290" t="s">
        <v>2378</v>
      </c>
      <c r="C25" s="100" t="s">
        <v>1922</v>
      </c>
      <c r="D25" s="100">
        <v>13</v>
      </c>
      <c r="E25" s="100">
        <v>13</v>
      </c>
      <c r="F25" s="100">
        <v>26</v>
      </c>
    </row>
    <row r="26" spans="1:6">
      <c r="A26" s="290"/>
      <c r="B26" s="290"/>
      <c r="C26" s="100" t="s">
        <v>1904</v>
      </c>
      <c r="D26" s="100">
        <v>13</v>
      </c>
      <c r="E26" s="100">
        <v>13</v>
      </c>
      <c r="F26" s="100">
        <v>26</v>
      </c>
    </row>
    <row r="28" spans="1:6">
      <c r="A28" s="290" t="s">
        <v>2380</v>
      </c>
      <c r="B28" s="290" t="s">
        <v>1111</v>
      </c>
      <c r="C28" s="100" t="s">
        <v>2199</v>
      </c>
      <c r="D28" s="100">
        <v>5</v>
      </c>
      <c r="E28" s="100">
        <v>9</v>
      </c>
      <c r="F28" s="100">
        <v>14</v>
      </c>
    </row>
    <row r="29" spans="1:6">
      <c r="A29" s="290"/>
      <c r="B29" s="290"/>
      <c r="C29" s="100" t="s">
        <v>1926</v>
      </c>
      <c r="D29" s="100">
        <v>5</v>
      </c>
      <c r="E29" s="100">
        <v>4</v>
      </c>
      <c r="F29" s="100">
        <v>9</v>
      </c>
    </row>
    <row r="31" spans="1:6">
      <c r="A31" s="290" t="s">
        <v>2380</v>
      </c>
      <c r="B31" s="290" t="s">
        <v>1113</v>
      </c>
      <c r="C31" s="100" t="s">
        <v>2201</v>
      </c>
      <c r="D31" s="100">
        <v>10</v>
      </c>
      <c r="E31" s="100">
        <v>13</v>
      </c>
      <c r="F31" s="100">
        <v>23</v>
      </c>
    </row>
    <row r="32" spans="1:6">
      <c r="A32" s="290"/>
      <c r="B32" s="290"/>
      <c r="C32" s="100" t="s">
        <v>2224</v>
      </c>
      <c r="D32" s="100">
        <v>0</v>
      </c>
      <c r="E32" s="100">
        <v>0</v>
      </c>
      <c r="F32" s="100">
        <v>0</v>
      </c>
    </row>
    <row r="34" spans="1:6">
      <c r="A34" s="290" t="s">
        <v>2380</v>
      </c>
      <c r="B34" s="252" t="s">
        <v>1094</v>
      </c>
      <c r="C34" s="100" t="s">
        <v>6</v>
      </c>
      <c r="D34" s="100">
        <v>10</v>
      </c>
      <c r="E34" s="100">
        <v>12</v>
      </c>
      <c r="F34" s="100">
        <v>22</v>
      </c>
    </row>
    <row r="35" spans="1:6">
      <c r="A35" s="290"/>
      <c r="B35" s="252"/>
      <c r="C35" s="100" t="s">
        <v>1105</v>
      </c>
      <c r="D35" s="100">
        <v>10</v>
      </c>
      <c r="E35" s="100">
        <v>12</v>
      </c>
      <c r="F35" s="100">
        <v>22</v>
      </c>
    </row>
    <row r="37" spans="1:6" ht="15" customHeight="1">
      <c r="A37" s="290" t="s">
        <v>2380</v>
      </c>
      <c r="B37" s="290" t="s">
        <v>1112</v>
      </c>
      <c r="C37" s="100" t="s">
        <v>1928</v>
      </c>
      <c r="D37" s="100">
        <v>4</v>
      </c>
      <c r="E37" s="100">
        <v>5</v>
      </c>
      <c r="F37" s="100">
        <v>9</v>
      </c>
    </row>
    <row r="38" spans="1:6">
      <c r="A38" s="290"/>
      <c r="B38" s="290"/>
      <c r="C38" s="100" t="s">
        <v>1930</v>
      </c>
      <c r="D38" s="100">
        <v>14</v>
      </c>
      <c r="E38" s="100">
        <v>13</v>
      </c>
      <c r="F38" s="100">
        <v>27</v>
      </c>
    </row>
    <row r="39" spans="1:6">
      <c r="A39" s="290"/>
      <c r="B39" s="290"/>
      <c r="C39" s="100" t="s">
        <v>1932</v>
      </c>
      <c r="D39" s="100">
        <v>16</v>
      </c>
      <c r="E39" s="100">
        <v>13</v>
      </c>
      <c r="F39" s="100">
        <v>29</v>
      </c>
    </row>
    <row r="40" spans="1:6">
      <c r="A40" s="290"/>
      <c r="B40" s="290"/>
      <c r="C40" s="100" t="s">
        <v>1938</v>
      </c>
      <c r="D40" s="100">
        <v>16</v>
      </c>
      <c r="E40" s="100">
        <v>13</v>
      </c>
      <c r="F40" s="100">
        <v>29</v>
      </c>
    </row>
    <row r="41" spans="1:6">
      <c r="A41" s="290"/>
      <c r="B41" s="290"/>
      <c r="C41" s="100" t="s">
        <v>10</v>
      </c>
      <c r="D41" s="100">
        <v>16</v>
      </c>
      <c r="E41" s="100">
        <v>13</v>
      </c>
      <c r="F41" s="100">
        <v>29</v>
      </c>
    </row>
    <row r="42" spans="1:6">
      <c r="A42" s="290"/>
      <c r="B42" s="290"/>
      <c r="C42" s="100" t="s">
        <v>2222</v>
      </c>
      <c r="D42" s="100">
        <v>2</v>
      </c>
      <c r="E42" s="100">
        <v>4</v>
      </c>
      <c r="F42" s="100">
        <v>6</v>
      </c>
    </row>
    <row r="43" spans="1:6">
      <c r="A43" s="290"/>
      <c r="B43" s="290"/>
      <c r="C43" s="100" t="s">
        <v>1945</v>
      </c>
      <c r="D43" s="100">
        <v>14</v>
      </c>
      <c r="E43" s="100">
        <v>10</v>
      </c>
      <c r="F43" s="100">
        <v>24</v>
      </c>
    </row>
  </sheetData>
  <mergeCells count="20">
    <mergeCell ref="B2:B10"/>
    <mergeCell ref="A2:A10"/>
    <mergeCell ref="B12:B13"/>
    <mergeCell ref="A12:A13"/>
    <mergeCell ref="B15:B16"/>
    <mergeCell ref="A15:A16"/>
    <mergeCell ref="B18:B19"/>
    <mergeCell ref="A18:A19"/>
    <mergeCell ref="B21:B22"/>
    <mergeCell ref="A21:A22"/>
    <mergeCell ref="B25:B26"/>
    <mergeCell ref="A25:A26"/>
    <mergeCell ref="B37:B43"/>
    <mergeCell ref="A37:A43"/>
    <mergeCell ref="B28:B29"/>
    <mergeCell ref="A28:A29"/>
    <mergeCell ref="B31:B32"/>
    <mergeCell ref="A31:A32"/>
    <mergeCell ref="B34:B35"/>
    <mergeCell ref="A34:A35"/>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4" sqref="B24"/>
    </sheetView>
  </sheetViews>
  <sheetFormatPr defaultRowHeight="15"/>
  <cols>
    <col min="1" max="1" width="7.7109375" style="1" customWidth="1"/>
    <col min="2" max="2" width="72.5703125" style="1" customWidth="1"/>
    <col min="3" max="3" width="16.85546875" style="1" customWidth="1"/>
    <col min="4" max="4" width="13.42578125" style="1" bestFit="1" customWidth="1"/>
    <col min="5" max="16384" width="9.140625" style="1"/>
  </cols>
  <sheetData>
    <row r="1" spans="1:4">
      <c r="A1" s="113" t="s">
        <v>2173</v>
      </c>
      <c r="B1" s="113" t="s">
        <v>2317</v>
      </c>
      <c r="C1" t="s">
        <v>2329</v>
      </c>
      <c r="D1" s="1" t="s">
        <v>2328</v>
      </c>
    </row>
    <row r="2" spans="1:4" ht="42.75">
      <c r="A2" s="113">
        <v>1</v>
      </c>
      <c r="B2" s="110" t="s">
        <v>2322</v>
      </c>
      <c r="C2">
        <v>3</v>
      </c>
    </row>
    <row r="3" spans="1:4">
      <c r="A3" s="113">
        <v>2</v>
      </c>
      <c r="B3" s="110" t="s">
        <v>2318</v>
      </c>
      <c r="C3">
        <v>5</v>
      </c>
    </row>
    <row r="4" spans="1:4" ht="25.5">
      <c r="A4" s="113">
        <v>3</v>
      </c>
      <c r="B4" s="110" t="s">
        <v>2319</v>
      </c>
      <c r="C4">
        <v>6</v>
      </c>
    </row>
    <row r="5" spans="1:4" ht="38.25">
      <c r="A5" s="113">
        <v>4</v>
      </c>
      <c r="B5" s="110" t="s">
        <v>2323</v>
      </c>
      <c r="C5">
        <v>7</v>
      </c>
    </row>
    <row r="6" spans="1:4" ht="51">
      <c r="A6" s="113">
        <v>5</v>
      </c>
      <c r="B6" s="110" t="s">
        <v>2320</v>
      </c>
      <c r="C6">
        <v>8</v>
      </c>
    </row>
    <row r="7" spans="1:4" ht="25.5">
      <c r="A7" s="113">
        <v>6</v>
      </c>
      <c r="B7" s="111" t="s">
        <v>2324</v>
      </c>
      <c r="C7"/>
      <c r="D7" s="1">
        <v>1</v>
      </c>
    </row>
    <row r="8" spans="1:4" ht="25.5">
      <c r="A8" s="113">
        <v>7</v>
      </c>
      <c r="B8" s="111" t="s">
        <v>2325</v>
      </c>
      <c r="C8"/>
      <c r="D8" s="1">
        <v>2</v>
      </c>
    </row>
    <row r="9" spans="1:4">
      <c r="A9" s="113">
        <v>8</v>
      </c>
      <c r="B9" s="110" t="s">
        <v>2326</v>
      </c>
      <c r="C9"/>
      <c r="D9" s="1">
        <v>3</v>
      </c>
    </row>
    <row r="10" spans="1:4">
      <c r="A10" s="114">
        <v>9</v>
      </c>
      <c r="B10" s="112" t="s">
        <v>2321</v>
      </c>
      <c r="C10"/>
      <c r="D10" s="1">
        <v>5</v>
      </c>
    </row>
    <row r="11" spans="1:4" ht="30">
      <c r="A11" s="100">
        <v>10</v>
      </c>
      <c r="B11" s="74" t="s">
        <v>2330</v>
      </c>
      <c r="C11"/>
    </row>
    <row r="15" spans="1:4" ht="30">
      <c r="A15" s="1">
        <v>2</v>
      </c>
      <c r="B15" s="109" t="s">
        <v>2331</v>
      </c>
      <c r="C15" s="1" t="s">
        <v>2120</v>
      </c>
    </row>
    <row r="16" spans="1:4">
      <c r="A16" s="1">
        <v>5</v>
      </c>
      <c r="B16" s="1" t="s">
        <v>2332</v>
      </c>
      <c r="C16" s="1" t="s">
        <v>15</v>
      </c>
    </row>
    <row r="17" spans="1:3" ht="105">
      <c r="A17" s="1">
        <v>6</v>
      </c>
      <c r="B17" s="109" t="s">
        <v>2333</v>
      </c>
      <c r="C17" s="1" t="s">
        <v>15</v>
      </c>
    </row>
    <row r="18" spans="1:3" ht="135">
      <c r="A18" s="1">
        <v>8</v>
      </c>
      <c r="B18" s="109" t="s">
        <v>2334</v>
      </c>
      <c r="C18" s="1" t="s">
        <v>2120</v>
      </c>
    </row>
    <row r="19" spans="1:3" ht="150">
      <c r="A19" s="1">
        <v>10</v>
      </c>
      <c r="B19" s="109" t="s">
        <v>2335</v>
      </c>
      <c r="C19" s="1" t="s">
        <v>15</v>
      </c>
    </row>
    <row r="20" spans="1:3" ht="30">
      <c r="A20" s="1">
        <v>11</v>
      </c>
      <c r="B20" s="109" t="s">
        <v>2336</v>
      </c>
      <c r="C20" s="1" t="s">
        <v>15</v>
      </c>
    </row>
    <row r="21" spans="1:3" ht="30">
      <c r="A21" s="1">
        <v>4</v>
      </c>
      <c r="B21" s="109" t="s">
        <v>2337</v>
      </c>
      <c r="C21" s="1" t="s">
        <v>15</v>
      </c>
    </row>
    <row r="22" spans="1:3" ht="60">
      <c r="A22" s="1">
        <v>7</v>
      </c>
      <c r="B22" s="109" t="s">
        <v>2338</v>
      </c>
      <c r="C22" s="1" t="s">
        <v>15</v>
      </c>
    </row>
    <row r="24" spans="1:3">
      <c r="A24" s="1" t="s">
        <v>2339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I13" sqref="I13"/>
    </sheetView>
  </sheetViews>
  <sheetFormatPr defaultRowHeight="15"/>
  <cols>
    <col min="1" max="1" width="18.7109375" style="4" customWidth="1"/>
    <col min="2" max="2" width="46.5703125" style="4" customWidth="1"/>
    <col min="3" max="3" width="18.42578125" style="4" customWidth="1"/>
    <col min="4" max="4" width="23" style="4" customWidth="1"/>
    <col min="5" max="5" width="20" customWidth="1"/>
  </cols>
  <sheetData>
    <row r="1" spans="1:5">
      <c r="A1" s="1" t="s">
        <v>8</v>
      </c>
      <c r="B1" s="1" t="s">
        <v>140</v>
      </c>
      <c r="C1" s="1" t="s">
        <v>10</v>
      </c>
      <c r="D1" s="7" t="s">
        <v>6</v>
      </c>
      <c r="E1" s="2" t="s">
        <v>3</v>
      </c>
    </row>
    <row r="2" spans="1:5">
      <c r="A2" s="1" t="s">
        <v>9</v>
      </c>
      <c r="B2" s="5" t="s">
        <v>11</v>
      </c>
      <c r="C2" s="1" t="s">
        <v>12</v>
      </c>
      <c r="D2" s="1" t="s">
        <v>15</v>
      </c>
    </row>
    <row r="3" spans="1:5">
      <c r="A3" s="3" t="s">
        <v>14</v>
      </c>
      <c r="B3" s="6" t="s">
        <v>13</v>
      </c>
      <c r="C3" s="1" t="s">
        <v>15</v>
      </c>
      <c r="D3" s="1" t="s">
        <v>15</v>
      </c>
    </row>
    <row r="4" spans="1:5">
      <c r="A4" s="3" t="s">
        <v>17</v>
      </c>
      <c r="B4" s="6" t="s">
        <v>16</v>
      </c>
      <c r="C4" s="1" t="s">
        <v>12</v>
      </c>
      <c r="D4" s="1" t="s">
        <v>15</v>
      </c>
    </row>
    <row r="5" spans="1:5">
      <c r="A5" s="3" t="s">
        <v>18</v>
      </c>
      <c r="B5" s="1" t="s">
        <v>19</v>
      </c>
      <c r="C5" s="1" t="s">
        <v>15</v>
      </c>
      <c r="D5" s="1" t="s">
        <v>15</v>
      </c>
    </row>
    <row r="6" spans="1:5">
      <c r="A6" s="3" t="s">
        <v>21</v>
      </c>
      <c r="B6" s="6" t="s">
        <v>20</v>
      </c>
      <c r="C6" s="1" t="s">
        <v>15</v>
      </c>
      <c r="D6" s="1" t="s">
        <v>15</v>
      </c>
    </row>
    <row r="7" spans="1:5">
      <c r="A7" s="3" t="s">
        <v>22</v>
      </c>
      <c r="B7" s="6" t="s">
        <v>23</v>
      </c>
      <c r="C7" s="1"/>
      <c r="D7" s="1"/>
      <c r="E7" t="s">
        <v>15</v>
      </c>
    </row>
    <row r="8" spans="1:5">
      <c r="A8" s="3" t="s">
        <v>25</v>
      </c>
      <c r="B8" s="6" t="s">
        <v>24</v>
      </c>
      <c r="C8" s="1"/>
      <c r="D8" s="1"/>
      <c r="E8" t="s">
        <v>15</v>
      </c>
    </row>
    <row r="9" spans="1:5">
      <c r="A9" s="3" t="s">
        <v>27</v>
      </c>
      <c r="B9" s="6" t="s">
        <v>26</v>
      </c>
      <c r="C9" s="1"/>
      <c r="D9" s="1"/>
      <c r="E9" t="s">
        <v>15</v>
      </c>
    </row>
    <row r="10" spans="1:5">
      <c r="A10" s="3" t="s">
        <v>29</v>
      </c>
      <c r="B10" s="6" t="s">
        <v>28</v>
      </c>
      <c r="C10" s="1" t="s">
        <v>15</v>
      </c>
      <c r="D10" s="1" t="s">
        <v>15</v>
      </c>
    </row>
    <row r="11" spans="1:5">
      <c r="A11" s="3" t="s">
        <v>31</v>
      </c>
      <c r="B11" s="6" t="s">
        <v>30</v>
      </c>
      <c r="C11" s="1" t="s">
        <v>15</v>
      </c>
      <c r="D11" s="1" t="s">
        <v>15</v>
      </c>
    </row>
    <row r="12" spans="1:5">
      <c r="A12" s="3" t="s">
        <v>32</v>
      </c>
      <c r="B12" s="6" t="s">
        <v>33</v>
      </c>
      <c r="C12" s="1" t="s">
        <v>15</v>
      </c>
      <c r="D12" s="1" t="s">
        <v>15</v>
      </c>
    </row>
    <row r="13" spans="1:5">
      <c r="A13" s="3" t="s">
        <v>34</v>
      </c>
      <c r="B13" s="6" t="s">
        <v>35</v>
      </c>
      <c r="C13" s="1" t="s">
        <v>15</v>
      </c>
      <c r="D13" s="1" t="s">
        <v>15</v>
      </c>
    </row>
    <row r="14" spans="1:5">
      <c r="A14" s="3" t="s">
        <v>37</v>
      </c>
      <c r="B14" s="6" t="s">
        <v>36</v>
      </c>
      <c r="C14" s="1" t="s">
        <v>15</v>
      </c>
      <c r="D14" s="1" t="s">
        <v>15</v>
      </c>
    </row>
    <row r="15" spans="1:5">
      <c r="A15" s="3" t="s">
        <v>39</v>
      </c>
      <c r="B15" s="6" t="s">
        <v>38</v>
      </c>
      <c r="C15" s="1"/>
      <c r="D15" s="1"/>
      <c r="E15" t="s">
        <v>15</v>
      </c>
    </row>
    <row r="16" spans="1:5">
      <c r="A16" s="3" t="s">
        <v>40</v>
      </c>
      <c r="B16" s="6" t="s">
        <v>41</v>
      </c>
      <c r="C16" s="1"/>
      <c r="D16" s="1"/>
      <c r="E16" t="s">
        <v>15</v>
      </c>
    </row>
    <row r="17" spans="1:5">
      <c r="A17" s="3" t="s">
        <v>42</v>
      </c>
      <c r="B17" s="6" t="s">
        <v>43</v>
      </c>
      <c r="C17" s="1"/>
      <c r="D17" s="1"/>
      <c r="E17" t="s">
        <v>15</v>
      </c>
    </row>
    <row r="18" spans="1:5">
      <c r="A18" s="3" t="s">
        <v>45</v>
      </c>
      <c r="B18" s="6" t="s">
        <v>44</v>
      </c>
      <c r="C18" s="1" t="s">
        <v>15</v>
      </c>
      <c r="D18" s="1" t="s">
        <v>15</v>
      </c>
      <c r="E18" t="s">
        <v>15</v>
      </c>
    </row>
    <row r="19" spans="1:5">
      <c r="A19" s="3" t="s">
        <v>47</v>
      </c>
      <c r="B19" s="6" t="s">
        <v>46</v>
      </c>
      <c r="C19" s="1" t="s">
        <v>15</v>
      </c>
      <c r="D19" s="1" t="s">
        <v>15</v>
      </c>
      <c r="E19" t="s">
        <v>15</v>
      </c>
    </row>
    <row r="20" spans="1:5">
      <c r="A20" s="3" t="s">
        <v>47</v>
      </c>
      <c r="B20" s="6" t="s">
        <v>46</v>
      </c>
      <c r="C20" s="1" t="s">
        <v>15</v>
      </c>
      <c r="D20" s="1" t="s">
        <v>15</v>
      </c>
      <c r="E20" t="s">
        <v>15</v>
      </c>
    </row>
    <row r="21" spans="1:5">
      <c r="A21" s="3" t="s">
        <v>49</v>
      </c>
      <c r="B21" s="6" t="s">
        <v>48</v>
      </c>
      <c r="C21" s="1" t="s">
        <v>15</v>
      </c>
      <c r="D21" s="1" t="s">
        <v>15</v>
      </c>
      <c r="E21" t="s">
        <v>15</v>
      </c>
    </row>
    <row r="22" spans="1:5">
      <c r="A22" s="3" t="s">
        <v>51</v>
      </c>
      <c r="B22" s="6" t="s">
        <v>50</v>
      </c>
      <c r="C22" s="1" t="s">
        <v>15</v>
      </c>
      <c r="D22" s="1" t="s">
        <v>15</v>
      </c>
      <c r="E22" t="s">
        <v>15</v>
      </c>
    </row>
    <row r="23" spans="1:5">
      <c r="A23" s="3" t="s">
        <v>53</v>
      </c>
      <c r="B23" s="6" t="s">
        <v>52</v>
      </c>
      <c r="C23" s="1" t="s">
        <v>15</v>
      </c>
      <c r="D23" s="1" t="s">
        <v>15</v>
      </c>
      <c r="E23" t="s">
        <v>15</v>
      </c>
    </row>
    <row r="24" spans="1:5">
      <c r="A24" s="3" t="s">
        <v>55</v>
      </c>
      <c r="B24" s="6" t="s">
        <v>54</v>
      </c>
      <c r="C24" s="1" t="s">
        <v>15</v>
      </c>
      <c r="D24" s="1" t="s">
        <v>15</v>
      </c>
      <c r="E24" t="s">
        <v>15</v>
      </c>
    </row>
    <row r="25" spans="1:5">
      <c r="A25" s="3" t="s">
        <v>57</v>
      </c>
      <c r="B25" s="6" t="s">
        <v>56</v>
      </c>
      <c r="C25" s="1" t="s">
        <v>15</v>
      </c>
      <c r="D25" s="1" t="s">
        <v>15</v>
      </c>
      <c r="E25" t="s">
        <v>15</v>
      </c>
    </row>
    <row r="26" spans="1:5">
      <c r="A26" s="3" t="s">
        <v>58</v>
      </c>
      <c r="B26" s="6" t="s">
        <v>59</v>
      </c>
      <c r="C26" s="1" t="s">
        <v>15</v>
      </c>
      <c r="D26" s="1" t="s">
        <v>15</v>
      </c>
      <c r="E26" t="s">
        <v>15</v>
      </c>
    </row>
    <row r="27" spans="1:5">
      <c r="A27" s="3" t="s">
        <v>61</v>
      </c>
      <c r="B27" s="6" t="s">
        <v>60</v>
      </c>
      <c r="C27" s="1" t="s">
        <v>15</v>
      </c>
      <c r="D27" s="1" t="s">
        <v>15</v>
      </c>
      <c r="E27" t="s">
        <v>15</v>
      </c>
    </row>
    <row r="28" spans="1:5">
      <c r="A28" s="3" t="s">
        <v>62</v>
      </c>
      <c r="B28" s="6" t="s">
        <v>63</v>
      </c>
      <c r="C28" s="1" t="s">
        <v>15</v>
      </c>
      <c r="D28" s="1" t="s">
        <v>15</v>
      </c>
      <c r="E28" t="s">
        <v>15</v>
      </c>
    </row>
    <row r="29" spans="1:5">
      <c r="A29" s="3" t="s">
        <v>65</v>
      </c>
      <c r="B29" s="6" t="s">
        <v>64</v>
      </c>
      <c r="C29" s="1" t="s">
        <v>15</v>
      </c>
      <c r="D29" s="1" t="s">
        <v>15</v>
      </c>
      <c r="E29" t="s">
        <v>15</v>
      </c>
    </row>
    <row r="30" spans="1:5">
      <c r="A30" s="3" t="s">
        <v>66</v>
      </c>
      <c r="B30" s="6" t="s">
        <v>67</v>
      </c>
      <c r="C30" s="1" t="s">
        <v>15</v>
      </c>
      <c r="D30" s="1" t="s">
        <v>15</v>
      </c>
      <c r="E30" t="s">
        <v>15</v>
      </c>
    </row>
    <row r="31" spans="1:5">
      <c r="A31" s="3" t="s">
        <v>69</v>
      </c>
      <c r="B31" s="6" t="s">
        <v>68</v>
      </c>
      <c r="C31" s="1"/>
      <c r="D31" s="1"/>
      <c r="E31" t="s">
        <v>15</v>
      </c>
    </row>
    <row r="32" spans="1:5">
      <c r="A32" s="3" t="s">
        <v>71</v>
      </c>
      <c r="B32" s="6" t="s">
        <v>70</v>
      </c>
      <c r="C32" s="1"/>
      <c r="D32" s="1"/>
      <c r="E32" t="s">
        <v>15</v>
      </c>
    </row>
    <row r="33" spans="1:5">
      <c r="A33" s="3" t="s">
        <v>73</v>
      </c>
      <c r="B33" s="6" t="s">
        <v>72</v>
      </c>
      <c r="E33" t="s">
        <v>15</v>
      </c>
    </row>
    <row r="34" spans="1:5">
      <c r="A34" s="3" t="s">
        <v>74</v>
      </c>
      <c r="B34" s="6" t="s">
        <v>75</v>
      </c>
      <c r="E34" t="s">
        <v>15</v>
      </c>
    </row>
    <row r="35" spans="1:5">
      <c r="A35" s="3" t="s">
        <v>77</v>
      </c>
      <c r="B35" s="6" t="s">
        <v>76</v>
      </c>
      <c r="C35" s="4" t="s">
        <v>15</v>
      </c>
      <c r="D35" s="4" t="s">
        <v>15</v>
      </c>
    </row>
    <row r="36" spans="1:5">
      <c r="A36" s="3" t="s">
        <v>78</v>
      </c>
      <c r="B36" s="6" t="s">
        <v>79</v>
      </c>
      <c r="C36" s="4" t="s">
        <v>15</v>
      </c>
      <c r="D36" s="4" t="s">
        <v>15</v>
      </c>
    </row>
    <row r="37" spans="1:5">
      <c r="A37" s="3" t="s">
        <v>81</v>
      </c>
      <c r="B37" s="6" t="s">
        <v>80</v>
      </c>
      <c r="C37" s="4" t="s">
        <v>15</v>
      </c>
      <c r="D37" s="4" t="s">
        <v>15</v>
      </c>
    </row>
    <row r="38" spans="1:5">
      <c r="A38" s="3" t="s">
        <v>82</v>
      </c>
      <c r="B38" s="6" t="s">
        <v>83</v>
      </c>
      <c r="C38" s="4" t="s">
        <v>15</v>
      </c>
      <c r="D38" s="4" t="s">
        <v>15</v>
      </c>
    </row>
    <row r="39" spans="1:5">
      <c r="A39" s="3" t="s">
        <v>85</v>
      </c>
      <c r="B39" s="6" t="s">
        <v>84</v>
      </c>
      <c r="E39" t="s">
        <v>15</v>
      </c>
    </row>
    <row r="40" spans="1:5">
      <c r="A40" s="3" t="s">
        <v>86</v>
      </c>
      <c r="B40" s="6" t="s">
        <v>87</v>
      </c>
      <c r="E40" t="s">
        <v>15</v>
      </c>
    </row>
    <row r="41" spans="1:5">
      <c r="A41" s="3" t="s">
        <v>89</v>
      </c>
      <c r="B41" s="6" t="s">
        <v>88</v>
      </c>
      <c r="E41" t="s">
        <v>15</v>
      </c>
    </row>
    <row r="42" spans="1:5">
      <c r="A42" s="3" t="s">
        <v>90</v>
      </c>
      <c r="B42" s="6" t="s">
        <v>91</v>
      </c>
      <c r="E42" t="s">
        <v>15</v>
      </c>
    </row>
    <row r="43" spans="1:5">
      <c r="A43" s="3" t="s">
        <v>93</v>
      </c>
      <c r="B43" s="6" t="s">
        <v>92</v>
      </c>
      <c r="C43" s="4" t="s">
        <v>15</v>
      </c>
      <c r="D43" s="4" t="s">
        <v>15</v>
      </c>
    </row>
    <row r="44" spans="1:5">
      <c r="A44" s="3" t="s">
        <v>94</v>
      </c>
      <c r="B44" s="6" t="s">
        <v>95</v>
      </c>
      <c r="C44" s="4" t="s">
        <v>15</v>
      </c>
      <c r="D44" s="4" t="s">
        <v>15</v>
      </c>
    </row>
    <row r="45" spans="1:5">
      <c r="A45" s="3" t="s">
        <v>97</v>
      </c>
      <c r="B45" s="6" t="s">
        <v>96</v>
      </c>
      <c r="C45" s="4" t="s">
        <v>15</v>
      </c>
      <c r="D45" s="4" t="s">
        <v>15</v>
      </c>
    </row>
    <row r="46" spans="1:5">
      <c r="A46" s="3" t="s">
        <v>98</v>
      </c>
      <c r="B46" s="6" t="s">
        <v>99</v>
      </c>
      <c r="C46" s="4" t="s">
        <v>15</v>
      </c>
      <c r="D46" s="4" t="s">
        <v>15</v>
      </c>
    </row>
    <row r="47" spans="1:5">
      <c r="A47" s="3" t="s">
        <v>101</v>
      </c>
      <c r="B47" s="6" t="s">
        <v>100</v>
      </c>
      <c r="E47" t="s">
        <v>15</v>
      </c>
    </row>
    <row r="48" spans="1:5">
      <c r="A48" s="3" t="s">
        <v>102</v>
      </c>
      <c r="B48" s="6" t="s">
        <v>103</v>
      </c>
      <c r="C48" s="4" t="s">
        <v>15</v>
      </c>
      <c r="D48" s="4" t="s">
        <v>15</v>
      </c>
    </row>
    <row r="49" spans="1:5">
      <c r="A49" s="3" t="s">
        <v>105</v>
      </c>
      <c r="B49" s="6" t="s">
        <v>104</v>
      </c>
      <c r="E49" t="s">
        <v>15</v>
      </c>
    </row>
    <row r="50" spans="1:5">
      <c r="A50" s="3" t="s">
        <v>106</v>
      </c>
      <c r="B50" s="6" t="s">
        <v>107</v>
      </c>
      <c r="E50" t="s">
        <v>15</v>
      </c>
    </row>
    <row r="51" spans="1:5">
      <c r="A51" s="3" t="s">
        <v>109</v>
      </c>
      <c r="B51" s="6" t="s">
        <v>108</v>
      </c>
      <c r="E51" t="s">
        <v>15</v>
      </c>
    </row>
    <row r="52" spans="1:5">
      <c r="A52" s="3" t="s">
        <v>110</v>
      </c>
      <c r="B52" s="6" t="s">
        <v>111</v>
      </c>
      <c r="E52" t="s">
        <v>15</v>
      </c>
    </row>
    <row r="53" spans="1:5">
      <c r="A53" s="3" t="s">
        <v>113</v>
      </c>
      <c r="B53" s="6" t="s">
        <v>112</v>
      </c>
      <c r="E53" t="s">
        <v>15</v>
      </c>
    </row>
    <row r="54" spans="1:5">
      <c r="A54" s="3" t="s">
        <v>114</v>
      </c>
      <c r="B54" s="6" t="s">
        <v>115</v>
      </c>
      <c r="C54" s="4" t="s">
        <v>15</v>
      </c>
      <c r="D54" s="4" t="s">
        <v>15</v>
      </c>
    </row>
    <row r="55" spans="1:5">
      <c r="A55" s="3" t="s">
        <v>116</v>
      </c>
      <c r="B55" s="6" t="s">
        <v>117</v>
      </c>
      <c r="C55" s="4" t="s">
        <v>12</v>
      </c>
      <c r="D55" s="4" t="s">
        <v>15</v>
      </c>
    </row>
    <row r="56" spans="1:5">
      <c r="A56" s="3" t="s">
        <v>119</v>
      </c>
      <c r="B56" s="6" t="s">
        <v>118</v>
      </c>
      <c r="C56" s="4" t="s">
        <v>15</v>
      </c>
      <c r="D56" s="4" t="s">
        <v>15</v>
      </c>
    </row>
    <row r="57" spans="1:5">
      <c r="A57" s="3" t="s">
        <v>120</v>
      </c>
      <c r="B57" s="6" t="s">
        <v>121</v>
      </c>
      <c r="E57" t="s">
        <v>15</v>
      </c>
    </row>
    <row r="58" spans="1:5">
      <c r="A58" s="3" t="s">
        <v>123</v>
      </c>
      <c r="B58" s="6" t="s">
        <v>122</v>
      </c>
      <c r="E58" t="s">
        <v>15</v>
      </c>
    </row>
    <row r="59" spans="1:5">
      <c r="A59" s="3" t="s">
        <v>124</v>
      </c>
      <c r="B59" s="6" t="s">
        <v>125</v>
      </c>
      <c r="E59" t="s">
        <v>15</v>
      </c>
    </row>
    <row r="60" spans="1:5">
      <c r="A60" s="3" t="s">
        <v>127</v>
      </c>
      <c r="B60" s="6" t="s">
        <v>126</v>
      </c>
      <c r="E60" t="s">
        <v>15</v>
      </c>
    </row>
    <row r="61" spans="1:5">
      <c r="A61" s="3" t="s">
        <v>128</v>
      </c>
      <c r="B61" s="6" t="s">
        <v>129</v>
      </c>
      <c r="C61" s="4" t="s">
        <v>15</v>
      </c>
      <c r="D61" s="4" t="s">
        <v>15</v>
      </c>
    </row>
    <row r="62" spans="1:5">
      <c r="A62" s="3" t="s">
        <v>131</v>
      </c>
      <c r="B62" s="6" t="s">
        <v>130</v>
      </c>
      <c r="C62" s="4" t="s">
        <v>15</v>
      </c>
      <c r="D62" s="4" t="s">
        <v>15</v>
      </c>
    </row>
    <row r="63" spans="1:5">
      <c r="A63" s="3" t="s">
        <v>132</v>
      </c>
      <c r="B63" s="6" t="s">
        <v>133</v>
      </c>
      <c r="C63" s="4" t="s">
        <v>15</v>
      </c>
      <c r="D63" s="4" t="s">
        <v>15</v>
      </c>
    </row>
    <row r="64" spans="1:5">
      <c r="A64" s="3" t="s">
        <v>135</v>
      </c>
      <c r="B64" s="6" t="s">
        <v>134</v>
      </c>
      <c r="C64" s="4" t="s">
        <v>15</v>
      </c>
      <c r="D64" s="4" t="s">
        <v>15</v>
      </c>
    </row>
    <row r="65" spans="1:5">
      <c r="A65" s="3" t="s">
        <v>136</v>
      </c>
      <c r="B65" s="6" t="s">
        <v>137</v>
      </c>
      <c r="E65" t="s">
        <v>15</v>
      </c>
    </row>
    <row r="66" spans="1:5">
      <c r="A66" s="3" t="s">
        <v>139</v>
      </c>
      <c r="B66" s="6" t="s">
        <v>138</v>
      </c>
      <c r="C66" s="4" t="s">
        <v>15</v>
      </c>
      <c r="D66" s="4" t="s">
        <v>15</v>
      </c>
    </row>
  </sheetData>
  <autoFilter ref="A1:E66"/>
  <conditionalFormatting sqref="A3">
    <cfRule type="duplicateValues" dxfId="2326" priority="244"/>
    <cfRule type="duplicateValues" dxfId="2325" priority="245"/>
  </conditionalFormatting>
  <conditionalFormatting sqref="A3">
    <cfRule type="duplicateValues" dxfId="2324" priority="246"/>
  </conditionalFormatting>
  <conditionalFormatting sqref="A3">
    <cfRule type="duplicateValues" dxfId="2323" priority="247"/>
  </conditionalFormatting>
  <conditionalFormatting sqref="A3">
    <cfRule type="duplicateValues" dxfId="2322" priority="248"/>
  </conditionalFormatting>
  <conditionalFormatting sqref="A3">
    <cfRule type="duplicateValues" dxfId="2321" priority="249"/>
  </conditionalFormatting>
  <conditionalFormatting sqref="A4">
    <cfRule type="duplicateValues" dxfId="2320" priority="238"/>
    <cfRule type="duplicateValues" dxfId="2319" priority="239"/>
  </conditionalFormatting>
  <conditionalFormatting sqref="A4">
    <cfRule type="duplicateValues" dxfId="2318" priority="240"/>
  </conditionalFormatting>
  <conditionalFormatting sqref="A4">
    <cfRule type="duplicateValues" dxfId="2317" priority="241"/>
  </conditionalFormatting>
  <conditionalFormatting sqref="A4">
    <cfRule type="duplicateValues" dxfId="2316" priority="242"/>
  </conditionalFormatting>
  <conditionalFormatting sqref="A4">
    <cfRule type="duplicateValues" dxfId="2315" priority="243"/>
  </conditionalFormatting>
  <conditionalFormatting sqref="A5">
    <cfRule type="duplicateValues" dxfId="2314" priority="232"/>
    <cfRule type="duplicateValues" dxfId="2313" priority="233"/>
  </conditionalFormatting>
  <conditionalFormatting sqref="A5">
    <cfRule type="duplicateValues" dxfId="2312" priority="234"/>
  </conditionalFormatting>
  <conditionalFormatting sqref="A5">
    <cfRule type="duplicateValues" dxfId="2311" priority="235"/>
  </conditionalFormatting>
  <conditionalFormatting sqref="A5">
    <cfRule type="duplicateValues" dxfId="2310" priority="236"/>
  </conditionalFormatting>
  <conditionalFormatting sqref="A5">
    <cfRule type="duplicateValues" dxfId="2309" priority="237"/>
  </conditionalFormatting>
  <conditionalFormatting sqref="A6">
    <cfRule type="duplicateValues" dxfId="2308" priority="226"/>
    <cfRule type="duplicateValues" dxfId="2307" priority="227"/>
  </conditionalFormatting>
  <conditionalFormatting sqref="A6">
    <cfRule type="duplicateValues" dxfId="2306" priority="228"/>
  </conditionalFormatting>
  <conditionalFormatting sqref="A6">
    <cfRule type="duplicateValues" dxfId="2305" priority="229"/>
  </conditionalFormatting>
  <conditionalFormatting sqref="A6">
    <cfRule type="duplicateValues" dxfId="2304" priority="230"/>
  </conditionalFormatting>
  <conditionalFormatting sqref="A6">
    <cfRule type="duplicateValues" dxfId="2303" priority="231"/>
  </conditionalFormatting>
  <conditionalFormatting sqref="A7">
    <cfRule type="duplicateValues" dxfId="2302" priority="220"/>
    <cfRule type="duplicateValues" dxfId="2301" priority="221"/>
  </conditionalFormatting>
  <conditionalFormatting sqref="A7">
    <cfRule type="duplicateValues" dxfId="2300" priority="222"/>
  </conditionalFormatting>
  <conditionalFormatting sqref="A7">
    <cfRule type="duplicateValues" dxfId="2299" priority="223"/>
  </conditionalFormatting>
  <conditionalFormatting sqref="A7">
    <cfRule type="duplicateValues" dxfId="2298" priority="224"/>
  </conditionalFormatting>
  <conditionalFormatting sqref="A7">
    <cfRule type="duplicateValues" dxfId="2297" priority="225"/>
  </conditionalFormatting>
  <conditionalFormatting sqref="A8">
    <cfRule type="duplicateValues" dxfId="2296" priority="214"/>
    <cfRule type="duplicateValues" dxfId="2295" priority="215"/>
  </conditionalFormatting>
  <conditionalFormatting sqref="A8">
    <cfRule type="duplicateValues" dxfId="2294" priority="216"/>
  </conditionalFormatting>
  <conditionalFormatting sqref="A8">
    <cfRule type="duplicateValues" dxfId="2293" priority="217"/>
  </conditionalFormatting>
  <conditionalFormatting sqref="A8">
    <cfRule type="duplicateValues" dxfId="2292" priority="218"/>
  </conditionalFormatting>
  <conditionalFormatting sqref="A8">
    <cfRule type="duplicateValues" dxfId="2291" priority="219"/>
  </conditionalFormatting>
  <conditionalFormatting sqref="A9">
    <cfRule type="duplicateValues" dxfId="2290" priority="208"/>
    <cfRule type="duplicateValues" dxfId="2289" priority="209"/>
  </conditionalFormatting>
  <conditionalFormatting sqref="A9">
    <cfRule type="duplicateValues" dxfId="2288" priority="210"/>
  </conditionalFormatting>
  <conditionalFormatting sqref="A9">
    <cfRule type="duplicateValues" dxfId="2287" priority="211"/>
  </conditionalFormatting>
  <conditionalFormatting sqref="A9">
    <cfRule type="duplicateValues" dxfId="2286" priority="212"/>
  </conditionalFormatting>
  <conditionalFormatting sqref="A9">
    <cfRule type="duplicateValues" dxfId="2285" priority="213"/>
  </conditionalFormatting>
  <conditionalFormatting sqref="A10">
    <cfRule type="duplicateValues" dxfId="2284" priority="203"/>
    <cfRule type="duplicateValues" dxfId="2283" priority="204"/>
  </conditionalFormatting>
  <conditionalFormatting sqref="A10">
    <cfRule type="duplicateValues" dxfId="2282" priority="205"/>
  </conditionalFormatting>
  <conditionalFormatting sqref="A10">
    <cfRule type="duplicateValues" dxfId="2281" priority="206"/>
  </conditionalFormatting>
  <conditionalFormatting sqref="A10">
    <cfRule type="duplicateValues" dxfId="2280" priority="207"/>
  </conditionalFormatting>
  <conditionalFormatting sqref="A11">
    <cfRule type="duplicateValues" dxfId="2279" priority="198"/>
    <cfRule type="duplicateValues" dxfId="2278" priority="199"/>
  </conditionalFormatting>
  <conditionalFormatting sqref="A11">
    <cfRule type="duplicateValues" dxfId="2277" priority="200"/>
  </conditionalFormatting>
  <conditionalFormatting sqref="A11">
    <cfRule type="duplicateValues" dxfId="2276" priority="201"/>
  </conditionalFormatting>
  <conditionalFormatting sqref="A11">
    <cfRule type="duplicateValues" dxfId="2275" priority="202"/>
  </conditionalFormatting>
  <conditionalFormatting sqref="A12">
    <cfRule type="duplicateValues" dxfId="2274" priority="193"/>
    <cfRule type="duplicateValues" dxfId="2273" priority="194"/>
  </conditionalFormatting>
  <conditionalFormatting sqref="A12">
    <cfRule type="duplicateValues" dxfId="2272" priority="195"/>
  </conditionalFormatting>
  <conditionalFormatting sqref="A12">
    <cfRule type="duplicateValues" dxfId="2271" priority="196"/>
  </conditionalFormatting>
  <conditionalFormatting sqref="A12">
    <cfRule type="duplicateValues" dxfId="2270" priority="197"/>
  </conditionalFormatting>
  <conditionalFormatting sqref="A13">
    <cfRule type="duplicateValues" dxfId="2269" priority="188"/>
    <cfRule type="duplicateValues" dxfId="2268" priority="189"/>
  </conditionalFormatting>
  <conditionalFormatting sqref="A13">
    <cfRule type="duplicateValues" dxfId="2267" priority="190"/>
  </conditionalFormatting>
  <conditionalFormatting sqref="A13">
    <cfRule type="duplicateValues" dxfId="2266" priority="191"/>
  </conditionalFormatting>
  <conditionalFormatting sqref="A13">
    <cfRule type="duplicateValues" dxfId="2265" priority="192"/>
  </conditionalFormatting>
  <conditionalFormatting sqref="A14">
    <cfRule type="duplicateValues" dxfId="2264" priority="183"/>
    <cfRule type="duplicateValues" dxfId="2263" priority="184"/>
  </conditionalFormatting>
  <conditionalFormatting sqref="A14">
    <cfRule type="duplicateValues" dxfId="2262" priority="185"/>
  </conditionalFormatting>
  <conditionalFormatting sqref="A14">
    <cfRule type="duplicateValues" dxfId="2261" priority="186"/>
  </conditionalFormatting>
  <conditionalFormatting sqref="A14">
    <cfRule type="duplicateValues" dxfId="2260" priority="187"/>
  </conditionalFormatting>
  <conditionalFormatting sqref="A15">
    <cfRule type="duplicateValues" dxfId="2259" priority="178"/>
    <cfRule type="duplicateValues" dxfId="2258" priority="179"/>
  </conditionalFormatting>
  <conditionalFormatting sqref="A15">
    <cfRule type="duplicateValues" dxfId="2257" priority="180"/>
  </conditionalFormatting>
  <conditionalFormatting sqref="A15">
    <cfRule type="duplicateValues" dxfId="2256" priority="181"/>
  </conditionalFormatting>
  <conditionalFormatting sqref="A15">
    <cfRule type="duplicateValues" dxfId="2255" priority="182"/>
  </conditionalFormatting>
  <conditionalFormatting sqref="A16">
    <cfRule type="duplicateValues" dxfId="2254" priority="173"/>
    <cfRule type="duplicateValues" dxfId="2253" priority="174"/>
  </conditionalFormatting>
  <conditionalFormatting sqref="A16">
    <cfRule type="duplicateValues" dxfId="2252" priority="175"/>
  </conditionalFormatting>
  <conditionalFormatting sqref="A16">
    <cfRule type="duplicateValues" dxfId="2251" priority="176"/>
  </conditionalFormatting>
  <conditionalFormatting sqref="A16">
    <cfRule type="duplicateValues" dxfId="2250" priority="177"/>
  </conditionalFormatting>
  <conditionalFormatting sqref="A17">
    <cfRule type="duplicateValues" dxfId="2249" priority="168"/>
    <cfRule type="duplicateValues" dxfId="2248" priority="169"/>
  </conditionalFormatting>
  <conditionalFormatting sqref="A17">
    <cfRule type="duplicateValues" dxfId="2247" priority="170"/>
  </conditionalFormatting>
  <conditionalFormatting sqref="A17">
    <cfRule type="duplicateValues" dxfId="2246" priority="171"/>
  </conditionalFormatting>
  <conditionalFormatting sqref="A17">
    <cfRule type="duplicateValues" dxfId="2245" priority="172"/>
  </conditionalFormatting>
  <conditionalFormatting sqref="A18">
    <cfRule type="duplicateValues" dxfId="2244" priority="163"/>
    <cfRule type="duplicateValues" dxfId="2243" priority="164"/>
  </conditionalFormatting>
  <conditionalFormatting sqref="A18">
    <cfRule type="duplicateValues" dxfId="2242" priority="165"/>
  </conditionalFormatting>
  <conditionalFormatting sqref="A18">
    <cfRule type="duplicateValues" dxfId="2241" priority="166"/>
  </conditionalFormatting>
  <conditionalFormatting sqref="A18">
    <cfRule type="duplicateValues" dxfId="2240" priority="167"/>
  </conditionalFormatting>
  <conditionalFormatting sqref="A19">
    <cfRule type="duplicateValues" dxfId="2239" priority="158"/>
    <cfRule type="duplicateValues" dxfId="2238" priority="159"/>
  </conditionalFormatting>
  <conditionalFormatting sqref="A19">
    <cfRule type="duplicateValues" dxfId="2237" priority="160"/>
  </conditionalFormatting>
  <conditionalFormatting sqref="A19">
    <cfRule type="duplicateValues" dxfId="2236" priority="161"/>
  </conditionalFormatting>
  <conditionalFormatting sqref="A19">
    <cfRule type="duplicateValues" dxfId="2235" priority="162"/>
  </conditionalFormatting>
  <conditionalFormatting sqref="A20">
    <cfRule type="duplicateValues" dxfId="2234" priority="153"/>
    <cfRule type="duplicateValues" dxfId="2233" priority="154"/>
  </conditionalFormatting>
  <conditionalFormatting sqref="A20">
    <cfRule type="duplicateValues" dxfId="2232" priority="155"/>
  </conditionalFormatting>
  <conditionalFormatting sqref="A20">
    <cfRule type="duplicateValues" dxfId="2231" priority="156"/>
  </conditionalFormatting>
  <conditionalFormatting sqref="A20">
    <cfRule type="duplicateValues" dxfId="2230" priority="157"/>
  </conditionalFormatting>
  <conditionalFormatting sqref="A21">
    <cfRule type="duplicateValues" dxfId="2229" priority="148"/>
    <cfRule type="duplicateValues" dxfId="2228" priority="149"/>
  </conditionalFormatting>
  <conditionalFormatting sqref="A21">
    <cfRule type="duplicateValues" dxfId="2227" priority="150"/>
  </conditionalFormatting>
  <conditionalFormatting sqref="A21">
    <cfRule type="duplicateValues" dxfId="2226" priority="151"/>
  </conditionalFormatting>
  <conditionalFormatting sqref="A21">
    <cfRule type="duplicateValues" dxfId="2225" priority="152"/>
  </conditionalFormatting>
  <conditionalFormatting sqref="A22">
    <cfRule type="duplicateValues" dxfId="2224" priority="143"/>
    <cfRule type="duplicateValues" dxfId="2223" priority="144"/>
  </conditionalFormatting>
  <conditionalFormatting sqref="A22">
    <cfRule type="duplicateValues" dxfId="2222" priority="145"/>
  </conditionalFormatting>
  <conditionalFormatting sqref="A22">
    <cfRule type="duplicateValues" dxfId="2221" priority="146"/>
  </conditionalFormatting>
  <conditionalFormatting sqref="A22">
    <cfRule type="duplicateValues" dxfId="2220" priority="147"/>
  </conditionalFormatting>
  <conditionalFormatting sqref="A23">
    <cfRule type="duplicateValues" dxfId="2219" priority="138"/>
    <cfRule type="duplicateValues" dxfId="2218" priority="139"/>
  </conditionalFormatting>
  <conditionalFormatting sqref="A23">
    <cfRule type="duplicateValues" dxfId="2217" priority="140"/>
  </conditionalFormatting>
  <conditionalFormatting sqref="A23">
    <cfRule type="duplicateValues" dxfId="2216" priority="141"/>
  </conditionalFormatting>
  <conditionalFormatting sqref="A23">
    <cfRule type="duplicateValues" dxfId="2215" priority="142"/>
  </conditionalFormatting>
  <conditionalFormatting sqref="A24">
    <cfRule type="duplicateValues" dxfId="2214" priority="133"/>
    <cfRule type="duplicateValues" dxfId="2213" priority="134"/>
  </conditionalFormatting>
  <conditionalFormatting sqref="A24">
    <cfRule type="duplicateValues" dxfId="2212" priority="135"/>
  </conditionalFormatting>
  <conditionalFormatting sqref="A24">
    <cfRule type="duplicateValues" dxfId="2211" priority="136"/>
  </conditionalFormatting>
  <conditionalFormatting sqref="A24">
    <cfRule type="duplicateValues" dxfId="2210" priority="137"/>
  </conditionalFormatting>
  <conditionalFormatting sqref="A25">
    <cfRule type="duplicateValues" dxfId="2209" priority="128"/>
    <cfRule type="duplicateValues" dxfId="2208" priority="129"/>
  </conditionalFormatting>
  <conditionalFormatting sqref="A25">
    <cfRule type="duplicateValues" dxfId="2207" priority="130"/>
  </conditionalFormatting>
  <conditionalFormatting sqref="A25">
    <cfRule type="duplicateValues" dxfId="2206" priority="131"/>
  </conditionalFormatting>
  <conditionalFormatting sqref="A25">
    <cfRule type="duplicateValues" dxfId="2205" priority="132"/>
  </conditionalFormatting>
  <conditionalFormatting sqref="A26">
    <cfRule type="duplicateValues" dxfId="2204" priority="123"/>
    <cfRule type="duplicateValues" dxfId="2203" priority="124"/>
  </conditionalFormatting>
  <conditionalFormatting sqref="A26">
    <cfRule type="duplicateValues" dxfId="2202" priority="125"/>
  </conditionalFormatting>
  <conditionalFormatting sqref="A26">
    <cfRule type="duplicateValues" dxfId="2201" priority="126"/>
  </conditionalFormatting>
  <conditionalFormatting sqref="A26">
    <cfRule type="duplicateValues" dxfId="2200" priority="127"/>
  </conditionalFormatting>
  <conditionalFormatting sqref="A27">
    <cfRule type="duplicateValues" dxfId="2199" priority="118"/>
    <cfRule type="duplicateValues" dxfId="2198" priority="119"/>
  </conditionalFormatting>
  <conditionalFormatting sqref="A27">
    <cfRule type="duplicateValues" dxfId="2197" priority="120"/>
  </conditionalFormatting>
  <conditionalFormatting sqref="A27">
    <cfRule type="duplicateValues" dxfId="2196" priority="121"/>
  </conditionalFormatting>
  <conditionalFormatting sqref="A27">
    <cfRule type="duplicateValues" dxfId="2195" priority="122"/>
  </conditionalFormatting>
  <conditionalFormatting sqref="A28">
    <cfRule type="duplicateValues" dxfId="2194" priority="115"/>
    <cfRule type="duplicateValues" dxfId="2193" priority="116"/>
  </conditionalFormatting>
  <conditionalFormatting sqref="A28">
    <cfRule type="duplicateValues" dxfId="2192" priority="117"/>
  </conditionalFormatting>
  <conditionalFormatting sqref="A29">
    <cfRule type="duplicateValues" dxfId="2191" priority="112"/>
    <cfRule type="duplicateValues" dxfId="2190" priority="113"/>
  </conditionalFormatting>
  <conditionalFormatting sqref="A29">
    <cfRule type="duplicateValues" dxfId="2189" priority="114"/>
  </conditionalFormatting>
  <conditionalFormatting sqref="A30">
    <cfRule type="duplicateValues" dxfId="2188" priority="109"/>
    <cfRule type="duplicateValues" dxfId="2187" priority="110"/>
  </conditionalFormatting>
  <conditionalFormatting sqref="A30">
    <cfRule type="duplicateValues" dxfId="2186" priority="111"/>
  </conditionalFormatting>
  <conditionalFormatting sqref="A31">
    <cfRule type="duplicateValues" dxfId="2185" priority="106"/>
    <cfRule type="duplicateValues" dxfId="2184" priority="107"/>
  </conditionalFormatting>
  <conditionalFormatting sqref="A31">
    <cfRule type="duplicateValues" dxfId="2183" priority="108"/>
  </conditionalFormatting>
  <conditionalFormatting sqref="A32">
    <cfRule type="duplicateValues" dxfId="2182" priority="103"/>
    <cfRule type="duplicateValues" dxfId="2181" priority="104"/>
  </conditionalFormatting>
  <conditionalFormatting sqref="A32">
    <cfRule type="duplicateValues" dxfId="2180" priority="105"/>
  </conditionalFormatting>
  <conditionalFormatting sqref="A33">
    <cfRule type="duplicateValues" dxfId="2179" priority="100"/>
    <cfRule type="duplicateValues" dxfId="2178" priority="101"/>
  </conditionalFormatting>
  <conditionalFormatting sqref="A33">
    <cfRule type="duplicateValues" dxfId="2177" priority="102"/>
  </conditionalFormatting>
  <conditionalFormatting sqref="A34">
    <cfRule type="duplicateValues" dxfId="2176" priority="97"/>
    <cfRule type="duplicateValues" dxfId="2175" priority="98"/>
  </conditionalFormatting>
  <conditionalFormatting sqref="A34">
    <cfRule type="duplicateValues" dxfId="2174" priority="99"/>
  </conditionalFormatting>
  <conditionalFormatting sqref="A35">
    <cfRule type="duplicateValues" dxfId="2173" priority="94"/>
    <cfRule type="duplicateValues" dxfId="2172" priority="95"/>
  </conditionalFormatting>
  <conditionalFormatting sqref="A35">
    <cfRule type="duplicateValues" dxfId="2171" priority="96"/>
  </conditionalFormatting>
  <conditionalFormatting sqref="A36">
    <cfRule type="duplicateValues" dxfId="2170" priority="91"/>
    <cfRule type="duplicateValues" dxfId="2169" priority="92"/>
  </conditionalFormatting>
  <conditionalFormatting sqref="A36">
    <cfRule type="duplicateValues" dxfId="2168" priority="93"/>
  </conditionalFormatting>
  <conditionalFormatting sqref="A37">
    <cfRule type="duplicateValues" dxfId="2167" priority="88"/>
    <cfRule type="duplicateValues" dxfId="2166" priority="89"/>
  </conditionalFormatting>
  <conditionalFormatting sqref="A37">
    <cfRule type="duplicateValues" dxfId="2165" priority="90"/>
  </conditionalFormatting>
  <conditionalFormatting sqref="A38">
    <cfRule type="duplicateValues" dxfId="2164" priority="85"/>
    <cfRule type="duplicateValues" dxfId="2163" priority="86"/>
  </conditionalFormatting>
  <conditionalFormatting sqref="A38">
    <cfRule type="duplicateValues" dxfId="2162" priority="87"/>
  </conditionalFormatting>
  <conditionalFormatting sqref="A39">
    <cfRule type="duplicateValues" dxfId="2161" priority="82"/>
    <cfRule type="duplicateValues" dxfId="2160" priority="83"/>
  </conditionalFormatting>
  <conditionalFormatting sqref="A39">
    <cfRule type="duplicateValues" dxfId="2159" priority="84"/>
  </conditionalFormatting>
  <conditionalFormatting sqref="A40">
    <cfRule type="duplicateValues" dxfId="2158" priority="79"/>
    <cfRule type="duplicateValues" dxfId="2157" priority="80"/>
  </conditionalFormatting>
  <conditionalFormatting sqref="A40">
    <cfRule type="duplicateValues" dxfId="2156" priority="81"/>
  </conditionalFormatting>
  <conditionalFormatting sqref="A41">
    <cfRule type="duplicateValues" dxfId="2155" priority="76"/>
    <cfRule type="duplicateValues" dxfId="2154" priority="77"/>
  </conditionalFormatting>
  <conditionalFormatting sqref="A41">
    <cfRule type="duplicateValues" dxfId="2153" priority="78"/>
  </conditionalFormatting>
  <conditionalFormatting sqref="A42">
    <cfRule type="duplicateValues" dxfId="2152" priority="73"/>
    <cfRule type="duplicateValues" dxfId="2151" priority="74"/>
  </conditionalFormatting>
  <conditionalFormatting sqref="A42">
    <cfRule type="duplicateValues" dxfId="2150" priority="75"/>
  </conditionalFormatting>
  <conditionalFormatting sqref="A43">
    <cfRule type="duplicateValues" dxfId="2149" priority="70"/>
    <cfRule type="duplicateValues" dxfId="2148" priority="71"/>
  </conditionalFormatting>
  <conditionalFormatting sqref="A43">
    <cfRule type="duplicateValues" dxfId="2147" priority="72"/>
  </conditionalFormatting>
  <conditionalFormatting sqref="A44">
    <cfRule type="duplicateValues" dxfId="2146" priority="67"/>
    <cfRule type="duplicateValues" dxfId="2145" priority="68"/>
  </conditionalFormatting>
  <conditionalFormatting sqref="A44">
    <cfRule type="duplicateValues" dxfId="2144" priority="69"/>
  </conditionalFormatting>
  <conditionalFormatting sqref="A45">
    <cfRule type="duplicateValues" dxfId="2143" priority="64"/>
    <cfRule type="duplicateValues" dxfId="2142" priority="65"/>
  </conditionalFormatting>
  <conditionalFormatting sqref="A45">
    <cfRule type="duplicateValues" dxfId="2141" priority="66"/>
  </conditionalFormatting>
  <conditionalFormatting sqref="A46">
    <cfRule type="duplicateValues" dxfId="2140" priority="61"/>
    <cfRule type="duplicateValues" dxfId="2139" priority="62"/>
  </conditionalFormatting>
  <conditionalFormatting sqref="A46">
    <cfRule type="duplicateValues" dxfId="2138" priority="63"/>
  </conditionalFormatting>
  <conditionalFormatting sqref="A47">
    <cfRule type="duplicateValues" dxfId="2137" priority="58"/>
    <cfRule type="duplicateValues" dxfId="2136" priority="59"/>
  </conditionalFormatting>
  <conditionalFormatting sqref="A47">
    <cfRule type="duplicateValues" dxfId="2135" priority="60"/>
  </conditionalFormatting>
  <conditionalFormatting sqref="A48">
    <cfRule type="duplicateValues" dxfId="2134" priority="55"/>
    <cfRule type="duplicateValues" dxfId="2133" priority="56"/>
  </conditionalFormatting>
  <conditionalFormatting sqref="A48">
    <cfRule type="duplicateValues" dxfId="2132" priority="57"/>
  </conditionalFormatting>
  <conditionalFormatting sqref="A49">
    <cfRule type="duplicateValues" dxfId="2131" priority="52"/>
    <cfRule type="duplicateValues" dxfId="2130" priority="53"/>
  </conditionalFormatting>
  <conditionalFormatting sqref="A49">
    <cfRule type="duplicateValues" dxfId="2129" priority="54"/>
  </conditionalFormatting>
  <conditionalFormatting sqref="A50">
    <cfRule type="duplicateValues" dxfId="2128" priority="49"/>
    <cfRule type="duplicateValues" dxfId="2127" priority="50"/>
  </conditionalFormatting>
  <conditionalFormatting sqref="A50">
    <cfRule type="duplicateValues" dxfId="2126" priority="51"/>
  </conditionalFormatting>
  <conditionalFormatting sqref="A51">
    <cfRule type="duplicateValues" dxfId="2125" priority="46"/>
    <cfRule type="duplicateValues" dxfId="2124" priority="47"/>
  </conditionalFormatting>
  <conditionalFormatting sqref="A51">
    <cfRule type="duplicateValues" dxfId="2123" priority="48"/>
  </conditionalFormatting>
  <conditionalFormatting sqref="A52">
    <cfRule type="duplicateValues" dxfId="2122" priority="43"/>
    <cfRule type="duplicateValues" dxfId="2121" priority="44"/>
  </conditionalFormatting>
  <conditionalFormatting sqref="A52">
    <cfRule type="duplicateValues" dxfId="2120" priority="45"/>
  </conditionalFormatting>
  <conditionalFormatting sqref="A53">
    <cfRule type="duplicateValues" dxfId="2119" priority="40"/>
    <cfRule type="duplicateValues" dxfId="2118" priority="41"/>
  </conditionalFormatting>
  <conditionalFormatting sqref="A53">
    <cfRule type="duplicateValues" dxfId="2117" priority="42"/>
  </conditionalFormatting>
  <conditionalFormatting sqref="A54">
    <cfRule type="duplicateValues" dxfId="2116" priority="37"/>
    <cfRule type="duplicateValues" dxfId="2115" priority="38"/>
  </conditionalFormatting>
  <conditionalFormatting sqref="A54">
    <cfRule type="duplicateValues" dxfId="2114" priority="39"/>
  </conditionalFormatting>
  <conditionalFormatting sqref="A55">
    <cfRule type="duplicateValues" dxfId="2113" priority="34"/>
    <cfRule type="duplicateValues" dxfId="2112" priority="35"/>
  </conditionalFormatting>
  <conditionalFormatting sqref="A55">
    <cfRule type="duplicateValues" dxfId="2111" priority="36"/>
  </conditionalFormatting>
  <conditionalFormatting sqref="A56">
    <cfRule type="duplicateValues" dxfId="2110" priority="31"/>
    <cfRule type="duplicateValues" dxfId="2109" priority="32"/>
  </conditionalFormatting>
  <conditionalFormatting sqref="A56">
    <cfRule type="duplicateValues" dxfId="2108" priority="33"/>
  </conditionalFormatting>
  <conditionalFormatting sqref="A57">
    <cfRule type="duplicateValues" dxfId="2107" priority="28"/>
    <cfRule type="duplicateValues" dxfId="2106" priority="29"/>
  </conditionalFormatting>
  <conditionalFormatting sqref="A57">
    <cfRule type="duplicateValues" dxfId="2105" priority="30"/>
  </conditionalFormatting>
  <conditionalFormatting sqref="A58">
    <cfRule type="duplicateValues" dxfId="2104" priority="25"/>
    <cfRule type="duplicateValues" dxfId="2103" priority="26"/>
  </conditionalFormatting>
  <conditionalFormatting sqref="A58">
    <cfRule type="duplicateValues" dxfId="2102" priority="27"/>
  </conditionalFormatting>
  <conditionalFormatting sqref="A59">
    <cfRule type="duplicateValues" dxfId="2101" priority="22"/>
    <cfRule type="duplicateValues" dxfId="2100" priority="23"/>
  </conditionalFormatting>
  <conditionalFormatting sqref="A59">
    <cfRule type="duplicateValues" dxfId="2099" priority="24"/>
  </conditionalFormatting>
  <conditionalFormatting sqref="A60">
    <cfRule type="duplicateValues" dxfId="2098" priority="19"/>
    <cfRule type="duplicateValues" dxfId="2097" priority="20"/>
  </conditionalFormatting>
  <conditionalFormatting sqref="A60">
    <cfRule type="duplicateValues" dxfId="2096" priority="21"/>
  </conditionalFormatting>
  <conditionalFormatting sqref="A61">
    <cfRule type="duplicateValues" dxfId="2095" priority="16"/>
    <cfRule type="duplicateValues" dxfId="2094" priority="17"/>
  </conditionalFormatting>
  <conditionalFormatting sqref="A61">
    <cfRule type="duplicateValues" dxfId="2093" priority="18"/>
  </conditionalFormatting>
  <conditionalFormatting sqref="A62">
    <cfRule type="duplicateValues" dxfId="2092" priority="13"/>
    <cfRule type="duplicateValues" dxfId="2091" priority="14"/>
  </conditionalFormatting>
  <conditionalFormatting sqref="A62">
    <cfRule type="duplicateValues" dxfId="2090" priority="15"/>
  </conditionalFormatting>
  <conditionalFormatting sqref="A63">
    <cfRule type="duplicateValues" dxfId="2089" priority="10"/>
    <cfRule type="duplicateValues" dxfId="2088" priority="11"/>
  </conditionalFormatting>
  <conditionalFormatting sqref="A63">
    <cfRule type="duplicateValues" dxfId="2087" priority="12"/>
  </conditionalFormatting>
  <conditionalFormatting sqref="A64">
    <cfRule type="duplicateValues" dxfId="2086" priority="7"/>
    <cfRule type="duplicateValues" dxfId="2085" priority="8"/>
  </conditionalFormatting>
  <conditionalFormatting sqref="A64">
    <cfRule type="duplicateValues" dxfId="2084" priority="9"/>
  </conditionalFormatting>
  <conditionalFormatting sqref="A65">
    <cfRule type="duplicateValues" dxfId="2083" priority="4"/>
    <cfRule type="duplicateValues" dxfId="2082" priority="5"/>
  </conditionalFormatting>
  <conditionalFormatting sqref="A65">
    <cfRule type="duplicateValues" dxfId="2081" priority="6"/>
  </conditionalFormatting>
  <conditionalFormatting sqref="A66">
    <cfRule type="duplicateValues" dxfId="2080" priority="1"/>
    <cfRule type="duplicateValues" dxfId="2079" priority="2"/>
  </conditionalFormatting>
  <conditionalFormatting sqref="A66">
    <cfRule type="duplicateValues" dxfId="2078" priority="3"/>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24" sqref="A24:G27"/>
    </sheetView>
  </sheetViews>
  <sheetFormatPr defaultColWidth="31" defaultRowHeight="15"/>
  <cols>
    <col min="1" max="1" width="9.140625" style="109" customWidth="1"/>
    <col min="2" max="2" width="8.42578125" style="109" customWidth="1"/>
    <col min="3" max="3" width="31" style="109"/>
    <col min="4" max="4" width="59" style="109" customWidth="1"/>
    <col min="5" max="5" width="13.5703125" style="109" customWidth="1"/>
    <col min="6" max="6" width="49.7109375" style="109" customWidth="1"/>
    <col min="7" max="16384" width="31" style="109"/>
  </cols>
  <sheetData>
    <row r="1" spans="1:6">
      <c r="A1" s="118" t="s">
        <v>2339</v>
      </c>
      <c r="B1" s="118" t="s">
        <v>2340</v>
      </c>
      <c r="C1" s="118" t="s">
        <v>2342</v>
      </c>
      <c r="D1" s="118" t="s">
        <v>2341</v>
      </c>
      <c r="E1" s="118" t="s">
        <v>2172</v>
      </c>
      <c r="F1" s="118" t="s">
        <v>2316</v>
      </c>
    </row>
    <row r="2" spans="1:6" ht="51">
      <c r="A2" s="116">
        <v>3</v>
      </c>
      <c r="B2" s="116" t="s">
        <v>2343</v>
      </c>
      <c r="C2" s="116" t="s">
        <v>2344</v>
      </c>
      <c r="D2" s="116" t="s">
        <v>2345</v>
      </c>
      <c r="E2" s="116" t="s">
        <v>2281</v>
      </c>
      <c r="F2" s="116" t="s">
        <v>2346</v>
      </c>
    </row>
    <row r="3" spans="1:6" ht="140.25">
      <c r="A3" s="116">
        <v>8</v>
      </c>
      <c r="B3" s="116" t="s">
        <v>2343</v>
      </c>
      <c r="C3" s="116" t="s">
        <v>2347</v>
      </c>
      <c r="D3" s="116" t="s">
        <v>2353</v>
      </c>
      <c r="E3" s="116" t="s">
        <v>2281</v>
      </c>
      <c r="F3" s="116" t="s">
        <v>2348</v>
      </c>
    </row>
    <row r="4" spans="1:6" ht="140.25">
      <c r="A4" s="116">
        <v>9</v>
      </c>
      <c r="B4" s="116" t="s">
        <v>2343</v>
      </c>
      <c r="C4" s="116" t="s">
        <v>2349</v>
      </c>
      <c r="D4" s="116" t="s">
        <v>2350</v>
      </c>
      <c r="E4" s="116" t="s">
        <v>2281</v>
      </c>
      <c r="F4" s="116" t="s">
        <v>2348</v>
      </c>
    </row>
    <row r="5" spans="1:6" ht="105">
      <c r="A5" s="107">
        <v>10</v>
      </c>
      <c r="B5" s="107" t="s">
        <v>2343</v>
      </c>
      <c r="C5" s="117" t="s">
        <v>2354</v>
      </c>
      <c r="D5" s="107" t="s">
        <v>2352</v>
      </c>
      <c r="E5" s="107" t="s">
        <v>2281</v>
      </c>
      <c r="F5" s="107" t="s">
        <v>2351</v>
      </c>
    </row>
    <row r="9" spans="1:6">
      <c r="A9" s="118" t="s">
        <v>2339</v>
      </c>
      <c r="B9" s="118" t="s">
        <v>2340</v>
      </c>
      <c r="C9" s="118" t="s">
        <v>2342</v>
      </c>
      <c r="D9" s="118" t="s">
        <v>2341</v>
      </c>
      <c r="E9" s="118" t="s">
        <v>2172</v>
      </c>
      <c r="F9" s="118" t="s">
        <v>2316</v>
      </c>
    </row>
    <row r="10" spans="1:6" ht="180">
      <c r="A10" s="104">
        <v>2</v>
      </c>
      <c r="B10" s="104" t="s">
        <v>2343</v>
      </c>
      <c r="C10" s="104" t="s">
        <v>2347</v>
      </c>
      <c r="D10" s="104" t="s">
        <v>2371</v>
      </c>
      <c r="E10" s="104" t="s">
        <v>2281</v>
      </c>
      <c r="F10" s="104" t="s">
        <v>2348</v>
      </c>
    </row>
    <row r="11" spans="1:6" ht="105">
      <c r="A11" s="104">
        <v>3</v>
      </c>
      <c r="B11" s="104" t="s">
        <v>2343</v>
      </c>
      <c r="C11" s="104" t="s">
        <v>2354</v>
      </c>
      <c r="D11" s="104" t="s">
        <v>2372</v>
      </c>
      <c r="E11" s="104" t="s">
        <v>2281</v>
      </c>
      <c r="F11" s="104" t="s">
        <v>2351</v>
      </c>
    </row>
    <row r="12" spans="1:6" ht="45">
      <c r="A12" s="104">
        <v>4</v>
      </c>
      <c r="B12" s="104" t="s">
        <v>2343</v>
      </c>
      <c r="C12" s="104" t="s">
        <v>2373</v>
      </c>
      <c r="D12" s="104" t="s">
        <v>2374</v>
      </c>
      <c r="E12" s="104" t="s">
        <v>2281</v>
      </c>
      <c r="F12" s="104" t="s">
        <v>2348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4" sqref="A24:E25"/>
    </sheetView>
  </sheetViews>
  <sheetFormatPr defaultRowHeight="15"/>
  <cols>
    <col min="2" max="2" width="34.140625" customWidth="1"/>
    <col min="3" max="3" width="30.28515625" customWidth="1"/>
    <col min="4" max="4" width="43.85546875" customWidth="1"/>
    <col min="5" max="5" width="29.5703125" customWidth="1"/>
    <col min="6" max="6" width="28.140625" customWidth="1"/>
  </cols>
  <sheetData>
    <row r="1" spans="1:7" ht="15.75">
      <c r="A1" s="145" t="s">
        <v>2506</v>
      </c>
      <c r="B1" s="144" t="s">
        <v>2507</v>
      </c>
      <c r="C1" s="144" t="s">
        <v>2342</v>
      </c>
      <c r="D1" s="144" t="s">
        <v>2341</v>
      </c>
      <c r="E1" s="144" t="s">
        <v>2508</v>
      </c>
      <c r="F1" s="144" t="s">
        <v>2402</v>
      </c>
      <c r="G1" s="144" t="s">
        <v>2172</v>
      </c>
    </row>
    <row r="2" spans="1:7" ht="75">
      <c r="A2" s="140">
        <v>1</v>
      </c>
      <c r="B2" s="74" t="s">
        <v>2487</v>
      </c>
      <c r="C2" s="74" t="s">
        <v>2487</v>
      </c>
      <c r="D2" s="74" t="s">
        <v>2488</v>
      </c>
      <c r="E2" s="74" t="s">
        <v>2489</v>
      </c>
      <c r="F2" s="74" t="s">
        <v>2490</v>
      </c>
      <c r="G2" s="85" t="s">
        <v>2491</v>
      </c>
    </row>
    <row r="3" spans="1:7" ht="105">
      <c r="A3" s="140">
        <v>2</v>
      </c>
      <c r="B3" s="74" t="s">
        <v>2492</v>
      </c>
      <c r="C3" s="74" t="s">
        <v>2492</v>
      </c>
      <c r="D3" s="74" t="s">
        <v>2493</v>
      </c>
      <c r="E3" s="74" t="s">
        <v>2494</v>
      </c>
      <c r="F3" s="74" t="s">
        <v>2495</v>
      </c>
      <c r="G3" s="85" t="s">
        <v>2491</v>
      </c>
    </row>
    <row r="4" spans="1:7" ht="75">
      <c r="A4" s="140">
        <v>3</v>
      </c>
      <c r="B4" s="74" t="s">
        <v>2496</v>
      </c>
      <c r="C4" s="74" t="s">
        <v>2497</v>
      </c>
      <c r="D4" s="74" t="s">
        <v>2498</v>
      </c>
      <c r="E4" s="74" t="s">
        <v>2499</v>
      </c>
      <c r="F4" s="74" t="s">
        <v>2500</v>
      </c>
      <c r="G4" s="85" t="s">
        <v>2491</v>
      </c>
    </row>
    <row r="5" spans="1:7" ht="180">
      <c r="A5" s="140">
        <v>4</v>
      </c>
      <c r="B5" s="74" t="s">
        <v>2501</v>
      </c>
      <c r="C5" s="74" t="s">
        <v>2502</v>
      </c>
      <c r="D5" s="74" t="s">
        <v>2503</v>
      </c>
      <c r="E5" s="74" t="s">
        <v>2504</v>
      </c>
      <c r="F5" s="74" t="s">
        <v>2505</v>
      </c>
      <c r="G5" s="85" t="s">
        <v>2491</v>
      </c>
    </row>
    <row r="24" spans="1:5">
      <c r="A24" s="146" t="s">
        <v>2509</v>
      </c>
      <c r="B24" s="146" t="s">
        <v>2510</v>
      </c>
      <c r="C24" s="146" t="s">
        <v>2511</v>
      </c>
      <c r="D24" s="146" t="s">
        <v>2512</v>
      </c>
      <c r="E24" s="146" t="s">
        <v>2513</v>
      </c>
    </row>
    <row r="25" spans="1:5">
      <c r="A25" s="142">
        <v>1</v>
      </c>
      <c r="B25" s="147">
        <v>44163</v>
      </c>
      <c r="C25" s="142">
        <v>1330</v>
      </c>
      <c r="D25" s="142" t="s">
        <v>2514</v>
      </c>
      <c r="E25" s="142">
        <v>1667</v>
      </c>
    </row>
  </sheetData>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G28" sqref="G28"/>
    </sheetView>
  </sheetViews>
  <sheetFormatPr defaultColWidth="21.42578125" defaultRowHeight="15"/>
  <cols>
    <col min="1" max="4" width="21.42578125" style="115"/>
    <col min="5" max="5" width="25.28515625" style="115" customWidth="1"/>
    <col min="6" max="6" width="27" style="115" customWidth="1"/>
    <col min="7" max="16384" width="21.42578125" style="115"/>
  </cols>
  <sheetData>
    <row r="1" spans="1:6">
      <c r="A1" s="119" t="s">
        <v>1065</v>
      </c>
      <c r="B1" s="119" t="s">
        <v>1085</v>
      </c>
      <c r="C1" s="119" t="s">
        <v>1079</v>
      </c>
      <c r="D1" s="119" t="s">
        <v>1081</v>
      </c>
      <c r="E1" s="119" t="s">
        <v>2172</v>
      </c>
      <c r="F1" s="119" t="s">
        <v>2364</v>
      </c>
    </row>
    <row r="2" spans="1:6">
      <c r="A2" s="266" t="s">
        <v>2121</v>
      </c>
      <c r="B2" s="266" t="s">
        <v>2355</v>
      </c>
      <c r="C2" s="74" t="s">
        <v>1928</v>
      </c>
      <c r="D2" s="74" t="s">
        <v>2118</v>
      </c>
      <c r="E2" s="74" t="s">
        <v>2193</v>
      </c>
      <c r="F2" s="74"/>
    </row>
    <row r="3" spans="1:6">
      <c r="A3" s="266"/>
      <c r="B3" s="266"/>
      <c r="C3" s="74" t="s">
        <v>1930</v>
      </c>
      <c r="D3" s="74" t="s">
        <v>2118</v>
      </c>
      <c r="E3" s="74" t="s">
        <v>2193</v>
      </c>
      <c r="F3" s="74"/>
    </row>
    <row r="4" spans="1:6">
      <c r="A4" s="266"/>
      <c r="B4" s="266"/>
      <c r="C4" s="74" t="s">
        <v>1932</v>
      </c>
      <c r="D4" s="74" t="s">
        <v>2118</v>
      </c>
      <c r="E4" s="74" t="s">
        <v>2356</v>
      </c>
      <c r="F4" s="74" t="s">
        <v>2357</v>
      </c>
    </row>
    <row r="5" spans="1:6">
      <c r="A5" s="266"/>
      <c r="B5" s="266"/>
      <c r="C5" s="74" t="s">
        <v>1936</v>
      </c>
      <c r="D5" s="74" t="s">
        <v>2118</v>
      </c>
      <c r="E5" s="74" t="s">
        <v>2193</v>
      </c>
      <c r="F5" s="74"/>
    </row>
    <row r="6" spans="1:6">
      <c r="A6" s="266"/>
      <c r="B6" s="266"/>
      <c r="C6" s="74" t="s">
        <v>1938</v>
      </c>
      <c r="D6" s="74" t="s">
        <v>2118</v>
      </c>
      <c r="E6" s="74" t="s">
        <v>2356</v>
      </c>
      <c r="F6" s="74" t="s">
        <v>2357</v>
      </c>
    </row>
    <row r="7" spans="1:6">
      <c r="A7" s="266"/>
      <c r="B7" s="266"/>
      <c r="C7" s="74" t="s">
        <v>2267</v>
      </c>
      <c r="D7" s="74" t="s">
        <v>2118</v>
      </c>
      <c r="E7" s="74" t="s">
        <v>1097</v>
      </c>
      <c r="F7" s="74"/>
    </row>
    <row r="8" spans="1:6">
      <c r="A8" s="266"/>
      <c r="B8" s="266"/>
      <c r="C8" s="74" t="s">
        <v>2271</v>
      </c>
      <c r="D8" s="74" t="s">
        <v>2118</v>
      </c>
      <c r="E8" s="74" t="s">
        <v>2356</v>
      </c>
      <c r="F8" s="74" t="s">
        <v>2357</v>
      </c>
    </row>
    <row r="9" spans="1:6">
      <c r="A9" s="266"/>
      <c r="B9" s="266" t="s">
        <v>2358</v>
      </c>
      <c r="C9" s="74" t="s">
        <v>1922</v>
      </c>
      <c r="D9" s="74" t="s">
        <v>2118</v>
      </c>
      <c r="E9" s="74" t="s">
        <v>2356</v>
      </c>
      <c r="F9" s="74" t="s">
        <v>2357</v>
      </c>
    </row>
    <row r="10" spans="1:6">
      <c r="A10" s="266"/>
      <c r="B10" s="266"/>
      <c r="C10" s="74" t="s">
        <v>1904</v>
      </c>
      <c r="D10" s="74" t="s">
        <v>2118</v>
      </c>
      <c r="E10" s="74" t="s">
        <v>2356</v>
      </c>
      <c r="F10" s="74" t="s">
        <v>2357</v>
      </c>
    </row>
    <row r="11" spans="1:6" ht="30">
      <c r="A11" s="266"/>
      <c r="B11" s="266" t="s">
        <v>2359</v>
      </c>
      <c r="C11" s="74" t="s">
        <v>2199</v>
      </c>
      <c r="D11" s="74" t="s">
        <v>2118</v>
      </c>
      <c r="E11" s="74" t="s">
        <v>2360</v>
      </c>
      <c r="F11" s="74"/>
    </row>
    <row r="12" spans="1:6" ht="30">
      <c r="A12" s="266"/>
      <c r="B12" s="266"/>
      <c r="C12" s="74" t="s">
        <v>1926</v>
      </c>
      <c r="D12" s="74" t="s">
        <v>2118</v>
      </c>
      <c r="E12" s="74" t="s">
        <v>2360</v>
      </c>
      <c r="F12" s="74"/>
    </row>
    <row r="13" spans="1:6">
      <c r="A13" s="266"/>
      <c r="B13" s="266" t="s">
        <v>2361</v>
      </c>
      <c r="C13" s="74" t="s">
        <v>2362</v>
      </c>
      <c r="D13" s="74" t="s">
        <v>2118</v>
      </c>
      <c r="E13" s="74" t="s">
        <v>2356</v>
      </c>
      <c r="F13" s="74" t="s">
        <v>2357</v>
      </c>
    </row>
    <row r="14" spans="1:6">
      <c r="A14" s="266"/>
      <c r="B14" s="266"/>
      <c r="C14" s="74" t="s">
        <v>2363</v>
      </c>
      <c r="D14" s="74" t="s">
        <v>2118</v>
      </c>
      <c r="E14" s="74" t="s">
        <v>1097</v>
      </c>
      <c r="F14" s="74"/>
    </row>
    <row r="15" spans="1:6">
      <c r="A15" s="266"/>
      <c r="B15" s="266" t="s">
        <v>1094</v>
      </c>
      <c r="C15" s="74" t="s">
        <v>1105</v>
      </c>
      <c r="D15" s="74" t="s">
        <v>2118</v>
      </c>
      <c r="E15" s="74" t="s">
        <v>2356</v>
      </c>
      <c r="F15" s="74" t="s">
        <v>2357</v>
      </c>
    </row>
    <row r="16" spans="1:6">
      <c r="A16" s="266"/>
      <c r="B16" s="266"/>
      <c r="C16" s="74" t="s">
        <v>6</v>
      </c>
      <c r="D16" s="74" t="s">
        <v>2118</v>
      </c>
      <c r="E16" s="74" t="s">
        <v>2356</v>
      </c>
      <c r="F16" s="74" t="s">
        <v>2357</v>
      </c>
    </row>
    <row r="17" spans="1:6" ht="30">
      <c r="A17" s="266" t="s">
        <v>1912</v>
      </c>
      <c r="B17" s="266" t="s">
        <v>2359</v>
      </c>
      <c r="C17" s="74" t="s">
        <v>2199</v>
      </c>
      <c r="D17" s="74" t="s">
        <v>2365</v>
      </c>
      <c r="E17" s="74" t="s">
        <v>2366</v>
      </c>
      <c r="F17" s="74"/>
    </row>
    <row r="18" spans="1:6" ht="30">
      <c r="A18" s="266"/>
      <c r="B18" s="266"/>
      <c r="C18" s="74" t="s">
        <v>1926</v>
      </c>
      <c r="D18" s="74" t="s">
        <v>2365</v>
      </c>
      <c r="E18" s="74" t="s">
        <v>2366</v>
      </c>
      <c r="F18" s="74"/>
    </row>
    <row r="19" spans="1:6" ht="30">
      <c r="A19" s="266"/>
      <c r="B19" s="266" t="s">
        <v>2361</v>
      </c>
      <c r="C19" s="74" t="s">
        <v>2362</v>
      </c>
      <c r="D19" s="74" t="s">
        <v>2365</v>
      </c>
      <c r="E19" s="74" t="s">
        <v>2366</v>
      </c>
      <c r="F19" s="74"/>
    </row>
    <row r="20" spans="1:6" ht="30">
      <c r="A20" s="266"/>
      <c r="B20" s="266"/>
      <c r="C20" s="74" t="s">
        <v>2363</v>
      </c>
      <c r="D20" s="74" t="s">
        <v>2365</v>
      </c>
      <c r="E20" s="74" t="s">
        <v>2366</v>
      </c>
      <c r="F20" s="74"/>
    </row>
    <row r="21" spans="1:6" ht="30">
      <c r="A21" s="266"/>
      <c r="B21" s="266" t="s">
        <v>1094</v>
      </c>
      <c r="C21" s="74" t="s">
        <v>1105</v>
      </c>
      <c r="D21" s="74" t="s">
        <v>2365</v>
      </c>
      <c r="E21" s="74" t="s">
        <v>2366</v>
      </c>
      <c r="F21" s="74"/>
    </row>
    <row r="22" spans="1:6" ht="30">
      <c r="A22" s="266"/>
      <c r="B22" s="266"/>
      <c r="C22" s="74" t="s">
        <v>6</v>
      </c>
      <c r="D22" s="74" t="s">
        <v>2365</v>
      </c>
      <c r="E22" s="74" t="s">
        <v>2366</v>
      </c>
      <c r="F22" s="74"/>
    </row>
    <row r="23" spans="1:6" ht="30">
      <c r="A23" s="266" t="s">
        <v>2143</v>
      </c>
      <c r="B23" s="266" t="s">
        <v>2359</v>
      </c>
      <c r="C23" s="74" t="s">
        <v>2199</v>
      </c>
      <c r="D23" s="74" t="s">
        <v>2365</v>
      </c>
      <c r="E23" s="74" t="s">
        <v>2366</v>
      </c>
      <c r="F23" s="74"/>
    </row>
    <row r="24" spans="1:6" ht="30">
      <c r="A24" s="266"/>
      <c r="B24" s="266"/>
      <c r="C24" s="74" t="s">
        <v>1926</v>
      </c>
      <c r="D24" s="74" t="s">
        <v>2365</v>
      </c>
      <c r="E24" s="74" t="s">
        <v>2366</v>
      </c>
      <c r="F24" s="74" t="s">
        <v>2367</v>
      </c>
    </row>
    <row r="25" spans="1:6" ht="30">
      <c r="A25" s="266"/>
      <c r="B25" s="266" t="s">
        <v>2361</v>
      </c>
      <c r="C25" s="74" t="s">
        <v>2362</v>
      </c>
      <c r="D25" s="74" t="s">
        <v>2365</v>
      </c>
      <c r="E25" s="74" t="s">
        <v>2366</v>
      </c>
      <c r="F25" s="74"/>
    </row>
    <row r="26" spans="1:6" ht="30">
      <c r="A26" s="266"/>
      <c r="B26" s="266"/>
      <c r="C26" s="74" t="s">
        <v>2363</v>
      </c>
      <c r="D26" s="74" t="s">
        <v>2365</v>
      </c>
      <c r="E26" s="74" t="s">
        <v>2366</v>
      </c>
      <c r="F26" s="74"/>
    </row>
    <row r="27" spans="1:6">
      <c r="A27" s="266"/>
      <c r="B27" s="74" t="s">
        <v>2368</v>
      </c>
      <c r="C27" s="74"/>
      <c r="D27" s="74" t="s">
        <v>2365</v>
      </c>
      <c r="E27" s="74" t="s">
        <v>1097</v>
      </c>
      <c r="F27" s="74"/>
    </row>
    <row r="28" spans="1:6" ht="30">
      <c r="A28" s="74" t="s">
        <v>2369</v>
      </c>
      <c r="B28" s="74" t="s">
        <v>2359</v>
      </c>
      <c r="C28" s="74" t="s">
        <v>2199</v>
      </c>
      <c r="D28" s="74"/>
      <c r="E28" s="74"/>
      <c r="F28" s="74" t="s">
        <v>2370</v>
      </c>
    </row>
  </sheetData>
  <mergeCells count="13">
    <mergeCell ref="A2:A16"/>
    <mergeCell ref="B2:B8"/>
    <mergeCell ref="B9:B10"/>
    <mergeCell ref="B11:B12"/>
    <mergeCell ref="B13:B14"/>
    <mergeCell ref="B15:B16"/>
    <mergeCell ref="B17:B18"/>
    <mergeCell ref="B19:B20"/>
    <mergeCell ref="B21:B22"/>
    <mergeCell ref="A17:A22"/>
    <mergeCell ref="B23:B24"/>
    <mergeCell ref="A23:A27"/>
    <mergeCell ref="B25:B26"/>
  </mergeCell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6"/>
  <sheetViews>
    <sheetView topLeftCell="A4" workbookViewId="0">
      <selection activeCell="F114" sqref="F114"/>
    </sheetView>
  </sheetViews>
  <sheetFormatPr defaultRowHeight="15"/>
  <cols>
    <col min="1" max="1" width="14.7109375" style="1" bestFit="1" customWidth="1"/>
    <col min="2" max="2" width="25.5703125" style="1" bestFit="1" customWidth="1"/>
    <col min="3" max="3" width="18.42578125" style="1" customWidth="1"/>
    <col min="4" max="4" width="26.5703125" style="123" customWidth="1"/>
    <col min="5" max="5" width="16.7109375" style="1" customWidth="1"/>
    <col min="6" max="8" width="9.140625" style="1"/>
    <col min="9" max="9" width="11.85546875" style="1" customWidth="1"/>
    <col min="10" max="10" width="21.7109375" style="1" customWidth="1"/>
    <col min="11" max="11" width="21.5703125" style="1" customWidth="1"/>
    <col min="12" max="12" width="16.42578125" style="1" customWidth="1"/>
    <col min="13" max="13" width="19.140625" style="1" customWidth="1"/>
    <col min="14" max="16384" width="9.140625" style="1"/>
  </cols>
  <sheetData>
    <row r="1" spans="1:5">
      <c r="A1" s="1" t="s">
        <v>1085</v>
      </c>
      <c r="B1" s="1" t="s">
        <v>1079</v>
      </c>
      <c r="C1" s="1" t="s">
        <v>2382</v>
      </c>
      <c r="E1" s="1" t="s">
        <v>2382</v>
      </c>
    </row>
    <row r="2" spans="1:5" ht="30">
      <c r="A2" s="1" t="s">
        <v>2368</v>
      </c>
      <c r="B2" s="130" t="s">
        <v>2381</v>
      </c>
      <c r="C2" s="124" t="s">
        <v>1472</v>
      </c>
      <c r="D2" s="124" t="s">
        <v>2249</v>
      </c>
      <c r="E2" s="120" t="s">
        <v>1480</v>
      </c>
    </row>
    <row r="3" spans="1:5">
      <c r="C3" s="1" t="s">
        <v>1474</v>
      </c>
      <c r="D3" s="121" t="s">
        <v>2250</v>
      </c>
      <c r="E3" s="120" t="s">
        <v>1483</v>
      </c>
    </row>
    <row r="4" spans="1:5">
      <c r="C4" s="1" t="s">
        <v>1476</v>
      </c>
      <c r="D4" s="121" t="s">
        <v>2383</v>
      </c>
      <c r="E4" s="1" t="s">
        <v>1487</v>
      </c>
    </row>
    <row r="5" spans="1:5">
      <c r="C5" s="1" t="s">
        <v>1478</v>
      </c>
      <c r="D5" s="121" t="s">
        <v>2384</v>
      </c>
      <c r="E5" s="1" t="s">
        <v>1490</v>
      </c>
    </row>
    <row r="6" spans="1:5">
      <c r="C6" s="1" t="s">
        <v>1492</v>
      </c>
      <c r="D6" s="120" t="s">
        <v>1961</v>
      </c>
      <c r="E6" s="1" t="s">
        <v>1501</v>
      </c>
    </row>
    <row r="7" spans="1:5">
      <c r="C7" s="1" t="s">
        <v>1494</v>
      </c>
      <c r="D7" s="120" t="s">
        <v>1965</v>
      </c>
      <c r="E7" s="1" t="s">
        <v>1504</v>
      </c>
    </row>
    <row r="8" spans="1:5">
      <c r="C8" s="1" t="s">
        <v>1496</v>
      </c>
      <c r="E8" s="1" t="s">
        <v>1507</v>
      </c>
    </row>
    <row r="9" spans="1:5">
      <c r="C9" s="1" t="s">
        <v>1498</v>
      </c>
      <c r="E9" s="1" t="s">
        <v>1510</v>
      </c>
    </row>
    <row r="10" spans="1:5">
      <c r="C10" s="1" t="s">
        <v>1512</v>
      </c>
      <c r="E10" s="1" t="s">
        <v>1515</v>
      </c>
    </row>
    <row r="11" spans="1:5">
      <c r="C11" s="1" t="s">
        <v>1818</v>
      </c>
      <c r="E11" s="1" t="s">
        <v>1830</v>
      </c>
    </row>
    <row r="12" spans="1:5">
      <c r="C12" s="1" t="s">
        <v>1820</v>
      </c>
      <c r="E12" s="1" t="s">
        <v>1833</v>
      </c>
    </row>
    <row r="13" spans="1:5">
      <c r="C13" s="1" t="s">
        <v>1822</v>
      </c>
      <c r="E13" s="1" t="s">
        <v>1836</v>
      </c>
    </row>
    <row r="14" spans="1:5">
      <c r="C14" s="1" t="s">
        <v>1824</v>
      </c>
      <c r="E14" s="1" t="s">
        <v>1847</v>
      </c>
    </row>
    <row r="15" spans="1:5">
      <c r="C15" s="1" t="s">
        <v>1826</v>
      </c>
      <c r="E15" s="1" t="s">
        <v>1850</v>
      </c>
    </row>
    <row r="16" spans="1:5">
      <c r="C16" s="1" t="s">
        <v>1838</v>
      </c>
      <c r="E16" s="1" t="s">
        <v>1853</v>
      </c>
    </row>
    <row r="17" spans="3:5">
      <c r="C17" s="1" t="s">
        <v>1840</v>
      </c>
      <c r="E17" s="1" t="s">
        <v>1856</v>
      </c>
    </row>
    <row r="18" spans="3:5">
      <c r="C18" s="1" t="s">
        <v>1842</v>
      </c>
      <c r="E18" s="1" t="s">
        <v>1861</v>
      </c>
    </row>
    <row r="19" spans="3:5">
      <c r="C19" s="1" t="s">
        <v>1844</v>
      </c>
      <c r="E19" s="1" t="s">
        <v>2386</v>
      </c>
    </row>
    <row r="20" spans="3:5">
      <c r="C20" s="1" t="s">
        <v>1858</v>
      </c>
      <c r="E20" s="1" t="s">
        <v>2388</v>
      </c>
    </row>
    <row r="21" spans="3:5">
      <c r="C21" s="1" t="s">
        <v>2385</v>
      </c>
      <c r="E21" s="1" t="s">
        <v>2390</v>
      </c>
    </row>
    <row r="22" spans="3:5">
      <c r="C22" s="1" t="s">
        <v>2387</v>
      </c>
      <c r="E22" s="1" t="s">
        <v>2392</v>
      </c>
    </row>
    <row r="23" spans="3:5">
      <c r="C23" s="1" t="s">
        <v>2389</v>
      </c>
      <c r="E23" s="1" t="s">
        <v>2394</v>
      </c>
    </row>
    <row r="24" spans="3:5">
      <c r="C24" s="1" t="s">
        <v>2391</v>
      </c>
      <c r="E24" s="1" t="s">
        <v>2396</v>
      </c>
    </row>
    <row r="25" spans="3:5">
      <c r="C25" s="1" t="s">
        <v>2393</v>
      </c>
      <c r="E25" s="1" t="s">
        <v>2398</v>
      </c>
    </row>
    <row r="26" spans="3:5">
      <c r="C26" s="1" t="s">
        <v>2395</v>
      </c>
      <c r="E26" s="1" t="s">
        <v>2400</v>
      </c>
    </row>
    <row r="27" spans="3:5">
      <c r="C27" s="1" t="s">
        <v>2397</v>
      </c>
    </row>
    <row r="28" spans="3:5">
      <c r="C28" s="1" t="s">
        <v>2399</v>
      </c>
    </row>
    <row r="40" spans="1:13" ht="60">
      <c r="B40" s="1" t="s">
        <v>2401</v>
      </c>
      <c r="C40" s="1" t="s">
        <v>2402</v>
      </c>
      <c r="D40" s="123" t="s">
        <v>2403</v>
      </c>
      <c r="E40" s="1" t="s">
        <v>2404</v>
      </c>
      <c r="F40" s="1" t="s">
        <v>2405</v>
      </c>
      <c r="I40" s="1" t="s">
        <v>2407</v>
      </c>
      <c r="J40" s="127" t="s">
        <v>2408</v>
      </c>
      <c r="K40" s="132" t="s">
        <v>2406</v>
      </c>
      <c r="L40" s="127" t="s">
        <v>2409</v>
      </c>
      <c r="M40" s="127" t="s">
        <v>2410</v>
      </c>
    </row>
    <row r="41" spans="1:13">
      <c r="A41" s="1" t="s">
        <v>1051</v>
      </c>
      <c r="B41" s="1">
        <v>115</v>
      </c>
      <c r="C41" s="1">
        <v>119</v>
      </c>
      <c r="D41" s="123">
        <v>81</v>
      </c>
      <c r="E41" s="1" t="s">
        <v>15</v>
      </c>
      <c r="F41" s="1">
        <v>116</v>
      </c>
      <c r="I41" s="1" t="s">
        <v>432</v>
      </c>
      <c r="K41" s="9" t="s">
        <v>155</v>
      </c>
      <c r="M41" s="9" t="s">
        <v>155</v>
      </c>
    </row>
    <row r="42" spans="1:13">
      <c r="A42" s="1" t="s">
        <v>1055</v>
      </c>
      <c r="B42" s="1">
        <v>106</v>
      </c>
      <c r="C42" s="1">
        <v>111</v>
      </c>
      <c r="D42" s="123">
        <v>81</v>
      </c>
      <c r="E42" s="1" t="s">
        <v>2464</v>
      </c>
      <c r="F42" s="123">
        <v>106</v>
      </c>
      <c r="K42" s="9" t="s">
        <v>156</v>
      </c>
      <c r="M42" s="9" t="s">
        <v>156</v>
      </c>
    </row>
    <row r="43" spans="1:13">
      <c r="A43" s="1" t="s">
        <v>1054</v>
      </c>
      <c r="B43" s="1">
        <v>13</v>
      </c>
      <c r="C43" s="1">
        <v>13</v>
      </c>
      <c r="E43" s="1" t="s">
        <v>15</v>
      </c>
      <c r="J43" s="8" t="s">
        <v>2411</v>
      </c>
      <c r="K43" s="8" t="s">
        <v>2411</v>
      </c>
      <c r="L43" s="8" t="s">
        <v>2411</v>
      </c>
      <c r="M43" s="8" t="s">
        <v>2411</v>
      </c>
    </row>
    <row r="44" spans="1:13">
      <c r="J44" s="8" t="s">
        <v>2412</v>
      </c>
      <c r="K44" s="8" t="s">
        <v>2412</v>
      </c>
      <c r="L44" s="8" t="s">
        <v>2412</v>
      </c>
      <c r="M44" s="8" t="s">
        <v>2412</v>
      </c>
    </row>
    <row r="45" spans="1:13">
      <c r="A45" s="1" t="s">
        <v>2465</v>
      </c>
      <c r="B45" s="1">
        <v>6</v>
      </c>
      <c r="C45" s="1" t="s">
        <v>2116</v>
      </c>
      <c r="D45" s="123">
        <v>45</v>
      </c>
      <c r="J45" s="8" t="s">
        <v>2413</v>
      </c>
      <c r="K45" s="8" t="s">
        <v>2413</v>
      </c>
      <c r="L45" s="8" t="s">
        <v>2413</v>
      </c>
      <c r="M45" s="8" t="s">
        <v>2413</v>
      </c>
    </row>
    <row r="46" spans="1:13">
      <c r="A46" s="1" t="s">
        <v>2118</v>
      </c>
      <c r="B46" s="1">
        <v>9</v>
      </c>
      <c r="C46" s="1" t="s">
        <v>196</v>
      </c>
      <c r="D46" s="123">
        <v>76</v>
      </c>
      <c r="J46" s="8" t="s">
        <v>2414</v>
      </c>
      <c r="K46" s="8" t="s">
        <v>2414</v>
      </c>
      <c r="L46" s="8" t="s">
        <v>2414</v>
      </c>
      <c r="M46" s="8" t="s">
        <v>2414</v>
      </c>
    </row>
    <row r="47" spans="1:13">
      <c r="A47" s="1" t="s">
        <v>2466</v>
      </c>
      <c r="B47" s="1">
        <v>1</v>
      </c>
      <c r="C47" s="1" t="s">
        <v>2117</v>
      </c>
      <c r="D47" s="123">
        <v>111</v>
      </c>
      <c r="J47" s="8" t="s">
        <v>2415</v>
      </c>
      <c r="K47" s="8" t="s">
        <v>2415</v>
      </c>
      <c r="L47" s="8" t="s">
        <v>2415</v>
      </c>
      <c r="M47" s="8" t="s">
        <v>2415</v>
      </c>
    </row>
    <row r="48" spans="1:13">
      <c r="A48" s="1" t="s">
        <v>2179</v>
      </c>
      <c r="B48" s="1">
        <v>16</v>
      </c>
      <c r="C48" s="1" t="s">
        <v>2467</v>
      </c>
      <c r="D48" s="123">
        <v>9</v>
      </c>
      <c r="J48" s="8" t="s">
        <v>2416</v>
      </c>
      <c r="K48" s="8" t="s">
        <v>2416</v>
      </c>
      <c r="L48" s="8" t="s">
        <v>2416</v>
      </c>
      <c r="M48" s="8" t="s">
        <v>2416</v>
      </c>
    </row>
    <row r="49" spans="1:13">
      <c r="A49" s="1" t="s">
        <v>2182</v>
      </c>
      <c r="B49" s="1">
        <v>209</v>
      </c>
      <c r="J49" s="8" t="s">
        <v>2417</v>
      </c>
      <c r="K49" s="8" t="s">
        <v>2417</v>
      </c>
      <c r="L49" s="8" t="s">
        <v>2417</v>
      </c>
      <c r="M49" s="8" t="s">
        <v>2417</v>
      </c>
    </row>
    <row r="50" spans="1:13">
      <c r="J50" s="8" t="s">
        <v>2418</v>
      </c>
      <c r="K50" s="8" t="s">
        <v>2418</v>
      </c>
      <c r="L50" s="8" t="s">
        <v>2418</v>
      </c>
      <c r="M50" s="8" t="s">
        <v>2418</v>
      </c>
    </row>
    <row r="51" spans="1:13">
      <c r="B51" s="1">
        <f>SUM(B45:B49)</f>
        <v>241</v>
      </c>
      <c r="D51" s="123">
        <f>SUM(D45:D49)</f>
        <v>241</v>
      </c>
      <c r="I51" s="8" t="s">
        <v>71</v>
      </c>
      <c r="K51" s="8" t="s">
        <v>71</v>
      </c>
      <c r="L51" s="8" t="s">
        <v>71</v>
      </c>
      <c r="M51" s="8" t="s">
        <v>71</v>
      </c>
    </row>
    <row r="52" spans="1:13">
      <c r="I52" s="8" t="s">
        <v>73</v>
      </c>
      <c r="K52" s="8" t="s">
        <v>73</v>
      </c>
      <c r="L52" s="8" t="s">
        <v>73</v>
      </c>
      <c r="M52" s="8" t="s">
        <v>73</v>
      </c>
    </row>
    <row r="53" spans="1:13">
      <c r="I53" s="8" t="s">
        <v>78</v>
      </c>
      <c r="K53" s="8" t="s">
        <v>78</v>
      </c>
      <c r="L53" s="8" t="s">
        <v>78</v>
      </c>
      <c r="M53" s="8" t="s">
        <v>78</v>
      </c>
    </row>
    <row r="54" spans="1:13">
      <c r="H54" s="1" t="s">
        <v>2437</v>
      </c>
      <c r="I54" s="8" t="s">
        <v>81</v>
      </c>
      <c r="K54" s="8" t="s">
        <v>81</v>
      </c>
      <c r="L54" s="8" t="s">
        <v>81</v>
      </c>
      <c r="M54" s="8" t="s">
        <v>81</v>
      </c>
    </row>
    <row r="55" spans="1:13">
      <c r="A55" s="1" t="s">
        <v>2468</v>
      </c>
      <c r="B55" s="1" t="s">
        <v>2469</v>
      </c>
      <c r="C55" s="1">
        <v>93</v>
      </c>
      <c r="D55" s="123">
        <v>89</v>
      </c>
      <c r="E55" s="1">
        <v>13</v>
      </c>
      <c r="F55" s="1">
        <f>SUM(C55:E55)</f>
        <v>195</v>
      </c>
      <c r="G55" s="1" t="s">
        <v>2474</v>
      </c>
      <c r="H55" s="1">
        <v>46</v>
      </c>
      <c r="I55" s="8" t="s">
        <v>85</v>
      </c>
      <c r="K55" s="8" t="s">
        <v>85</v>
      </c>
      <c r="L55" s="8" t="s">
        <v>85</v>
      </c>
      <c r="M55" s="8" t="s">
        <v>85</v>
      </c>
    </row>
    <row r="56" spans="1:13">
      <c r="B56" s="1" t="s">
        <v>2472</v>
      </c>
      <c r="C56" s="1">
        <v>105</v>
      </c>
      <c r="D56" s="123">
        <v>98</v>
      </c>
      <c r="E56" s="1">
        <v>13</v>
      </c>
      <c r="F56" s="1">
        <f>SUM(C56:E56)</f>
        <v>216</v>
      </c>
      <c r="G56" s="1" t="s">
        <v>2475</v>
      </c>
      <c r="H56" s="1">
        <v>18</v>
      </c>
      <c r="I56" s="8" t="s">
        <v>86</v>
      </c>
      <c r="K56" s="8" t="s">
        <v>86</v>
      </c>
      <c r="L56" s="8" t="s">
        <v>86</v>
      </c>
      <c r="M56" s="8" t="s">
        <v>86</v>
      </c>
    </row>
    <row r="57" spans="1:13">
      <c r="B57" s="1" t="s">
        <v>2473</v>
      </c>
      <c r="C57" s="1">
        <v>85</v>
      </c>
      <c r="D57" s="123">
        <v>82</v>
      </c>
      <c r="E57" s="1">
        <v>13</v>
      </c>
      <c r="F57" s="1">
        <f>SUM(C57:E57)</f>
        <v>180</v>
      </c>
      <c r="G57" s="1" t="s">
        <v>2476</v>
      </c>
      <c r="H57" s="1">
        <v>55</v>
      </c>
      <c r="I57" s="8" t="s">
        <v>89</v>
      </c>
      <c r="K57" s="8" t="s">
        <v>89</v>
      </c>
      <c r="L57" s="8" t="s">
        <v>89</v>
      </c>
      <c r="M57" s="8" t="s">
        <v>89</v>
      </c>
    </row>
    <row r="58" spans="1:13">
      <c r="B58" s="1" t="s">
        <v>2470</v>
      </c>
      <c r="C58" s="1">
        <v>89</v>
      </c>
      <c r="D58" s="123">
        <v>82</v>
      </c>
      <c r="E58" s="1">
        <v>13</v>
      </c>
      <c r="F58" s="1">
        <f>SUM(C58:E58)</f>
        <v>184</v>
      </c>
      <c r="G58" s="1" t="s">
        <v>2476</v>
      </c>
      <c r="H58" s="1">
        <v>51</v>
      </c>
      <c r="I58" s="8" t="s">
        <v>93</v>
      </c>
      <c r="K58" s="8" t="s">
        <v>93</v>
      </c>
      <c r="L58" s="8" t="s">
        <v>93</v>
      </c>
      <c r="M58" s="8" t="s">
        <v>93</v>
      </c>
    </row>
    <row r="59" spans="1:13">
      <c r="B59" s="1" t="s">
        <v>2471</v>
      </c>
      <c r="C59" s="1">
        <v>85</v>
      </c>
      <c r="D59" s="123">
        <v>82</v>
      </c>
      <c r="E59" s="1">
        <v>13</v>
      </c>
      <c r="F59" s="1">
        <f>SUM(C59:E59)</f>
        <v>180</v>
      </c>
      <c r="G59" s="1" t="s">
        <v>2476</v>
      </c>
      <c r="H59" s="1">
        <v>55</v>
      </c>
      <c r="I59" s="8" t="s">
        <v>94</v>
      </c>
      <c r="K59" s="8" t="s">
        <v>94</v>
      </c>
      <c r="L59" s="8" t="s">
        <v>94</v>
      </c>
      <c r="M59" s="8" t="s">
        <v>94</v>
      </c>
    </row>
    <row r="60" spans="1:13">
      <c r="I60" s="8" t="s">
        <v>513</v>
      </c>
      <c r="K60" s="8" t="s">
        <v>513</v>
      </c>
      <c r="L60" s="8" t="s">
        <v>513</v>
      </c>
      <c r="M60" s="8" t="s">
        <v>513</v>
      </c>
    </row>
    <row r="61" spans="1:13">
      <c r="I61" s="8" t="s">
        <v>18</v>
      </c>
      <c r="K61" s="1" t="s">
        <v>161</v>
      </c>
    </row>
    <row r="62" spans="1:13">
      <c r="I62" s="1" t="s">
        <v>25</v>
      </c>
    </row>
    <row r="63" spans="1:13">
      <c r="I63" s="8" t="s">
        <v>69</v>
      </c>
      <c r="J63" s="8" t="s">
        <v>69</v>
      </c>
      <c r="K63" s="8" t="s">
        <v>69</v>
      </c>
      <c r="L63" s="8" t="s">
        <v>69</v>
      </c>
      <c r="M63" s="8" t="s">
        <v>69</v>
      </c>
    </row>
    <row r="64" spans="1:13">
      <c r="K64" s="8" t="s">
        <v>157</v>
      </c>
      <c r="M64" s="8" t="s">
        <v>157</v>
      </c>
    </row>
    <row r="65" spans="1:13">
      <c r="I65" s="8" t="s">
        <v>74</v>
      </c>
      <c r="K65" s="8" t="s">
        <v>74</v>
      </c>
      <c r="L65" s="8" t="s">
        <v>74</v>
      </c>
      <c r="M65" s="8" t="s">
        <v>74</v>
      </c>
    </row>
    <row r="66" spans="1:13">
      <c r="I66" s="8" t="s">
        <v>77</v>
      </c>
      <c r="J66" s="8" t="s">
        <v>77</v>
      </c>
      <c r="K66" s="8" t="s">
        <v>77</v>
      </c>
      <c r="L66" s="8" t="s">
        <v>77</v>
      </c>
      <c r="M66" s="8" t="s">
        <v>77</v>
      </c>
    </row>
    <row r="67" spans="1:13">
      <c r="I67" s="8" t="s">
        <v>82</v>
      </c>
      <c r="K67" s="8" t="s">
        <v>82</v>
      </c>
      <c r="L67" s="8" t="s">
        <v>82</v>
      </c>
      <c r="M67" s="8" t="s">
        <v>82</v>
      </c>
    </row>
    <row r="68" spans="1:13">
      <c r="I68" s="8" t="s">
        <v>512</v>
      </c>
      <c r="K68" s="8" t="s">
        <v>512</v>
      </c>
      <c r="L68" s="8" t="s">
        <v>512</v>
      </c>
      <c r="M68" s="8" t="s">
        <v>512</v>
      </c>
    </row>
    <row r="69" spans="1:13">
      <c r="I69" s="8" t="s">
        <v>98</v>
      </c>
      <c r="K69" s="8" t="s">
        <v>98</v>
      </c>
      <c r="L69" s="8" t="s">
        <v>98</v>
      </c>
      <c r="M69" s="8" t="s">
        <v>98</v>
      </c>
    </row>
    <row r="70" spans="1:13">
      <c r="I70" s="8" t="s">
        <v>101</v>
      </c>
      <c r="K70" s="8" t="s">
        <v>101</v>
      </c>
      <c r="L70" s="8" t="s">
        <v>101</v>
      </c>
      <c r="M70" s="8" t="s">
        <v>101</v>
      </c>
    </row>
    <row r="71" spans="1:13">
      <c r="I71" s="8" t="s">
        <v>102</v>
      </c>
      <c r="K71" s="8" t="s">
        <v>102</v>
      </c>
      <c r="L71" s="8" t="s">
        <v>102</v>
      </c>
      <c r="M71" s="8" t="s">
        <v>102</v>
      </c>
    </row>
    <row r="78" spans="1:13">
      <c r="A78" s="8" t="s">
        <v>252</v>
      </c>
      <c r="B78" s="8" t="s">
        <v>2477</v>
      </c>
      <c r="C78" s="8" t="s">
        <v>2478</v>
      </c>
      <c r="D78" s="8" t="s">
        <v>2479</v>
      </c>
    </row>
    <row r="79" spans="1:13">
      <c r="A79" s="8" t="s">
        <v>253</v>
      </c>
      <c r="B79" s="8" t="s">
        <v>2480</v>
      </c>
      <c r="C79" s="8" t="s">
        <v>2481</v>
      </c>
      <c r="D79" s="8" t="s">
        <v>2482</v>
      </c>
    </row>
    <row r="80" spans="1:13">
      <c r="A80" s="8" t="s">
        <v>66</v>
      </c>
      <c r="B80" s="8" t="s">
        <v>2483</v>
      </c>
      <c r="C80" s="8" t="s">
        <v>2484</v>
      </c>
      <c r="D80" s="8" t="s">
        <v>2485</v>
      </c>
    </row>
    <row r="81" spans="1:4">
      <c r="A81" s="8" t="s">
        <v>69</v>
      </c>
      <c r="B81" s="8" t="s">
        <v>1471</v>
      </c>
      <c r="C81" s="8" t="s">
        <v>1472</v>
      </c>
      <c r="D81" s="8"/>
    </row>
    <row r="82" spans="1:4">
      <c r="A82" s="8" t="s">
        <v>53</v>
      </c>
      <c r="B82" s="8" t="s">
        <v>1383</v>
      </c>
      <c r="C82" s="8" t="s">
        <v>1384</v>
      </c>
      <c r="D82" s="8" t="s">
        <v>1385</v>
      </c>
    </row>
    <row r="83" spans="1:4">
      <c r="A83" s="8" t="s">
        <v>74</v>
      </c>
      <c r="B83" s="8" t="s">
        <v>1477</v>
      </c>
      <c r="C83" s="8" t="s">
        <v>1478</v>
      </c>
      <c r="D83" s="8"/>
    </row>
    <row r="84" spans="1:4">
      <c r="A84" s="8" t="s">
        <v>77</v>
      </c>
      <c r="B84" s="8" t="s">
        <v>1479</v>
      </c>
      <c r="C84" s="8" t="s">
        <v>1480</v>
      </c>
      <c r="D84" s="8" t="s">
        <v>1481</v>
      </c>
    </row>
    <row r="85" spans="1:4">
      <c r="A85" s="8" t="s">
        <v>82</v>
      </c>
      <c r="B85" s="8" t="s">
        <v>1488</v>
      </c>
      <c r="C85" s="8" t="s">
        <v>1489</v>
      </c>
      <c r="D85" s="8" t="s">
        <v>1490</v>
      </c>
    </row>
    <row r="86" spans="1:4">
      <c r="A86" s="8" t="s">
        <v>512</v>
      </c>
      <c r="B86" s="8" t="s">
        <v>1497</v>
      </c>
      <c r="C86" s="8" t="s">
        <v>1498</v>
      </c>
      <c r="D86" s="8"/>
    </row>
    <row r="87" spans="1:4">
      <c r="A87" s="8" t="s">
        <v>98</v>
      </c>
      <c r="B87" s="8" t="s">
        <v>1508</v>
      </c>
      <c r="C87" s="8" t="s">
        <v>1509</v>
      </c>
      <c r="D87" s="8" t="s">
        <v>1510</v>
      </c>
    </row>
    <row r="88" spans="1:4">
      <c r="A88" s="8" t="s">
        <v>127</v>
      </c>
      <c r="B88" s="8" t="s">
        <v>1843</v>
      </c>
      <c r="C88" s="8" t="s">
        <v>1844</v>
      </c>
      <c r="D88" s="8"/>
    </row>
    <row r="89" spans="1:4">
      <c r="A89" s="8" t="s">
        <v>135</v>
      </c>
      <c r="B89" s="8" t="s">
        <v>1854</v>
      </c>
      <c r="C89" s="8" t="s">
        <v>1855</v>
      </c>
      <c r="D89" s="8" t="s">
        <v>1856</v>
      </c>
    </row>
    <row r="90" spans="1:4">
      <c r="A90" s="8" t="s">
        <v>101</v>
      </c>
      <c r="B90" s="8" t="s">
        <v>1511</v>
      </c>
      <c r="C90" s="8" t="s">
        <v>1512</v>
      </c>
      <c r="D90" s="8"/>
    </row>
    <row r="91" spans="1:4">
      <c r="A91" s="8" t="s">
        <v>102</v>
      </c>
      <c r="B91" s="8" t="s">
        <v>1513</v>
      </c>
      <c r="C91" s="8" t="s">
        <v>1514</v>
      </c>
      <c r="D91" s="8" t="s">
        <v>1515</v>
      </c>
    </row>
    <row r="92" spans="1:4">
      <c r="A92" s="8" t="s">
        <v>886</v>
      </c>
      <c r="B92" s="8" t="s">
        <v>1814</v>
      </c>
      <c r="C92" s="8" t="s">
        <v>1815</v>
      </c>
      <c r="D92" s="8" t="s">
        <v>1816</v>
      </c>
    </row>
    <row r="93" spans="1:4">
      <c r="A93" s="8" t="s">
        <v>869</v>
      </c>
      <c r="B93" s="8" t="s">
        <v>1769</v>
      </c>
      <c r="C93" s="8" t="s">
        <v>1770</v>
      </c>
      <c r="D93" s="8" t="s">
        <v>1771</v>
      </c>
    </row>
    <row r="94" spans="1:4">
      <c r="A94" s="8" t="s">
        <v>870</v>
      </c>
      <c r="B94" s="8" t="s">
        <v>1772</v>
      </c>
      <c r="C94" s="8" t="s">
        <v>1773</v>
      </c>
      <c r="D94" s="8" t="s">
        <v>1774</v>
      </c>
    </row>
    <row r="95" spans="1:4">
      <c r="A95" s="8" t="s">
        <v>495</v>
      </c>
      <c r="B95" s="8" t="s">
        <v>1416</v>
      </c>
      <c r="C95" s="8" t="s">
        <v>1417</v>
      </c>
      <c r="D95" s="8" t="s">
        <v>1418</v>
      </c>
    </row>
    <row r="96" spans="1:4">
      <c r="A96" s="8" t="s">
        <v>871</v>
      </c>
      <c r="B96" s="8" t="s">
        <v>1775</v>
      </c>
      <c r="C96" s="8" t="s">
        <v>1776</v>
      </c>
      <c r="D96" s="8" t="s">
        <v>1777</v>
      </c>
    </row>
    <row r="97" spans="1:8">
      <c r="A97" s="8" t="s">
        <v>875</v>
      </c>
      <c r="B97" s="8" t="s">
        <v>2463</v>
      </c>
      <c r="C97" s="8"/>
      <c r="D97" s="8"/>
    </row>
    <row r="98" spans="1:8">
      <c r="A98" s="8" t="s">
        <v>853</v>
      </c>
      <c r="B98" s="8" t="s">
        <v>1709</v>
      </c>
      <c r="C98" s="8" t="s">
        <v>1710</v>
      </c>
      <c r="D98" s="8" t="s">
        <v>1711</v>
      </c>
    </row>
    <row r="103" spans="1:8">
      <c r="A103" s="1" t="s">
        <v>2121</v>
      </c>
      <c r="B103" s="1" t="s">
        <v>1901</v>
      </c>
      <c r="C103" s="1" t="s">
        <v>1912</v>
      </c>
      <c r="D103" s="123" t="s">
        <v>1901</v>
      </c>
      <c r="E103" s="1" t="s">
        <v>2143</v>
      </c>
      <c r="F103" s="1" t="s">
        <v>1901</v>
      </c>
      <c r="G103" s="1" t="s">
        <v>182</v>
      </c>
      <c r="H103" s="1" t="s">
        <v>1901</v>
      </c>
    </row>
    <row r="104" spans="1:8">
      <c r="A104" s="1" t="s">
        <v>2121</v>
      </c>
      <c r="B104" s="1">
        <v>116</v>
      </c>
      <c r="D104" s="123">
        <v>106</v>
      </c>
      <c r="F104" s="1">
        <v>13</v>
      </c>
    </row>
    <row r="105" spans="1:8">
      <c r="A105" s="1" t="s">
        <v>195</v>
      </c>
    </row>
    <row r="106" spans="1:8">
      <c r="A106" s="1" t="s">
        <v>2116</v>
      </c>
    </row>
    <row r="107" spans="1:8">
      <c r="A107" s="1" t="s">
        <v>2467</v>
      </c>
      <c r="B107" s="1">
        <v>4</v>
      </c>
    </row>
    <row r="108" spans="1:8">
      <c r="A108" s="1" t="s">
        <v>196</v>
      </c>
    </row>
    <row r="109" spans="1:8">
      <c r="A109" s="1" t="s">
        <v>2117</v>
      </c>
      <c r="B109" s="1">
        <v>55</v>
      </c>
    </row>
    <row r="110" spans="1:8">
      <c r="A110" s="1" t="s">
        <v>1081</v>
      </c>
    </row>
    <row r="111" spans="1:8">
      <c r="A111" s="1" t="s">
        <v>2118</v>
      </c>
      <c r="B111" s="1">
        <v>8</v>
      </c>
    </row>
    <row r="112" spans="1:8">
      <c r="A112" s="1" t="s">
        <v>2486</v>
      </c>
      <c r="B112" s="1">
        <v>1</v>
      </c>
    </row>
    <row r="113" spans="1:2">
      <c r="A113" s="1" t="s">
        <v>2179</v>
      </c>
    </row>
    <row r="114" spans="1:2">
      <c r="A114" s="1" t="s">
        <v>2182</v>
      </c>
    </row>
    <row r="115" spans="1:2">
      <c r="A115" s="1" t="s">
        <v>2109</v>
      </c>
      <c r="B115" s="1">
        <v>36</v>
      </c>
    </row>
    <row r="116" spans="1:2">
      <c r="A116" s="1" t="s">
        <v>1083</v>
      </c>
      <c r="B116" s="1">
        <v>80</v>
      </c>
    </row>
  </sheetData>
  <conditionalFormatting sqref="K41:K42">
    <cfRule type="duplicateValues" dxfId="1604" priority="148"/>
  </conditionalFormatting>
  <conditionalFormatting sqref="K41:K42">
    <cfRule type="duplicateValues" dxfId="1603" priority="149"/>
  </conditionalFormatting>
  <conditionalFormatting sqref="K41:K42">
    <cfRule type="duplicateValues" dxfId="1602" priority="150"/>
  </conditionalFormatting>
  <conditionalFormatting sqref="K41:K42">
    <cfRule type="duplicateValues" dxfId="1601" priority="151"/>
  </conditionalFormatting>
  <conditionalFormatting sqref="K41:K42">
    <cfRule type="duplicateValues" dxfId="1600" priority="152"/>
  </conditionalFormatting>
  <conditionalFormatting sqref="M41:M42">
    <cfRule type="duplicateValues" dxfId="1599" priority="143"/>
  </conditionalFormatting>
  <conditionalFormatting sqref="M41:M42">
    <cfRule type="duplicateValues" dxfId="1598" priority="144"/>
  </conditionalFormatting>
  <conditionalFormatting sqref="M41:M42">
    <cfRule type="duplicateValues" dxfId="1597" priority="145"/>
  </conditionalFormatting>
  <conditionalFormatting sqref="M41:M42">
    <cfRule type="duplicateValues" dxfId="1596" priority="146"/>
  </conditionalFormatting>
  <conditionalFormatting sqref="M41:M42">
    <cfRule type="duplicateValues" dxfId="1595" priority="147"/>
  </conditionalFormatting>
  <conditionalFormatting sqref="J43:J45">
    <cfRule type="duplicateValues" dxfId="1594" priority="138"/>
  </conditionalFormatting>
  <conditionalFormatting sqref="J43:J45">
    <cfRule type="duplicateValues" dxfId="1593" priority="139"/>
  </conditionalFormatting>
  <conditionalFormatting sqref="J43:J45">
    <cfRule type="duplicateValues" dxfId="1592" priority="140"/>
  </conditionalFormatting>
  <conditionalFormatting sqref="J43:J45">
    <cfRule type="duplicateValues" dxfId="1591" priority="141"/>
  </conditionalFormatting>
  <conditionalFormatting sqref="J43:J45">
    <cfRule type="duplicateValues" dxfId="1590" priority="142"/>
  </conditionalFormatting>
  <conditionalFormatting sqref="K43:K45">
    <cfRule type="duplicateValues" dxfId="1589" priority="133"/>
  </conditionalFormatting>
  <conditionalFormatting sqref="K43:K45">
    <cfRule type="duplicateValues" dxfId="1588" priority="134"/>
  </conditionalFormatting>
  <conditionalFormatting sqref="K43:K45">
    <cfRule type="duplicateValues" dxfId="1587" priority="135"/>
  </conditionalFormatting>
  <conditionalFormatting sqref="K43:K45">
    <cfRule type="duplicateValues" dxfId="1586" priority="136"/>
  </conditionalFormatting>
  <conditionalFormatting sqref="K43:K45">
    <cfRule type="duplicateValues" dxfId="1585" priority="137"/>
  </conditionalFormatting>
  <conditionalFormatting sqref="L43:L45">
    <cfRule type="duplicateValues" dxfId="1584" priority="128"/>
  </conditionalFormatting>
  <conditionalFormatting sqref="L43:L45">
    <cfRule type="duplicateValues" dxfId="1583" priority="129"/>
  </conditionalFormatting>
  <conditionalFormatting sqref="L43:L45">
    <cfRule type="duplicateValues" dxfId="1582" priority="130"/>
  </conditionalFormatting>
  <conditionalFormatting sqref="L43:L45">
    <cfRule type="duplicateValues" dxfId="1581" priority="131"/>
  </conditionalFormatting>
  <conditionalFormatting sqref="L43:L45">
    <cfRule type="duplicateValues" dxfId="1580" priority="132"/>
  </conditionalFormatting>
  <conditionalFormatting sqref="M43:M45">
    <cfRule type="duplicateValues" dxfId="1579" priority="123"/>
  </conditionalFormatting>
  <conditionalFormatting sqref="M43:M45">
    <cfRule type="duplicateValues" dxfId="1578" priority="124"/>
  </conditionalFormatting>
  <conditionalFormatting sqref="M43:M45">
    <cfRule type="duplicateValues" dxfId="1577" priority="125"/>
  </conditionalFormatting>
  <conditionalFormatting sqref="M43:M45">
    <cfRule type="duplicateValues" dxfId="1576" priority="126"/>
  </conditionalFormatting>
  <conditionalFormatting sqref="M43:M45">
    <cfRule type="duplicateValues" dxfId="1575" priority="127"/>
  </conditionalFormatting>
  <conditionalFormatting sqref="J46:J50">
    <cfRule type="duplicateValues" dxfId="1574" priority="118"/>
  </conditionalFormatting>
  <conditionalFormatting sqref="J46:J50">
    <cfRule type="duplicateValues" dxfId="1573" priority="119"/>
  </conditionalFormatting>
  <conditionalFormatting sqref="J46:J50">
    <cfRule type="duplicateValues" dxfId="1572" priority="120"/>
  </conditionalFormatting>
  <conditionalFormatting sqref="J46:J50">
    <cfRule type="duplicateValues" dxfId="1571" priority="121"/>
  </conditionalFormatting>
  <conditionalFormatting sqref="J46:J50">
    <cfRule type="duplicateValues" dxfId="1570" priority="122"/>
  </conditionalFormatting>
  <conditionalFormatting sqref="K46:K50">
    <cfRule type="duplicateValues" dxfId="1569" priority="113"/>
  </conditionalFormatting>
  <conditionalFormatting sqref="K46:K50">
    <cfRule type="duplicateValues" dxfId="1568" priority="114"/>
  </conditionalFormatting>
  <conditionalFormatting sqref="K46:K50">
    <cfRule type="duplicateValues" dxfId="1567" priority="115"/>
  </conditionalFormatting>
  <conditionalFormatting sqref="K46:K50">
    <cfRule type="duplicateValues" dxfId="1566" priority="116"/>
  </conditionalFormatting>
  <conditionalFormatting sqref="K46:K50">
    <cfRule type="duplicateValues" dxfId="1565" priority="117"/>
  </conditionalFormatting>
  <conditionalFormatting sqref="L46:L50">
    <cfRule type="duplicateValues" dxfId="1564" priority="108"/>
  </conditionalFormatting>
  <conditionalFormatting sqref="L46:L50">
    <cfRule type="duplicateValues" dxfId="1563" priority="109"/>
  </conditionalFormatting>
  <conditionalFormatting sqref="L46:L50">
    <cfRule type="duplicateValues" dxfId="1562" priority="110"/>
  </conditionalFormatting>
  <conditionalFormatting sqref="L46:L50">
    <cfRule type="duplicateValues" dxfId="1561" priority="111"/>
  </conditionalFormatting>
  <conditionalFormatting sqref="L46:L50">
    <cfRule type="duplicateValues" dxfId="1560" priority="112"/>
  </conditionalFormatting>
  <conditionalFormatting sqref="M46:M50">
    <cfRule type="duplicateValues" dxfId="1559" priority="103"/>
  </conditionalFormatting>
  <conditionalFormatting sqref="M46:M50">
    <cfRule type="duplicateValues" dxfId="1558" priority="104"/>
  </conditionalFormatting>
  <conditionalFormatting sqref="M46:M50">
    <cfRule type="duplicateValues" dxfId="1557" priority="105"/>
  </conditionalFormatting>
  <conditionalFormatting sqref="M46:M50">
    <cfRule type="duplicateValues" dxfId="1556" priority="106"/>
  </conditionalFormatting>
  <conditionalFormatting sqref="M46:M50">
    <cfRule type="duplicateValues" dxfId="1555" priority="107"/>
  </conditionalFormatting>
  <conditionalFormatting sqref="I51:I60">
    <cfRule type="duplicateValues" dxfId="1554" priority="98"/>
  </conditionalFormatting>
  <conditionalFormatting sqref="I51:I60">
    <cfRule type="duplicateValues" dxfId="1553" priority="99"/>
  </conditionalFormatting>
  <conditionalFormatting sqref="I51:I60">
    <cfRule type="duplicateValues" dxfId="1552" priority="100"/>
  </conditionalFormatting>
  <conditionalFormatting sqref="I51:I60">
    <cfRule type="duplicateValues" dxfId="1551" priority="101"/>
  </conditionalFormatting>
  <conditionalFormatting sqref="I51:I60">
    <cfRule type="duplicateValues" dxfId="1550" priority="102"/>
  </conditionalFormatting>
  <conditionalFormatting sqref="K51:K60">
    <cfRule type="duplicateValues" dxfId="1549" priority="93"/>
  </conditionalFormatting>
  <conditionalFormatting sqref="K51:K60">
    <cfRule type="duplicateValues" dxfId="1548" priority="94"/>
  </conditionalFormatting>
  <conditionalFormatting sqref="K51:K60">
    <cfRule type="duplicateValues" dxfId="1547" priority="95"/>
  </conditionalFormatting>
  <conditionalFormatting sqref="K51:K60">
    <cfRule type="duplicateValues" dxfId="1546" priority="96"/>
  </conditionalFormatting>
  <conditionalFormatting sqref="K51:K60">
    <cfRule type="duplicateValues" dxfId="1545" priority="97"/>
  </conditionalFormatting>
  <conditionalFormatting sqref="L51:L60">
    <cfRule type="duplicateValues" dxfId="1544" priority="88"/>
  </conditionalFormatting>
  <conditionalFormatting sqref="L51:L60">
    <cfRule type="duplicateValues" dxfId="1543" priority="89"/>
  </conditionalFormatting>
  <conditionalFormatting sqref="L51:L60">
    <cfRule type="duplicateValues" dxfId="1542" priority="90"/>
  </conditionalFormatting>
  <conditionalFormatting sqref="L51:L60">
    <cfRule type="duplicateValues" dxfId="1541" priority="91"/>
  </conditionalFormatting>
  <conditionalFormatting sqref="L51:L60">
    <cfRule type="duplicateValues" dxfId="1540" priority="92"/>
  </conditionalFormatting>
  <conditionalFormatting sqref="M51:M60">
    <cfRule type="duplicateValues" dxfId="1539" priority="83"/>
  </conditionalFormatting>
  <conditionalFormatting sqref="M51:M60">
    <cfRule type="duplicateValues" dxfId="1538" priority="84"/>
  </conditionalFormatting>
  <conditionalFormatting sqref="M51:M60">
    <cfRule type="duplicateValues" dxfId="1537" priority="85"/>
  </conditionalFormatting>
  <conditionalFormatting sqref="M51:M60">
    <cfRule type="duplicateValues" dxfId="1536" priority="86"/>
  </conditionalFormatting>
  <conditionalFormatting sqref="M51:M60">
    <cfRule type="duplicateValues" dxfId="1535" priority="87"/>
  </conditionalFormatting>
  <conditionalFormatting sqref="I61">
    <cfRule type="duplicateValues" dxfId="1534" priority="78"/>
  </conditionalFormatting>
  <conditionalFormatting sqref="I61">
    <cfRule type="duplicateValues" dxfId="1533" priority="79"/>
  </conditionalFormatting>
  <conditionalFormatting sqref="I61">
    <cfRule type="duplicateValues" dxfId="1532" priority="80"/>
  </conditionalFormatting>
  <conditionalFormatting sqref="I61">
    <cfRule type="duplicateValues" dxfId="1531" priority="81"/>
  </conditionalFormatting>
  <conditionalFormatting sqref="I61">
    <cfRule type="duplicateValues" dxfId="1530" priority="82"/>
  </conditionalFormatting>
  <conditionalFormatting sqref="I63">
    <cfRule type="duplicateValues" dxfId="1529" priority="73"/>
  </conditionalFormatting>
  <conditionalFormatting sqref="I63">
    <cfRule type="duplicateValues" dxfId="1528" priority="74"/>
  </conditionalFormatting>
  <conditionalFormatting sqref="I63">
    <cfRule type="duplicateValues" dxfId="1527" priority="75"/>
  </conditionalFormatting>
  <conditionalFormatting sqref="I63">
    <cfRule type="duplicateValues" dxfId="1526" priority="76"/>
  </conditionalFormatting>
  <conditionalFormatting sqref="I63">
    <cfRule type="duplicateValues" dxfId="1525" priority="77"/>
  </conditionalFormatting>
  <conditionalFormatting sqref="J63">
    <cfRule type="duplicateValues" dxfId="1524" priority="68"/>
  </conditionalFormatting>
  <conditionalFormatting sqref="J63">
    <cfRule type="duplicateValues" dxfId="1523" priority="69"/>
  </conditionalFormatting>
  <conditionalFormatting sqref="J63">
    <cfRule type="duplicateValues" dxfId="1522" priority="70"/>
  </conditionalFormatting>
  <conditionalFormatting sqref="J63">
    <cfRule type="duplicateValues" dxfId="1521" priority="71"/>
  </conditionalFormatting>
  <conditionalFormatting sqref="J63">
    <cfRule type="duplicateValues" dxfId="1520" priority="72"/>
  </conditionalFormatting>
  <conditionalFormatting sqref="K63">
    <cfRule type="duplicateValues" dxfId="1519" priority="63"/>
  </conditionalFormatting>
  <conditionalFormatting sqref="K63">
    <cfRule type="duplicateValues" dxfId="1518" priority="64"/>
  </conditionalFormatting>
  <conditionalFormatting sqref="K63">
    <cfRule type="duplicateValues" dxfId="1517" priority="65"/>
  </conditionalFormatting>
  <conditionalFormatting sqref="K63">
    <cfRule type="duplicateValues" dxfId="1516" priority="66"/>
  </conditionalFormatting>
  <conditionalFormatting sqref="K63">
    <cfRule type="duplicateValues" dxfId="1515" priority="67"/>
  </conditionalFormatting>
  <conditionalFormatting sqref="L63">
    <cfRule type="duplicateValues" dxfId="1514" priority="58"/>
  </conditionalFormatting>
  <conditionalFormatting sqref="L63">
    <cfRule type="duplicateValues" dxfId="1513" priority="59"/>
  </conditionalFormatting>
  <conditionalFormatting sqref="L63">
    <cfRule type="duplicateValues" dxfId="1512" priority="60"/>
  </conditionalFormatting>
  <conditionalFormatting sqref="L63">
    <cfRule type="duplicateValues" dxfId="1511" priority="61"/>
  </conditionalFormatting>
  <conditionalFormatting sqref="L63">
    <cfRule type="duplicateValues" dxfId="1510" priority="62"/>
  </conditionalFormatting>
  <conditionalFormatting sqref="M63">
    <cfRule type="duplicateValues" dxfId="1509" priority="53"/>
  </conditionalFormatting>
  <conditionalFormatting sqref="M63">
    <cfRule type="duplicateValues" dxfId="1508" priority="54"/>
  </conditionalFormatting>
  <conditionalFormatting sqref="M63">
    <cfRule type="duplicateValues" dxfId="1507" priority="55"/>
  </conditionalFormatting>
  <conditionalFormatting sqref="M63">
    <cfRule type="duplicateValues" dxfId="1506" priority="56"/>
  </conditionalFormatting>
  <conditionalFormatting sqref="M63">
    <cfRule type="duplicateValues" dxfId="1505" priority="57"/>
  </conditionalFormatting>
  <conditionalFormatting sqref="K64">
    <cfRule type="duplicateValues" dxfId="1504" priority="48"/>
  </conditionalFormatting>
  <conditionalFormatting sqref="K64">
    <cfRule type="duplicateValues" dxfId="1503" priority="49"/>
  </conditionalFormatting>
  <conditionalFormatting sqref="K64">
    <cfRule type="duplicateValues" dxfId="1502" priority="50"/>
  </conditionalFormatting>
  <conditionalFormatting sqref="K64">
    <cfRule type="duplicateValues" dxfId="1501" priority="51"/>
  </conditionalFormatting>
  <conditionalFormatting sqref="K64">
    <cfRule type="duplicateValues" dxfId="1500" priority="52"/>
  </conditionalFormatting>
  <conditionalFormatting sqref="M64">
    <cfRule type="duplicateValues" dxfId="1499" priority="43"/>
  </conditionalFormatting>
  <conditionalFormatting sqref="M64">
    <cfRule type="duplicateValues" dxfId="1498" priority="44"/>
  </conditionalFormatting>
  <conditionalFormatting sqref="M64">
    <cfRule type="duplicateValues" dxfId="1497" priority="45"/>
  </conditionalFormatting>
  <conditionalFormatting sqref="M64">
    <cfRule type="duplicateValues" dxfId="1496" priority="46"/>
  </conditionalFormatting>
  <conditionalFormatting sqref="M64">
    <cfRule type="duplicateValues" dxfId="1495" priority="47"/>
  </conditionalFormatting>
  <conditionalFormatting sqref="I65:I71">
    <cfRule type="duplicateValues" dxfId="1494" priority="38"/>
  </conditionalFormatting>
  <conditionalFormatting sqref="I65:I71">
    <cfRule type="duplicateValues" dxfId="1493" priority="39"/>
  </conditionalFormatting>
  <conditionalFormatting sqref="I65:I71">
    <cfRule type="duplicateValues" dxfId="1492" priority="40"/>
  </conditionalFormatting>
  <conditionalFormatting sqref="I65:I71">
    <cfRule type="duplicateValues" dxfId="1491" priority="41"/>
  </conditionalFormatting>
  <conditionalFormatting sqref="I65:I71">
    <cfRule type="duplicateValues" dxfId="1490" priority="42"/>
  </conditionalFormatting>
  <conditionalFormatting sqref="K65:K71">
    <cfRule type="duplicateValues" dxfId="1489" priority="33"/>
  </conditionalFormatting>
  <conditionalFormatting sqref="K65:K71">
    <cfRule type="duplicateValues" dxfId="1488" priority="34"/>
  </conditionalFormatting>
  <conditionalFormatting sqref="K65:K71">
    <cfRule type="duplicateValues" dxfId="1487" priority="35"/>
  </conditionalFormatting>
  <conditionalFormatting sqref="K65:K71">
    <cfRule type="duplicateValues" dxfId="1486" priority="36"/>
  </conditionalFormatting>
  <conditionalFormatting sqref="K65:K71">
    <cfRule type="duplicateValues" dxfId="1485" priority="37"/>
  </conditionalFormatting>
  <conditionalFormatting sqref="L65:L71">
    <cfRule type="duplicateValues" dxfId="1484" priority="28"/>
  </conditionalFormatting>
  <conditionalFormatting sqref="L65:L71">
    <cfRule type="duplicateValues" dxfId="1483" priority="29"/>
  </conditionalFormatting>
  <conditionalFormatting sqref="L65:L71">
    <cfRule type="duplicateValues" dxfId="1482" priority="30"/>
  </conditionalFormatting>
  <conditionalFormatting sqref="L65:L71">
    <cfRule type="duplicateValues" dxfId="1481" priority="31"/>
  </conditionalFormatting>
  <conditionalFormatting sqref="L65:L71">
    <cfRule type="duplicateValues" dxfId="1480" priority="32"/>
  </conditionalFormatting>
  <conditionalFormatting sqref="M65:M71">
    <cfRule type="duplicateValues" dxfId="1479" priority="23"/>
  </conditionalFormatting>
  <conditionalFormatting sqref="M65:M71">
    <cfRule type="duplicateValues" dxfId="1478" priority="24"/>
  </conditionalFormatting>
  <conditionalFormatting sqref="M65:M71">
    <cfRule type="duplicateValues" dxfId="1477" priority="25"/>
  </conditionalFormatting>
  <conditionalFormatting sqref="M65:M71">
    <cfRule type="duplicateValues" dxfId="1476" priority="26"/>
  </conditionalFormatting>
  <conditionalFormatting sqref="M65:M71">
    <cfRule type="duplicateValues" dxfId="1475" priority="27"/>
  </conditionalFormatting>
  <conditionalFormatting sqref="J66">
    <cfRule type="duplicateValues" dxfId="1474" priority="18"/>
  </conditionalFormatting>
  <conditionalFormatting sqref="J66">
    <cfRule type="duplicateValues" dxfId="1473" priority="19"/>
  </conditionalFormatting>
  <conditionalFormatting sqref="J66">
    <cfRule type="duplicateValues" dxfId="1472" priority="20"/>
  </conditionalFormatting>
  <conditionalFormatting sqref="J66">
    <cfRule type="duplicateValues" dxfId="1471" priority="21"/>
  </conditionalFormatting>
  <conditionalFormatting sqref="J66">
    <cfRule type="duplicateValues" dxfId="1470" priority="22"/>
  </conditionalFormatting>
  <conditionalFormatting sqref="A78:A98">
    <cfRule type="duplicateValues" dxfId="1469" priority="13"/>
  </conditionalFormatting>
  <conditionalFormatting sqref="A78:A98">
    <cfRule type="duplicateValues" dxfId="1468" priority="14"/>
  </conditionalFormatting>
  <conditionalFormatting sqref="A78:A98">
    <cfRule type="duplicateValues" dxfId="1467" priority="15"/>
  </conditionalFormatting>
  <conditionalFormatting sqref="A78:A98">
    <cfRule type="duplicateValues" dxfId="1466" priority="16"/>
  </conditionalFormatting>
  <conditionalFormatting sqref="A78:A98">
    <cfRule type="duplicateValues" dxfId="1465" priority="17"/>
  </conditionalFormatting>
  <conditionalFormatting sqref="B96:B98">
    <cfRule type="duplicateValues" dxfId="1464" priority="11"/>
  </conditionalFormatting>
  <conditionalFormatting sqref="C78:D98">
    <cfRule type="duplicateValues" dxfId="1463" priority="12"/>
  </conditionalFormatting>
  <conditionalFormatting sqref="B78:B92">
    <cfRule type="duplicateValues" dxfId="1462" priority="10"/>
  </conditionalFormatting>
  <conditionalFormatting sqref="B78:B92">
    <cfRule type="duplicateValues" dxfId="1461" priority="9"/>
  </conditionalFormatting>
  <conditionalFormatting sqref="B78:B92">
    <cfRule type="duplicateValues" dxfId="1460" priority="8"/>
  </conditionalFormatting>
  <conditionalFormatting sqref="B78:B92">
    <cfRule type="duplicateValues" dxfId="1459" priority="7"/>
  </conditionalFormatting>
  <conditionalFormatting sqref="B78:B92">
    <cfRule type="duplicateValues" dxfId="1458" priority="6"/>
  </conditionalFormatting>
  <conditionalFormatting sqref="B93:B95">
    <cfRule type="duplicateValues" dxfId="1457" priority="5"/>
  </conditionalFormatting>
  <conditionalFormatting sqref="B93:B95">
    <cfRule type="duplicateValues" dxfId="1456" priority="4"/>
  </conditionalFormatting>
  <conditionalFormatting sqref="B93:B95">
    <cfRule type="duplicateValues" dxfId="1455" priority="3"/>
  </conditionalFormatting>
  <conditionalFormatting sqref="B93:B95">
    <cfRule type="duplicateValues" dxfId="1454" priority="2"/>
  </conditionalFormatting>
  <conditionalFormatting sqref="B93:B95">
    <cfRule type="duplicateValues" dxfId="1453" priority="1"/>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116"/>
  <sheetViews>
    <sheetView topLeftCell="A8" workbookViewId="0">
      <selection activeCell="G2" sqref="G2:G116"/>
    </sheetView>
  </sheetViews>
  <sheetFormatPr defaultRowHeight="15"/>
  <cols>
    <col min="2" max="2" width="12.7109375" bestFit="1" customWidth="1"/>
    <col min="3" max="3" width="12.5703125" bestFit="1" customWidth="1"/>
    <col min="4" max="5" width="12.7109375" bestFit="1" customWidth="1"/>
    <col min="6" max="7" width="19.85546875" customWidth="1"/>
    <col min="8" max="8" width="17.28515625" customWidth="1"/>
    <col min="9" max="9" width="13.140625" customWidth="1"/>
    <col min="10" max="10" width="18.85546875" customWidth="1"/>
  </cols>
  <sheetData>
    <row r="1" spans="1:10" ht="71.25">
      <c r="A1" s="126" t="s">
        <v>1065</v>
      </c>
      <c r="F1" s="131" t="s">
        <v>2433</v>
      </c>
      <c r="G1" s="131" t="s">
        <v>2408</v>
      </c>
      <c r="H1" s="131" t="s">
        <v>2406</v>
      </c>
      <c r="I1" s="131" t="s">
        <v>2409</v>
      </c>
      <c r="J1" s="131" t="s">
        <v>2410</v>
      </c>
    </row>
    <row r="2" spans="1:10">
      <c r="A2" t="s">
        <v>1051</v>
      </c>
      <c r="B2" s="8" t="s">
        <v>446</v>
      </c>
      <c r="C2" s="8" t="s">
        <v>1248</v>
      </c>
      <c r="D2" s="8" t="s">
        <v>1249</v>
      </c>
      <c r="E2" s="8" t="s">
        <v>1250</v>
      </c>
      <c r="F2" s="133" t="s">
        <v>2434</v>
      </c>
      <c r="G2" s="133" t="s">
        <v>2434</v>
      </c>
      <c r="H2" s="133" t="s">
        <v>2434</v>
      </c>
      <c r="I2" s="133" t="s">
        <v>2434</v>
      </c>
      <c r="J2" s="133" t="s">
        <v>2434</v>
      </c>
    </row>
    <row r="3" spans="1:10">
      <c r="B3" s="8" t="s">
        <v>428</v>
      </c>
      <c r="C3" s="8" t="s">
        <v>1194</v>
      </c>
      <c r="D3" s="8" t="s">
        <v>1195</v>
      </c>
      <c r="E3" s="8" t="s">
        <v>1196</v>
      </c>
      <c r="F3" s="133" t="s">
        <v>2434</v>
      </c>
      <c r="G3" s="134" t="s">
        <v>2434</v>
      </c>
      <c r="H3" s="133" t="s">
        <v>2434</v>
      </c>
      <c r="I3" s="133" t="s">
        <v>2434</v>
      </c>
      <c r="J3" s="133" t="s">
        <v>2434</v>
      </c>
    </row>
    <row r="4" spans="1:10">
      <c r="B4" s="8" t="s">
        <v>429</v>
      </c>
      <c r="C4" s="8" t="s">
        <v>1197</v>
      </c>
      <c r="D4" s="8" t="s">
        <v>1198</v>
      </c>
      <c r="E4" s="8" t="s">
        <v>1199</v>
      </c>
      <c r="F4" s="133" t="s">
        <v>2434</v>
      </c>
      <c r="G4" s="134" t="s">
        <v>2434</v>
      </c>
      <c r="H4" s="133" t="s">
        <v>2434</v>
      </c>
      <c r="I4" s="133" t="s">
        <v>2434</v>
      </c>
      <c r="J4" s="133" t="s">
        <v>2434</v>
      </c>
    </row>
    <row r="5" spans="1:10">
      <c r="B5" s="8" t="s">
        <v>430</v>
      </c>
      <c r="C5" s="8" t="s">
        <v>1200</v>
      </c>
      <c r="D5" s="8" t="s">
        <v>1201</v>
      </c>
      <c r="E5" s="8" t="s">
        <v>1202</v>
      </c>
      <c r="F5" s="133" t="s">
        <v>2434</v>
      </c>
      <c r="G5" s="134" t="s">
        <v>2434</v>
      </c>
      <c r="H5" s="133" t="s">
        <v>2434</v>
      </c>
      <c r="I5" s="133" t="s">
        <v>2434</v>
      </c>
      <c r="J5" s="133" t="s">
        <v>2434</v>
      </c>
    </row>
    <row r="6" spans="1:10">
      <c r="B6" s="8" t="s">
        <v>431</v>
      </c>
      <c r="C6" s="8" t="s">
        <v>1203</v>
      </c>
      <c r="D6" s="8" t="s">
        <v>1204</v>
      </c>
      <c r="E6" s="8" t="s">
        <v>1205</v>
      </c>
      <c r="F6" s="133" t="s">
        <v>2434</v>
      </c>
      <c r="G6" s="134" t="s">
        <v>2434</v>
      </c>
      <c r="H6" s="133" t="s">
        <v>2434</v>
      </c>
      <c r="I6" s="133" t="s">
        <v>2434</v>
      </c>
      <c r="J6" s="133" t="s">
        <v>2434</v>
      </c>
    </row>
    <row r="7" spans="1:10">
      <c r="B7" s="8" t="s">
        <v>432</v>
      </c>
      <c r="C7" s="8" t="s">
        <v>1206</v>
      </c>
      <c r="D7" s="8" t="s">
        <v>1207</v>
      </c>
      <c r="E7" s="8" t="s">
        <v>1208</v>
      </c>
      <c r="F7" s="133" t="s">
        <v>2435</v>
      </c>
      <c r="G7" s="133" t="s">
        <v>2434</v>
      </c>
      <c r="H7" s="133" t="s">
        <v>2434</v>
      </c>
      <c r="I7" s="133" t="s">
        <v>2434</v>
      </c>
      <c r="J7" s="133" t="s">
        <v>2434</v>
      </c>
    </row>
    <row r="8" spans="1:10">
      <c r="B8" s="8" t="s">
        <v>433</v>
      </c>
      <c r="C8" s="8" t="s">
        <v>1209</v>
      </c>
      <c r="D8" s="8" t="s">
        <v>1210</v>
      </c>
      <c r="E8" s="8" t="s">
        <v>1211</v>
      </c>
      <c r="F8" s="133" t="s">
        <v>2434</v>
      </c>
      <c r="G8" s="133" t="s">
        <v>2434</v>
      </c>
      <c r="H8" s="133" t="s">
        <v>2434</v>
      </c>
      <c r="I8" s="133" t="s">
        <v>2434</v>
      </c>
      <c r="J8" s="133" t="s">
        <v>2434</v>
      </c>
    </row>
    <row r="9" spans="1:10">
      <c r="B9" s="8" t="s">
        <v>434</v>
      </c>
      <c r="C9" s="8" t="s">
        <v>1212</v>
      </c>
      <c r="D9" s="8" t="s">
        <v>1213</v>
      </c>
      <c r="E9" s="8" t="s">
        <v>1214</v>
      </c>
      <c r="F9" s="133" t="s">
        <v>2434</v>
      </c>
      <c r="G9" s="133" t="s">
        <v>2434</v>
      </c>
      <c r="H9" s="133" t="s">
        <v>2434</v>
      </c>
      <c r="I9" s="133" t="s">
        <v>2434</v>
      </c>
      <c r="J9" s="133" t="s">
        <v>2434</v>
      </c>
    </row>
    <row r="10" spans="1:10">
      <c r="B10" s="8" t="s">
        <v>435</v>
      </c>
      <c r="C10" s="8" t="s">
        <v>1215</v>
      </c>
      <c r="D10" s="8" t="s">
        <v>1216</v>
      </c>
      <c r="E10" s="8" t="s">
        <v>1217</v>
      </c>
      <c r="F10" s="133" t="s">
        <v>2434</v>
      </c>
      <c r="G10" s="133" t="s">
        <v>2434</v>
      </c>
      <c r="H10" s="133" t="s">
        <v>2434</v>
      </c>
      <c r="I10" s="133" t="s">
        <v>2434</v>
      </c>
      <c r="J10" s="133" t="s">
        <v>2434</v>
      </c>
    </row>
    <row r="11" spans="1:10">
      <c r="B11" s="8" t="s">
        <v>436</v>
      </c>
      <c r="C11" s="8" t="s">
        <v>1218</v>
      </c>
      <c r="D11" s="8" t="s">
        <v>1219</v>
      </c>
      <c r="E11" s="8" t="s">
        <v>1220</v>
      </c>
      <c r="F11" s="133" t="s">
        <v>2434</v>
      </c>
      <c r="G11" s="133" t="s">
        <v>2434</v>
      </c>
      <c r="H11" s="133" t="s">
        <v>2434</v>
      </c>
      <c r="I11" s="133" t="s">
        <v>2434</v>
      </c>
      <c r="J11" s="133" t="s">
        <v>2434</v>
      </c>
    </row>
    <row r="12" spans="1:10">
      <c r="B12" s="8" t="s">
        <v>437</v>
      </c>
      <c r="C12" s="8" t="s">
        <v>1221</v>
      </c>
      <c r="D12" s="8" t="s">
        <v>1222</v>
      </c>
      <c r="E12" s="8" t="s">
        <v>1223</v>
      </c>
      <c r="F12" s="133" t="s">
        <v>2434</v>
      </c>
      <c r="G12" s="133" t="s">
        <v>2434</v>
      </c>
      <c r="H12" s="133" t="s">
        <v>2434</v>
      </c>
      <c r="I12" s="133" t="s">
        <v>2434</v>
      </c>
      <c r="J12" s="133" t="s">
        <v>2434</v>
      </c>
    </row>
    <row r="13" spans="1:10">
      <c r="B13" s="8" t="s">
        <v>438</v>
      </c>
      <c r="C13" s="8" t="s">
        <v>1224</v>
      </c>
      <c r="D13" s="8" t="s">
        <v>1225</v>
      </c>
      <c r="E13" s="8" t="s">
        <v>1226</v>
      </c>
      <c r="F13" s="133" t="s">
        <v>2434</v>
      </c>
      <c r="G13" s="133" t="s">
        <v>2434</v>
      </c>
      <c r="H13" s="133" t="s">
        <v>2434</v>
      </c>
      <c r="I13" s="133" t="s">
        <v>2434</v>
      </c>
      <c r="J13" s="133" t="s">
        <v>2434</v>
      </c>
    </row>
    <row r="14" spans="1:10">
      <c r="B14" s="8" t="s">
        <v>439</v>
      </c>
      <c r="C14" s="8" t="s">
        <v>1227</v>
      </c>
      <c r="D14" s="8" t="s">
        <v>1228</v>
      </c>
      <c r="E14" s="8" t="s">
        <v>1229</v>
      </c>
      <c r="F14" s="133" t="s">
        <v>2434</v>
      </c>
      <c r="G14" s="133" t="s">
        <v>2434</v>
      </c>
      <c r="H14" s="133" t="s">
        <v>2434</v>
      </c>
      <c r="I14" s="133" t="s">
        <v>2434</v>
      </c>
      <c r="J14" s="133" t="s">
        <v>2434</v>
      </c>
    </row>
    <row r="15" spans="1:10">
      <c r="B15" s="8" t="s">
        <v>440</v>
      </c>
      <c r="C15" s="8" t="s">
        <v>1230</v>
      </c>
      <c r="D15" s="8" t="s">
        <v>1231</v>
      </c>
      <c r="E15" s="8" t="s">
        <v>1232</v>
      </c>
      <c r="F15" s="133" t="s">
        <v>2434</v>
      </c>
      <c r="G15" s="133" t="s">
        <v>2434</v>
      </c>
      <c r="H15" s="133" t="s">
        <v>2434</v>
      </c>
      <c r="I15" s="133" t="s">
        <v>2434</v>
      </c>
      <c r="J15" s="133" t="s">
        <v>2434</v>
      </c>
    </row>
    <row r="16" spans="1:10">
      <c r="B16" s="8" t="s">
        <v>441</v>
      </c>
      <c r="C16" s="8" t="s">
        <v>1233</v>
      </c>
      <c r="D16" s="8" t="s">
        <v>1234</v>
      </c>
      <c r="E16" s="8" t="s">
        <v>1235</v>
      </c>
      <c r="F16" s="133" t="s">
        <v>2434</v>
      </c>
      <c r="G16" s="133" t="s">
        <v>2434</v>
      </c>
      <c r="H16" s="133" t="s">
        <v>2434</v>
      </c>
      <c r="I16" s="133" t="s">
        <v>2434</v>
      </c>
      <c r="J16" s="133" t="s">
        <v>2434</v>
      </c>
    </row>
    <row r="17" spans="2:10">
      <c r="B17" s="8" t="s">
        <v>442</v>
      </c>
      <c r="C17" s="8" t="s">
        <v>1236</v>
      </c>
      <c r="D17" s="8" t="s">
        <v>1237</v>
      </c>
      <c r="E17" s="8" t="s">
        <v>1238</v>
      </c>
      <c r="F17" s="133" t="s">
        <v>2434</v>
      </c>
      <c r="G17" s="133" t="s">
        <v>2434</v>
      </c>
      <c r="H17" s="133" t="s">
        <v>2434</v>
      </c>
      <c r="I17" s="133" t="s">
        <v>2434</v>
      </c>
      <c r="J17" s="133" t="s">
        <v>2434</v>
      </c>
    </row>
    <row r="18" spans="2:10">
      <c r="B18" s="8" t="s">
        <v>443</v>
      </c>
      <c r="C18" s="8" t="s">
        <v>1239</v>
      </c>
      <c r="D18" s="8" t="s">
        <v>1240</v>
      </c>
      <c r="E18" s="8" t="s">
        <v>1241</v>
      </c>
      <c r="F18" s="133" t="s">
        <v>2434</v>
      </c>
      <c r="G18" s="133" t="s">
        <v>2434</v>
      </c>
      <c r="H18" s="133" t="s">
        <v>2434</v>
      </c>
      <c r="I18" s="133" t="s">
        <v>2434</v>
      </c>
      <c r="J18" s="133" t="s">
        <v>2434</v>
      </c>
    </row>
    <row r="19" spans="2:10">
      <c r="B19" s="8" t="s">
        <v>444</v>
      </c>
      <c r="C19" s="8" t="s">
        <v>1242</v>
      </c>
      <c r="D19" s="8" t="s">
        <v>1243</v>
      </c>
      <c r="E19" s="8" t="s">
        <v>1244</v>
      </c>
      <c r="F19" s="133" t="s">
        <v>2434</v>
      </c>
      <c r="G19" s="133" t="s">
        <v>2434</v>
      </c>
      <c r="H19" s="133" t="s">
        <v>2434</v>
      </c>
      <c r="I19" s="133" t="s">
        <v>2434</v>
      </c>
      <c r="J19" s="133" t="s">
        <v>2434</v>
      </c>
    </row>
    <row r="20" spans="2:10">
      <c r="B20" s="8" t="s">
        <v>445</v>
      </c>
      <c r="C20" s="8" t="s">
        <v>1245</v>
      </c>
      <c r="D20" s="8" t="s">
        <v>1246</v>
      </c>
      <c r="E20" s="8" t="s">
        <v>1247</v>
      </c>
      <c r="F20" s="133" t="s">
        <v>2434</v>
      </c>
      <c r="G20" s="133" t="s">
        <v>2434</v>
      </c>
      <c r="H20" s="133" t="s">
        <v>2434</v>
      </c>
      <c r="I20" s="133" t="s">
        <v>2434</v>
      </c>
      <c r="J20" s="133" t="s">
        <v>2434</v>
      </c>
    </row>
    <row r="21" spans="2:10" hidden="1">
      <c r="B21" s="8" t="s">
        <v>155</v>
      </c>
      <c r="C21" s="8" t="s">
        <v>1280</v>
      </c>
      <c r="D21" s="8" t="s">
        <v>1281</v>
      </c>
      <c r="E21" s="8" t="s">
        <v>1282</v>
      </c>
      <c r="F21" s="133" t="s">
        <v>2434</v>
      </c>
      <c r="G21" s="133" t="s">
        <v>2434</v>
      </c>
      <c r="H21" s="133" t="s">
        <v>2435</v>
      </c>
      <c r="I21" s="133" t="s">
        <v>2434</v>
      </c>
      <c r="J21" s="133" t="s">
        <v>2435</v>
      </c>
    </row>
    <row r="22" spans="2:10" hidden="1">
      <c r="B22" s="8" t="s">
        <v>156</v>
      </c>
      <c r="C22" s="8" t="s">
        <v>1283</v>
      </c>
      <c r="D22" s="8" t="s">
        <v>1284</v>
      </c>
      <c r="E22" s="8" t="s">
        <v>1285</v>
      </c>
      <c r="F22" s="133" t="s">
        <v>2434</v>
      </c>
      <c r="G22" s="133" t="s">
        <v>2434</v>
      </c>
      <c r="H22" s="133" t="s">
        <v>2435</v>
      </c>
      <c r="I22" s="133" t="s">
        <v>2434</v>
      </c>
      <c r="J22" s="133" t="s">
        <v>2435</v>
      </c>
    </row>
    <row r="23" spans="2:10">
      <c r="B23" s="8" t="s">
        <v>461</v>
      </c>
      <c r="C23" s="8" t="s">
        <v>1289</v>
      </c>
      <c r="D23" s="8" t="s">
        <v>1290</v>
      </c>
      <c r="E23" s="8" t="s">
        <v>1291</v>
      </c>
      <c r="F23" s="133" t="s">
        <v>2434</v>
      </c>
      <c r="G23" s="133" t="s">
        <v>2434</v>
      </c>
      <c r="H23" s="133" t="s">
        <v>2434</v>
      </c>
      <c r="I23" s="133" t="s">
        <v>2434</v>
      </c>
      <c r="J23" s="133" t="s">
        <v>2434</v>
      </c>
    </row>
    <row r="24" spans="2:10">
      <c r="B24" s="8" t="s">
        <v>462</v>
      </c>
      <c r="C24" s="8" t="s">
        <v>1292</v>
      </c>
      <c r="D24" s="8" t="s">
        <v>1293</v>
      </c>
      <c r="E24" s="8" t="s">
        <v>1294</v>
      </c>
      <c r="F24" s="133" t="s">
        <v>2434</v>
      </c>
      <c r="G24" s="133" t="s">
        <v>2434</v>
      </c>
      <c r="H24" s="133" t="s">
        <v>2434</v>
      </c>
      <c r="I24" s="133" t="s">
        <v>2434</v>
      </c>
      <c r="J24" s="133" t="s">
        <v>2434</v>
      </c>
    </row>
    <row r="25" spans="2:10">
      <c r="B25" s="17" t="s">
        <v>465</v>
      </c>
      <c r="C25" s="17" t="s">
        <v>1299</v>
      </c>
      <c r="D25" s="17" t="s">
        <v>1300</v>
      </c>
      <c r="E25" s="17" t="s">
        <v>1301</v>
      </c>
      <c r="F25" s="133" t="s">
        <v>2434</v>
      </c>
      <c r="G25" s="133" t="s">
        <v>2434</v>
      </c>
      <c r="H25" s="133" t="s">
        <v>2434</v>
      </c>
      <c r="I25" s="133" t="s">
        <v>2434</v>
      </c>
      <c r="J25" s="133" t="s">
        <v>2434</v>
      </c>
    </row>
    <row r="26" spans="2:10">
      <c r="B26" s="17" t="s">
        <v>466</v>
      </c>
      <c r="C26" s="17" t="s">
        <v>1302</v>
      </c>
      <c r="D26" s="17" t="s">
        <v>1303</v>
      </c>
      <c r="E26" s="17" t="s">
        <v>1304</v>
      </c>
      <c r="F26" s="133" t="s">
        <v>2434</v>
      </c>
      <c r="G26" s="133" t="s">
        <v>2434</v>
      </c>
      <c r="H26" s="133" t="s">
        <v>2434</v>
      </c>
      <c r="I26" s="133" t="s">
        <v>2434</v>
      </c>
      <c r="J26" s="133" t="s">
        <v>2434</v>
      </c>
    </row>
    <row r="27" spans="2:10">
      <c r="B27" s="17" t="s">
        <v>467</v>
      </c>
      <c r="C27" s="17" t="s">
        <v>1305</v>
      </c>
      <c r="D27" s="17" t="s">
        <v>1306</v>
      </c>
      <c r="E27" s="17" t="s">
        <v>1307</v>
      </c>
      <c r="F27" s="133" t="s">
        <v>2434</v>
      </c>
      <c r="G27" s="133" t="s">
        <v>2434</v>
      </c>
      <c r="H27" s="133" t="s">
        <v>2434</v>
      </c>
      <c r="I27" s="133" t="s">
        <v>2434</v>
      </c>
      <c r="J27" s="133" t="s">
        <v>2434</v>
      </c>
    </row>
    <row r="28" spans="2:10">
      <c r="B28" s="17" t="s">
        <v>468</v>
      </c>
      <c r="C28" s="17" t="s">
        <v>1308</v>
      </c>
      <c r="D28" s="17" t="s">
        <v>1309</v>
      </c>
      <c r="E28" s="17" t="s">
        <v>1310</v>
      </c>
      <c r="F28" s="133" t="s">
        <v>2434</v>
      </c>
      <c r="G28" s="133" t="s">
        <v>2434</v>
      </c>
      <c r="H28" s="133" t="s">
        <v>2434</v>
      </c>
      <c r="I28" s="133" t="s">
        <v>2434</v>
      </c>
      <c r="J28" s="133" t="s">
        <v>2434</v>
      </c>
    </row>
    <row r="29" spans="2:10">
      <c r="B29" s="17" t="s">
        <v>469</v>
      </c>
      <c r="C29" s="17" t="s">
        <v>1311</v>
      </c>
      <c r="D29" s="17" t="s">
        <v>1312</v>
      </c>
      <c r="E29" s="17" t="s">
        <v>1313</v>
      </c>
      <c r="F29" s="133" t="s">
        <v>2434</v>
      </c>
      <c r="G29" s="133" t="s">
        <v>2434</v>
      </c>
      <c r="H29" s="133" t="s">
        <v>2434</v>
      </c>
      <c r="I29" s="133" t="s">
        <v>2434</v>
      </c>
      <c r="J29" s="133" t="s">
        <v>2434</v>
      </c>
    </row>
    <row r="30" spans="2:10">
      <c r="B30" s="17" t="s">
        <v>470</v>
      </c>
      <c r="C30" s="17" t="s">
        <v>1314</v>
      </c>
      <c r="D30" s="17" t="s">
        <v>1315</v>
      </c>
      <c r="E30" s="17" t="s">
        <v>1316</v>
      </c>
      <c r="F30" s="133" t="s">
        <v>2434</v>
      </c>
      <c r="G30" s="133" t="s">
        <v>2434</v>
      </c>
      <c r="H30" s="133" t="s">
        <v>2434</v>
      </c>
      <c r="I30" s="133" t="s">
        <v>2434</v>
      </c>
      <c r="J30" s="133" t="s">
        <v>2434</v>
      </c>
    </row>
    <row r="31" spans="2:10">
      <c r="B31" s="8" t="s">
        <v>447</v>
      </c>
      <c r="C31" s="8" t="s">
        <v>1251</v>
      </c>
      <c r="D31" s="8" t="s">
        <v>1252</v>
      </c>
      <c r="E31" s="8"/>
      <c r="F31" s="133" t="s">
        <v>2435</v>
      </c>
      <c r="G31" s="133" t="s">
        <v>2434</v>
      </c>
      <c r="H31" s="133" t="s">
        <v>2434</v>
      </c>
      <c r="I31" s="133" t="s">
        <v>2434</v>
      </c>
      <c r="J31" s="133" t="s">
        <v>2434</v>
      </c>
    </row>
    <row r="32" spans="2:10">
      <c r="B32" s="8" t="s">
        <v>453</v>
      </c>
      <c r="C32" s="8" t="s">
        <v>1256</v>
      </c>
      <c r="D32" s="8" t="s">
        <v>1257</v>
      </c>
      <c r="E32" s="8" t="s">
        <v>1258</v>
      </c>
      <c r="F32" s="133" t="s">
        <v>2434</v>
      </c>
      <c r="G32" s="133" t="s">
        <v>2434</v>
      </c>
      <c r="H32" s="133" t="s">
        <v>2434</v>
      </c>
      <c r="I32" s="133" t="s">
        <v>2434</v>
      </c>
      <c r="J32" s="133" t="s">
        <v>2434</v>
      </c>
    </row>
    <row r="33" spans="2:10">
      <c r="B33" s="8" t="s">
        <v>454</v>
      </c>
      <c r="C33" s="8" t="s">
        <v>1259</v>
      </c>
      <c r="D33" s="8" t="s">
        <v>1260</v>
      </c>
      <c r="E33" s="8" t="s">
        <v>1261</v>
      </c>
      <c r="F33" s="133" t="s">
        <v>2434</v>
      </c>
      <c r="G33" s="133" t="s">
        <v>2434</v>
      </c>
      <c r="H33" s="133" t="s">
        <v>2434</v>
      </c>
      <c r="I33" s="133" t="s">
        <v>2434</v>
      </c>
      <c r="J33" s="133" t="s">
        <v>2434</v>
      </c>
    </row>
    <row r="34" spans="2:10">
      <c r="B34" s="8" t="s">
        <v>455</v>
      </c>
      <c r="C34" s="8" t="s">
        <v>1262</v>
      </c>
      <c r="D34" s="8" t="s">
        <v>1263</v>
      </c>
      <c r="E34" s="8" t="s">
        <v>1264</v>
      </c>
      <c r="F34" s="133" t="s">
        <v>2434</v>
      </c>
      <c r="G34" s="133" t="s">
        <v>2434</v>
      </c>
      <c r="H34" s="133" t="s">
        <v>2434</v>
      </c>
      <c r="I34" s="133" t="s">
        <v>2434</v>
      </c>
      <c r="J34" s="133" t="s">
        <v>2434</v>
      </c>
    </row>
    <row r="35" spans="2:10">
      <c r="B35" s="8" t="s">
        <v>456</v>
      </c>
      <c r="C35" s="8" t="s">
        <v>1265</v>
      </c>
      <c r="D35" s="8" t="s">
        <v>1266</v>
      </c>
      <c r="E35" s="8" t="s">
        <v>1267</v>
      </c>
      <c r="F35" s="133" t="s">
        <v>2434</v>
      </c>
      <c r="G35" s="133" t="s">
        <v>2434</v>
      </c>
      <c r="H35" s="133" t="s">
        <v>2434</v>
      </c>
      <c r="I35" s="133" t="s">
        <v>2434</v>
      </c>
      <c r="J35" s="133" t="s">
        <v>2434</v>
      </c>
    </row>
    <row r="36" spans="2:10">
      <c r="B36" s="8" t="s">
        <v>448</v>
      </c>
      <c r="C36" s="8" t="s">
        <v>2419</v>
      </c>
      <c r="D36" s="8"/>
      <c r="E36" s="8"/>
      <c r="F36" s="133" t="s">
        <v>2434</v>
      </c>
      <c r="G36" s="133" t="s">
        <v>2434</v>
      </c>
      <c r="H36" s="133" t="s">
        <v>2434</v>
      </c>
      <c r="I36" s="133" t="s">
        <v>2434</v>
      </c>
      <c r="J36" s="133" t="s">
        <v>2434</v>
      </c>
    </row>
    <row r="37" spans="2:10">
      <c r="B37" s="8" t="s">
        <v>450</v>
      </c>
      <c r="C37" s="8" t="s">
        <v>1253</v>
      </c>
      <c r="D37" s="8" t="s">
        <v>1254</v>
      </c>
      <c r="E37" s="8" t="s">
        <v>1255</v>
      </c>
      <c r="F37" s="133" t="s">
        <v>2434</v>
      </c>
      <c r="G37" s="133" t="s">
        <v>2436</v>
      </c>
      <c r="H37" s="133" t="s">
        <v>2434</v>
      </c>
      <c r="I37" s="133" t="s">
        <v>2434</v>
      </c>
      <c r="J37" s="133" t="s">
        <v>2434</v>
      </c>
    </row>
    <row r="38" spans="2:10">
      <c r="B38" s="8" t="s">
        <v>452</v>
      </c>
      <c r="C38" s="8" t="s">
        <v>2420</v>
      </c>
      <c r="D38" s="8"/>
      <c r="E38" s="8"/>
      <c r="F38" s="133" t="s">
        <v>2434</v>
      </c>
      <c r="G38" s="133" t="s">
        <v>2434</v>
      </c>
      <c r="H38" s="133" t="s">
        <v>2434</v>
      </c>
      <c r="I38" s="133" t="s">
        <v>2434</v>
      </c>
      <c r="J38" s="133" t="s">
        <v>2434</v>
      </c>
    </row>
    <row r="39" spans="2:10">
      <c r="B39" s="8" t="s">
        <v>473</v>
      </c>
      <c r="C39" s="8" t="s">
        <v>1332</v>
      </c>
      <c r="D39" s="8" t="s">
        <v>1333</v>
      </c>
      <c r="E39" s="8" t="s">
        <v>1334</v>
      </c>
      <c r="F39" s="133" t="s">
        <v>2434</v>
      </c>
      <c r="G39" s="133" t="s">
        <v>2434</v>
      </c>
      <c r="H39" s="133" t="s">
        <v>2434</v>
      </c>
      <c r="I39" s="133" t="s">
        <v>2434</v>
      </c>
      <c r="J39" s="133" t="s">
        <v>2434</v>
      </c>
    </row>
    <row r="40" spans="2:10">
      <c r="B40" s="8" t="s">
        <v>474</v>
      </c>
      <c r="C40" s="8" t="s">
        <v>1335</v>
      </c>
      <c r="D40" s="8" t="s">
        <v>1336</v>
      </c>
      <c r="E40" s="8" t="s">
        <v>1337</v>
      </c>
      <c r="F40" s="133" t="s">
        <v>2434</v>
      </c>
      <c r="G40" s="133" t="s">
        <v>2434</v>
      </c>
      <c r="H40" s="133" t="s">
        <v>2434</v>
      </c>
      <c r="I40" s="133" t="s">
        <v>2434</v>
      </c>
      <c r="J40" s="133" t="s">
        <v>2434</v>
      </c>
    </row>
    <row r="41" spans="2:10">
      <c r="B41" s="8" t="s">
        <v>475</v>
      </c>
      <c r="C41" s="8" t="s">
        <v>1338</v>
      </c>
      <c r="D41" s="8" t="s">
        <v>1339</v>
      </c>
      <c r="E41" s="8" t="s">
        <v>1340</v>
      </c>
      <c r="F41" s="133" t="s">
        <v>2434</v>
      </c>
      <c r="G41" s="133" t="s">
        <v>2434</v>
      </c>
      <c r="H41" s="133" t="s">
        <v>2434</v>
      </c>
      <c r="I41" s="133" t="s">
        <v>2434</v>
      </c>
      <c r="J41" s="133" t="s">
        <v>2434</v>
      </c>
    </row>
    <row r="42" spans="2:10">
      <c r="B42" s="8" t="s">
        <v>476</v>
      </c>
      <c r="C42" s="8" t="s">
        <v>1341</v>
      </c>
      <c r="D42" s="8" t="s">
        <v>1342</v>
      </c>
      <c r="E42" s="8" t="s">
        <v>1343</v>
      </c>
      <c r="F42" s="133" t="s">
        <v>2434</v>
      </c>
      <c r="G42" s="133" t="s">
        <v>2434</v>
      </c>
      <c r="H42" s="133" t="s">
        <v>2434</v>
      </c>
      <c r="I42" s="133" t="s">
        <v>2434</v>
      </c>
      <c r="J42" s="133" t="s">
        <v>2434</v>
      </c>
    </row>
    <row r="43" spans="2:10">
      <c r="B43" s="8" t="s">
        <v>477</v>
      </c>
      <c r="C43" s="8" t="s">
        <v>1344</v>
      </c>
      <c r="D43" s="8" t="s">
        <v>1345</v>
      </c>
      <c r="E43" s="8" t="s">
        <v>1346</v>
      </c>
      <c r="F43" s="133" t="s">
        <v>2434</v>
      </c>
      <c r="G43" s="133" t="s">
        <v>2434</v>
      </c>
      <c r="H43" s="133" t="s">
        <v>2434</v>
      </c>
      <c r="I43" s="133" t="s">
        <v>2434</v>
      </c>
      <c r="J43" s="133" t="s">
        <v>2434</v>
      </c>
    </row>
    <row r="44" spans="2:10">
      <c r="B44" s="8" t="s">
        <v>158</v>
      </c>
      <c r="C44" s="8" t="s">
        <v>1317</v>
      </c>
      <c r="D44" s="8" t="s">
        <v>1318</v>
      </c>
      <c r="E44" s="8" t="s">
        <v>1319</v>
      </c>
      <c r="F44" s="133" t="s">
        <v>2434</v>
      </c>
      <c r="G44" s="134" t="s">
        <v>2434</v>
      </c>
      <c r="H44" s="134" t="s">
        <v>2434</v>
      </c>
      <c r="I44" s="135" t="s">
        <v>2434</v>
      </c>
      <c r="J44" s="135" t="s">
        <v>2434</v>
      </c>
    </row>
    <row r="45" spans="2:10">
      <c r="B45" s="8" t="s">
        <v>159</v>
      </c>
      <c r="C45" s="8" t="s">
        <v>1320</v>
      </c>
      <c r="D45" s="8" t="s">
        <v>1321</v>
      </c>
      <c r="E45" s="8" t="s">
        <v>1322</v>
      </c>
      <c r="F45" s="133" t="s">
        <v>2434</v>
      </c>
      <c r="G45" s="134" t="s">
        <v>2434</v>
      </c>
      <c r="H45" s="134" t="s">
        <v>2434</v>
      </c>
      <c r="I45" s="135" t="s">
        <v>2434</v>
      </c>
      <c r="J45" s="135" t="s">
        <v>2434</v>
      </c>
    </row>
    <row r="46" spans="2:10">
      <c r="B46" s="8" t="s">
        <v>160</v>
      </c>
      <c r="C46" s="8" t="s">
        <v>1323</v>
      </c>
      <c r="D46" s="8" t="s">
        <v>1324</v>
      </c>
      <c r="E46" s="8" t="s">
        <v>1325</v>
      </c>
      <c r="F46" s="133" t="s">
        <v>2434</v>
      </c>
      <c r="G46" s="134" t="s">
        <v>2434</v>
      </c>
      <c r="H46" s="134" t="s">
        <v>2434</v>
      </c>
      <c r="I46" s="135" t="s">
        <v>2434</v>
      </c>
      <c r="J46" s="135" t="s">
        <v>2434</v>
      </c>
    </row>
    <row r="47" spans="2:10">
      <c r="B47" s="8" t="s">
        <v>471</v>
      </c>
      <c r="C47" s="8" t="s">
        <v>1326</v>
      </c>
      <c r="D47" s="8" t="s">
        <v>1327</v>
      </c>
      <c r="E47" s="8" t="s">
        <v>1328</v>
      </c>
      <c r="F47" s="133" t="s">
        <v>2434</v>
      </c>
      <c r="G47" s="134" t="s">
        <v>2434</v>
      </c>
      <c r="H47" s="134" t="s">
        <v>2434</v>
      </c>
      <c r="I47" s="135" t="s">
        <v>2434</v>
      </c>
      <c r="J47" s="135" t="s">
        <v>2434</v>
      </c>
    </row>
    <row r="48" spans="2:10">
      <c r="B48" s="8" t="s">
        <v>472</v>
      </c>
      <c r="C48" s="8" t="s">
        <v>1329</v>
      </c>
      <c r="D48" s="8" t="s">
        <v>1330</v>
      </c>
      <c r="E48" s="8" t="s">
        <v>1331</v>
      </c>
      <c r="F48" s="133" t="s">
        <v>2434</v>
      </c>
      <c r="G48" s="134" t="s">
        <v>2434</v>
      </c>
      <c r="H48" s="134" t="s">
        <v>2434</v>
      </c>
      <c r="I48" s="135" t="s">
        <v>2434</v>
      </c>
      <c r="J48" s="135" t="s">
        <v>2434</v>
      </c>
    </row>
    <row r="49" spans="2:10">
      <c r="B49" s="8" t="s">
        <v>478</v>
      </c>
      <c r="C49" s="8" t="s">
        <v>1347</v>
      </c>
      <c r="D49" s="8" t="s">
        <v>1348</v>
      </c>
      <c r="E49" s="8" t="s">
        <v>1349</v>
      </c>
      <c r="F49" s="133" t="s">
        <v>2434</v>
      </c>
      <c r="G49" s="134" t="s">
        <v>2434</v>
      </c>
      <c r="H49" s="134" t="s">
        <v>2434</v>
      </c>
      <c r="I49" s="135" t="s">
        <v>2434</v>
      </c>
      <c r="J49" s="135" t="s">
        <v>2434</v>
      </c>
    </row>
    <row r="50" spans="2:10">
      <c r="B50" s="8" t="s">
        <v>479</v>
      </c>
      <c r="C50" s="8" t="s">
        <v>1350</v>
      </c>
      <c r="D50" s="8" t="s">
        <v>1351</v>
      </c>
      <c r="E50" s="8" t="s">
        <v>1352</v>
      </c>
      <c r="F50" s="133" t="s">
        <v>2434</v>
      </c>
      <c r="G50" s="134" t="s">
        <v>2434</v>
      </c>
      <c r="H50" s="134" t="s">
        <v>2434</v>
      </c>
      <c r="I50" s="135" t="s">
        <v>2434</v>
      </c>
      <c r="J50" s="135" t="s">
        <v>2434</v>
      </c>
    </row>
    <row r="51" spans="2:10">
      <c r="B51" s="8" t="s">
        <v>480</v>
      </c>
      <c r="C51" s="8" t="s">
        <v>1353</v>
      </c>
      <c r="D51" s="8" t="s">
        <v>1354</v>
      </c>
      <c r="E51" s="8" t="s">
        <v>1355</v>
      </c>
      <c r="F51" s="133" t="s">
        <v>2434</v>
      </c>
      <c r="G51" s="134" t="s">
        <v>2434</v>
      </c>
      <c r="H51" s="134" t="s">
        <v>2434</v>
      </c>
      <c r="I51" s="135" t="s">
        <v>2434</v>
      </c>
      <c r="J51" s="135" t="s">
        <v>2434</v>
      </c>
    </row>
    <row r="52" spans="2:10">
      <c r="B52" s="8" t="s">
        <v>481</v>
      </c>
      <c r="C52" s="8" t="s">
        <v>1356</v>
      </c>
      <c r="D52" s="8" t="s">
        <v>1357</v>
      </c>
      <c r="E52" s="8" t="s">
        <v>1358</v>
      </c>
      <c r="F52" s="133" t="s">
        <v>2434</v>
      </c>
      <c r="G52" s="134" t="s">
        <v>2434</v>
      </c>
      <c r="H52" s="134" t="s">
        <v>2434</v>
      </c>
      <c r="I52" s="135" t="s">
        <v>2434</v>
      </c>
      <c r="J52" s="135" t="s">
        <v>2434</v>
      </c>
    </row>
    <row r="53" spans="2:10">
      <c r="B53" s="8" t="s">
        <v>482</v>
      </c>
      <c r="C53" s="8" t="s">
        <v>1359</v>
      </c>
      <c r="D53" s="8" t="s">
        <v>1360</v>
      </c>
      <c r="E53" s="8" t="s">
        <v>1361</v>
      </c>
      <c r="F53" s="133" t="s">
        <v>2434</v>
      </c>
      <c r="G53" s="134" t="s">
        <v>2434</v>
      </c>
      <c r="H53" s="134" t="s">
        <v>2434</v>
      </c>
      <c r="I53" s="135" t="s">
        <v>2434</v>
      </c>
      <c r="J53" s="135" t="s">
        <v>2434</v>
      </c>
    </row>
    <row r="54" spans="2:10">
      <c r="B54" s="8" t="s">
        <v>483</v>
      </c>
      <c r="C54" s="8" t="s">
        <v>1362</v>
      </c>
      <c r="D54" s="8" t="s">
        <v>1363</v>
      </c>
      <c r="E54" s="8" t="s">
        <v>1364</v>
      </c>
      <c r="F54" s="133" t="s">
        <v>2434</v>
      </c>
      <c r="G54" s="134" t="s">
        <v>2434</v>
      </c>
      <c r="H54" s="134" t="s">
        <v>2434</v>
      </c>
      <c r="I54" s="135" t="s">
        <v>2434</v>
      </c>
      <c r="J54" s="135" t="s">
        <v>2434</v>
      </c>
    </row>
    <row r="55" spans="2:10">
      <c r="B55" s="8" t="s">
        <v>463</v>
      </c>
      <c r="C55" s="8" t="s">
        <v>1295</v>
      </c>
      <c r="D55" s="8" t="s">
        <v>1296</v>
      </c>
      <c r="E55" s="8"/>
      <c r="F55" s="133" t="s">
        <v>2434</v>
      </c>
      <c r="G55" s="133" t="s">
        <v>2434</v>
      </c>
      <c r="H55" s="133" t="s">
        <v>2434</v>
      </c>
      <c r="I55" s="133" t="s">
        <v>2434</v>
      </c>
      <c r="J55" s="133" t="s">
        <v>2434</v>
      </c>
    </row>
    <row r="56" spans="2:10">
      <c r="B56" s="8" t="s">
        <v>464</v>
      </c>
      <c r="C56" s="8" t="s">
        <v>1297</v>
      </c>
      <c r="D56" s="8" t="s">
        <v>1298</v>
      </c>
      <c r="E56" s="8"/>
      <c r="F56" s="133" t="s">
        <v>2434</v>
      </c>
      <c r="G56" s="133" t="s">
        <v>2434</v>
      </c>
      <c r="H56" s="133" t="s">
        <v>2434</v>
      </c>
      <c r="I56" s="133" t="s">
        <v>2434</v>
      </c>
      <c r="J56" s="133" t="s">
        <v>2434</v>
      </c>
    </row>
    <row r="57" spans="2:10" hidden="1">
      <c r="B57" s="8" t="s">
        <v>2411</v>
      </c>
      <c r="C57" s="8" t="s">
        <v>2421</v>
      </c>
      <c r="D57" s="8" t="s">
        <v>2393</v>
      </c>
      <c r="E57" s="8"/>
      <c r="F57" s="136" t="s">
        <v>2434</v>
      </c>
      <c r="G57" s="136" t="s">
        <v>2437</v>
      </c>
      <c r="H57" s="136" t="s">
        <v>2437</v>
      </c>
      <c r="I57" s="136" t="s">
        <v>2437</v>
      </c>
      <c r="J57" s="136" t="s">
        <v>2437</v>
      </c>
    </row>
    <row r="58" spans="2:10" hidden="1">
      <c r="B58" s="8" t="s">
        <v>2412</v>
      </c>
      <c r="C58" s="8" t="s">
        <v>2422</v>
      </c>
      <c r="D58" s="8" t="s">
        <v>2423</v>
      </c>
      <c r="E58" s="8" t="s">
        <v>2394</v>
      </c>
      <c r="F58" s="136" t="s">
        <v>2434</v>
      </c>
      <c r="G58" s="136" t="s">
        <v>2437</v>
      </c>
      <c r="H58" s="136" t="s">
        <v>2437</v>
      </c>
      <c r="I58" s="136" t="s">
        <v>2437</v>
      </c>
      <c r="J58" s="136" t="s">
        <v>2437</v>
      </c>
    </row>
    <row r="59" spans="2:10" hidden="1">
      <c r="B59" s="8" t="s">
        <v>2413</v>
      </c>
      <c r="C59" s="8" t="s">
        <v>2424</v>
      </c>
      <c r="D59" s="8" t="s">
        <v>2395</v>
      </c>
      <c r="E59" s="8"/>
      <c r="F59" s="136" t="s">
        <v>2434</v>
      </c>
      <c r="G59" s="136" t="s">
        <v>2437</v>
      </c>
      <c r="H59" s="136" t="s">
        <v>2437</v>
      </c>
      <c r="I59" s="136" t="s">
        <v>2437</v>
      </c>
      <c r="J59" s="136" t="s">
        <v>2437</v>
      </c>
    </row>
    <row r="60" spans="2:10">
      <c r="B60" s="8" t="s">
        <v>45</v>
      </c>
      <c r="C60" s="8" t="s">
        <v>1371</v>
      </c>
      <c r="D60" s="8" t="s">
        <v>1372</v>
      </c>
      <c r="E60" s="8" t="s">
        <v>1373</v>
      </c>
      <c r="F60" s="133" t="s">
        <v>2434</v>
      </c>
      <c r="G60" s="134" t="s">
        <v>2434</v>
      </c>
      <c r="H60" s="134" t="s">
        <v>2434</v>
      </c>
      <c r="I60" s="135" t="s">
        <v>2434</v>
      </c>
      <c r="J60" s="135" t="s">
        <v>2434</v>
      </c>
    </row>
    <row r="61" spans="2:10">
      <c r="B61" s="8" t="s">
        <v>47</v>
      </c>
      <c r="C61" s="8" t="s">
        <v>1374</v>
      </c>
      <c r="D61" s="8" t="s">
        <v>1375</v>
      </c>
      <c r="E61" s="8" t="s">
        <v>1376</v>
      </c>
      <c r="F61" s="133" t="s">
        <v>2434</v>
      </c>
      <c r="G61" s="134" t="s">
        <v>2434</v>
      </c>
      <c r="H61" s="134" t="s">
        <v>2434</v>
      </c>
      <c r="I61" s="135" t="s">
        <v>2434</v>
      </c>
      <c r="J61" s="135" t="s">
        <v>2434</v>
      </c>
    </row>
    <row r="62" spans="2:10" hidden="1">
      <c r="B62" s="8" t="s">
        <v>2414</v>
      </c>
      <c r="C62" s="8" t="s">
        <v>2425</v>
      </c>
      <c r="D62" s="8" t="s">
        <v>2426</v>
      </c>
      <c r="E62" s="8" t="s">
        <v>2396</v>
      </c>
      <c r="F62" s="136" t="s">
        <v>2434</v>
      </c>
      <c r="G62" s="136" t="s">
        <v>2437</v>
      </c>
      <c r="H62" s="136" t="s">
        <v>2437</v>
      </c>
      <c r="I62" s="136" t="s">
        <v>2437</v>
      </c>
      <c r="J62" s="136" t="s">
        <v>2437</v>
      </c>
    </row>
    <row r="63" spans="2:10" hidden="1">
      <c r="B63" s="8" t="s">
        <v>2415</v>
      </c>
      <c r="C63" s="8" t="s">
        <v>2427</v>
      </c>
      <c r="D63" s="8" t="s">
        <v>2397</v>
      </c>
      <c r="E63" s="8"/>
      <c r="F63" s="136" t="s">
        <v>2434</v>
      </c>
      <c r="G63" s="136" t="s">
        <v>2437</v>
      </c>
      <c r="H63" s="136" t="s">
        <v>2437</v>
      </c>
      <c r="I63" s="136" t="s">
        <v>2437</v>
      </c>
      <c r="J63" s="136" t="s">
        <v>2437</v>
      </c>
    </row>
    <row r="64" spans="2:10" hidden="1">
      <c r="B64" s="8" t="s">
        <v>2416</v>
      </c>
      <c r="C64" s="8" t="s">
        <v>2428</v>
      </c>
      <c r="D64" s="8" t="s">
        <v>2429</v>
      </c>
      <c r="E64" s="8" t="s">
        <v>2398</v>
      </c>
      <c r="F64" s="136" t="s">
        <v>2434</v>
      </c>
      <c r="G64" s="136" t="s">
        <v>2437</v>
      </c>
      <c r="H64" s="136" t="s">
        <v>2437</v>
      </c>
      <c r="I64" s="136" t="s">
        <v>2437</v>
      </c>
      <c r="J64" s="136" t="s">
        <v>2437</v>
      </c>
    </row>
    <row r="65" spans="2:10" hidden="1">
      <c r="B65" s="8" t="s">
        <v>2417</v>
      </c>
      <c r="C65" s="8" t="s">
        <v>2430</v>
      </c>
      <c r="D65" s="8" t="s">
        <v>2399</v>
      </c>
      <c r="E65" s="8"/>
      <c r="F65" s="136" t="s">
        <v>2434</v>
      </c>
      <c r="G65" s="136" t="s">
        <v>2437</v>
      </c>
      <c r="H65" s="136" t="s">
        <v>2437</v>
      </c>
      <c r="I65" s="136" t="s">
        <v>2437</v>
      </c>
      <c r="J65" s="136" t="s">
        <v>2437</v>
      </c>
    </row>
    <row r="66" spans="2:10" hidden="1">
      <c r="B66" s="8" t="s">
        <v>2418</v>
      </c>
      <c r="C66" s="8" t="s">
        <v>2431</v>
      </c>
      <c r="D66" s="8" t="s">
        <v>2432</v>
      </c>
      <c r="E66" s="8" t="s">
        <v>2400</v>
      </c>
      <c r="F66" s="136" t="s">
        <v>2434</v>
      </c>
      <c r="G66" s="136" t="s">
        <v>2437</v>
      </c>
      <c r="H66" s="136" t="s">
        <v>2437</v>
      </c>
      <c r="I66" s="136" t="s">
        <v>2437</v>
      </c>
      <c r="J66" s="136" t="s">
        <v>2437</v>
      </c>
    </row>
    <row r="67" spans="2:10">
      <c r="B67" s="8" t="s">
        <v>484</v>
      </c>
      <c r="C67" s="8" t="s">
        <v>1365</v>
      </c>
      <c r="D67" s="8" t="s">
        <v>1366</v>
      </c>
      <c r="E67" s="8" t="s">
        <v>1367</v>
      </c>
      <c r="F67" s="133" t="s">
        <v>2434</v>
      </c>
      <c r="G67" s="134" t="s">
        <v>2434</v>
      </c>
      <c r="H67" s="134" t="s">
        <v>2434</v>
      </c>
      <c r="I67" s="135" t="s">
        <v>2434</v>
      </c>
      <c r="J67" s="135" t="s">
        <v>2434</v>
      </c>
    </row>
    <row r="68" spans="2:10">
      <c r="B68" s="8" t="s">
        <v>49</v>
      </c>
      <c r="C68" s="8" t="s">
        <v>1377</v>
      </c>
      <c r="D68" s="8" t="s">
        <v>1378</v>
      </c>
      <c r="E68" s="8" t="s">
        <v>1379</v>
      </c>
      <c r="F68" s="133" t="s">
        <v>2434</v>
      </c>
      <c r="G68" s="134" t="s">
        <v>2434</v>
      </c>
      <c r="H68" s="134" t="s">
        <v>2434</v>
      </c>
      <c r="I68" s="135" t="s">
        <v>2434</v>
      </c>
      <c r="J68" s="135" t="s">
        <v>2434</v>
      </c>
    </row>
    <row r="69" spans="2:10">
      <c r="B69" s="8" t="s">
        <v>51</v>
      </c>
      <c r="C69" s="8" t="s">
        <v>1380</v>
      </c>
      <c r="D69" s="8" t="s">
        <v>1381</v>
      </c>
      <c r="E69" s="8" t="s">
        <v>1382</v>
      </c>
      <c r="F69" s="133" t="s">
        <v>2434</v>
      </c>
      <c r="G69" s="134" t="s">
        <v>2434</v>
      </c>
      <c r="H69" s="134" t="s">
        <v>2434</v>
      </c>
      <c r="I69" s="135" t="s">
        <v>2434</v>
      </c>
      <c r="J69" s="135" t="s">
        <v>2434</v>
      </c>
    </row>
    <row r="70" spans="2:10" hidden="1">
      <c r="B70" s="8" t="s">
        <v>71</v>
      </c>
      <c r="C70" s="8" t="s">
        <v>1473</v>
      </c>
      <c r="D70" s="8" t="s">
        <v>1474</v>
      </c>
      <c r="E70" s="8"/>
      <c r="F70" s="136" t="s">
        <v>2437</v>
      </c>
      <c r="G70" s="136" t="s">
        <v>2434</v>
      </c>
      <c r="H70" s="133" t="s">
        <v>2437</v>
      </c>
      <c r="I70" s="133" t="s">
        <v>2437</v>
      </c>
      <c r="J70" s="133" t="s">
        <v>2437</v>
      </c>
    </row>
    <row r="71" spans="2:10" hidden="1">
      <c r="B71" s="8" t="s">
        <v>73</v>
      </c>
      <c r="C71" s="8" t="s">
        <v>1475</v>
      </c>
      <c r="D71" s="8" t="s">
        <v>1476</v>
      </c>
      <c r="E71" s="8"/>
      <c r="F71" s="136" t="s">
        <v>2437</v>
      </c>
      <c r="G71" s="136" t="s">
        <v>2434</v>
      </c>
      <c r="H71" s="133" t="s">
        <v>2437</v>
      </c>
      <c r="I71" s="133" t="s">
        <v>2437</v>
      </c>
      <c r="J71" s="133" t="s">
        <v>2437</v>
      </c>
    </row>
    <row r="72" spans="2:10" hidden="1">
      <c r="B72" s="8" t="s">
        <v>78</v>
      </c>
      <c r="C72" s="8" t="s">
        <v>1482</v>
      </c>
      <c r="D72" s="8" t="s">
        <v>1483</v>
      </c>
      <c r="E72" s="8" t="s">
        <v>1484</v>
      </c>
      <c r="F72" s="136" t="s">
        <v>2437</v>
      </c>
      <c r="G72" s="136" t="s">
        <v>2434</v>
      </c>
      <c r="H72" s="133" t="s">
        <v>2437</v>
      </c>
      <c r="I72" s="133" t="s">
        <v>2437</v>
      </c>
      <c r="J72" s="133" t="s">
        <v>2437</v>
      </c>
    </row>
    <row r="73" spans="2:10" hidden="1">
      <c r="B73" s="8" t="s">
        <v>81</v>
      </c>
      <c r="C73" s="8" t="s">
        <v>1485</v>
      </c>
      <c r="D73" s="8" t="s">
        <v>1486</v>
      </c>
      <c r="E73" s="8" t="s">
        <v>1487</v>
      </c>
      <c r="F73" s="136" t="s">
        <v>2437</v>
      </c>
      <c r="G73" s="136" t="s">
        <v>2434</v>
      </c>
      <c r="H73" s="133" t="s">
        <v>2437</v>
      </c>
      <c r="I73" s="133" t="s">
        <v>2437</v>
      </c>
      <c r="J73" s="133" t="s">
        <v>2437</v>
      </c>
    </row>
    <row r="74" spans="2:10" hidden="1">
      <c r="B74" s="8" t="s">
        <v>85</v>
      </c>
      <c r="C74" s="8" t="s">
        <v>1491</v>
      </c>
      <c r="D74" s="8" t="s">
        <v>1492</v>
      </c>
      <c r="E74" s="8"/>
      <c r="F74" s="136" t="s">
        <v>2437</v>
      </c>
      <c r="G74" s="133" t="s">
        <v>2434</v>
      </c>
      <c r="H74" s="133" t="s">
        <v>2437</v>
      </c>
      <c r="I74" s="133" t="s">
        <v>2437</v>
      </c>
      <c r="J74" s="133" t="s">
        <v>2437</v>
      </c>
    </row>
    <row r="75" spans="2:10" hidden="1">
      <c r="B75" s="8" t="s">
        <v>86</v>
      </c>
      <c r="C75" s="8" t="s">
        <v>1493</v>
      </c>
      <c r="D75" s="8" t="s">
        <v>1494</v>
      </c>
      <c r="E75" s="8"/>
      <c r="F75" s="136" t="s">
        <v>2437</v>
      </c>
      <c r="G75" s="133" t="s">
        <v>2434</v>
      </c>
      <c r="H75" s="133" t="s">
        <v>2437</v>
      </c>
      <c r="I75" s="133" t="s">
        <v>2437</v>
      </c>
      <c r="J75" s="133" t="s">
        <v>2437</v>
      </c>
    </row>
    <row r="76" spans="2:10" hidden="1">
      <c r="B76" s="8" t="s">
        <v>89</v>
      </c>
      <c r="C76" s="8" t="s">
        <v>1495</v>
      </c>
      <c r="D76" s="8" t="s">
        <v>1496</v>
      </c>
      <c r="E76" s="8"/>
      <c r="F76" s="136" t="s">
        <v>2437</v>
      </c>
      <c r="G76" s="133" t="s">
        <v>2434</v>
      </c>
      <c r="H76" s="133" t="s">
        <v>2437</v>
      </c>
      <c r="I76" s="133" t="s">
        <v>2437</v>
      </c>
      <c r="J76" s="133" t="s">
        <v>2437</v>
      </c>
    </row>
    <row r="77" spans="2:10" hidden="1">
      <c r="B77" s="8" t="s">
        <v>93</v>
      </c>
      <c r="C77" s="8" t="s">
        <v>1499</v>
      </c>
      <c r="D77" s="8" t="s">
        <v>1500</v>
      </c>
      <c r="E77" s="8" t="s">
        <v>1501</v>
      </c>
      <c r="F77" s="136" t="s">
        <v>2437</v>
      </c>
      <c r="G77" s="133" t="s">
        <v>2434</v>
      </c>
      <c r="H77" s="133" t="s">
        <v>2437</v>
      </c>
      <c r="I77" s="133" t="s">
        <v>2437</v>
      </c>
      <c r="J77" s="133" t="s">
        <v>2437</v>
      </c>
    </row>
    <row r="78" spans="2:10" hidden="1">
      <c r="B78" s="8" t="s">
        <v>94</v>
      </c>
      <c r="C78" s="8" t="s">
        <v>1502</v>
      </c>
      <c r="D78" s="8" t="s">
        <v>1503</v>
      </c>
      <c r="E78" s="8" t="s">
        <v>1504</v>
      </c>
      <c r="F78" s="136" t="s">
        <v>2437</v>
      </c>
      <c r="G78" s="133" t="s">
        <v>2434</v>
      </c>
      <c r="H78" s="133" t="s">
        <v>2437</v>
      </c>
      <c r="I78" s="133" t="s">
        <v>2437</v>
      </c>
      <c r="J78" s="133" t="s">
        <v>2437</v>
      </c>
    </row>
    <row r="79" spans="2:10" hidden="1">
      <c r="B79" s="8" t="s">
        <v>513</v>
      </c>
      <c r="C79" s="8" t="s">
        <v>1505</v>
      </c>
      <c r="D79" s="8" t="s">
        <v>1506</v>
      </c>
      <c r="E79" s="8" t="s">
        <v>1507</v>
      </c>
      <c r="F79" s="136" t="s">
        <v>2437</v>
      </c>
      <c r="G79" s="133" t="s">
        <v>2434</v>
      </c>
      <c r="H79" s="133" t="s">
        <v>2437</v>
      </c>
      <c r="I79" s="133" t="s">
        <v>2437</v>
      </c>
      <c r="J79" s="133" t="s">
        <v>2437</v>
      </c>
    </row>
    <row r="80" spans="2:10">
      <c r="B80" s="8" t="s">
        <v>9</v>
      </c>
      <c r="C80" s="8" t="s">
        <v>1173</v>
      </c>
      <c r="D80" s="8" t="s">
        <v>1174</v>
      </c>
      <c r="E80" s="8" t="s">
        <v>1175</v>
      </c>
      <c r="F80" s="133" t="s">
        <v>2434</v>
      </c>
      <c r="G80" s="133" t="s">
        <v>2434</v>
      </c>
      <c r="H80" s="133" t="s">
        <v>2434</v>
      </c>
      <c r="I80" s="133" t="s">
        <v>2434</v>
      </c>
      <c r="J80" s="133" t="s">
        <v>2434</v>
      </c>
    </row>
    <row r="81" spans="2:10">
      <c r="B81" s="8" t="s">
        <v>14</v>
      </c>
      <c r="C81" s="8" t="s">
        <v>1176</v>
      </c>
      <c r="D81" s="8" t="s">
        <v>1177</v>
      </c>
      <c r="E81" s="8" t="s">
        <v>1178</v>
      </c>
      <c r="F81" s="133" t="s">
        <v>2434</v>
      </c>
      <c r="G81" s="133" t="s">
        <v>2434</v>
      </c>
      <c r="H81" s="133" t="s">
        <v>2434</v>
      </c>
      <c r="I81" s="133" t="s">
        <v>2434</v>
      </c>
      <c r="J81" s="133" t="s">
        <v>2434</v>
      </c>
    </row>
    <row r="82" spans="2:10">
      <c r="B82" s="8" t="s">
        <v>17</v>
      </c>
      <c r="C82" s="8" t="s">
        <v>1179</v>
      </c>
      <c r="D82" s="8" t="s">
        <v>1180</v>
      </c>
      <c r="E82" s="8" t="s">
        <v>1181</v>
      </c>
      <c r="F82" s="133" t="s">
        <v>2434</v>
      </c>
      <c r="G82" s="133" t="s">
        <v>2434</v>
      </c>
      <c r="H82" s="133" t="s">
        <v>2434</v>
      </c>
      <c r="I82" s="133" t="s">
        <v>2434</v>
      </c>
      <c r="J82" s="133" t="s">
        <v>2434</v>
      </c>
    </row>
    <row r="83" spans="2:10">
      <c r="B83" s="8" t="s">
        <v>18</v>
      </c>
      <c r="C83" s="8" t="s">
        <v>1182</v>
      </c>
      <c r="D83" s="8" t="s">
        <v>1183</v>
      </c>
      <c r="E83" s="8" t="s">
        <v>1184</v>
      </c>
      <c r="F83" s="133" t="s">
        <v>2437</v>
      </c>
      <c r="G83" s="133" t="s">
        <v>2434</v>
      </c>
      <c r="H83" s="133" t="s">
        <v>2434</v>
      </c>
      <c r="I83" s="133" t="s">
        <v>2434</v>
      </c>
      <c r="J83" s="133" t="s">
        <v>2434</v>
      </c>
    </row>
    <row r="84" spans="2:10">
      <c r="B84" s="8" t="s">
        <v>21</v>
      </c>
      <c r="C84" s="8" t="s">
        <v>1185</v>
      </c>
      <c r="D84" s="8" t="s">
        <v>1186</v>
      </c>
      <c r="E84" s="8" t="s">
        <v>1187</v>
      </c>
      <c r="F84" s="137" t="s">
        <v>2434</v>
      </c>
      <c r="G84" s="133" t="s">
        <v>2434</v>
      </c>
      <c r="H84" s="133" t="s">
        <v>2434</v>
      </c>
      <c r="I84" s="133" t="s">
        <v>2434</v>
      </c>
      <c r="J84" s="133" t="s">
        <v>2434</v>
      </c>
    </row>
    <row r="85" spans="2:10" hidden="1">
      <c r="B85" s="8" t="s">
        <v>161</v>
      </c>
      <c r="C85" s="8" t="s">
        <v>1386</v>
      </c>
      <c r="D85" s="16" t="s">
        <v>1387</v>
      </c>
      <c r="E85" s="16" t="s">
        <v>1388</v>
      </c>
      <c r="F85" s="133" t="s">
        <v>2434</v>
      </c>
      <c r="G85" s="133" t="s">
        <v>2434</v>
      </c>
      <c r="H85" s="133" t="s">
        <v>2435</v>
      </c>
      <c r="I85" s="133" t="s">
        <v>2434</v>
      </c>
      <c r="J85" s="133" t="s">
        <v>2435</v>
      </c>
    </row>
    <row r="86" spans="2:10">
      <c r="B86" s="8" t="s">
        <v>22</v>
      </c>
      <c r="C86" s="8" t="s">
        <v>1188</v>
      </c>
      <c r="D86" s="8" t="s">
        <v>1189</v>
      </c>
      <c r="E86" s="8"/>
      <c r="F86" s="137" t="s">
        <v>2434</v>
      </c>
      <c r="G86" s="133" t="s">
        <v>2434</v>
      </c>
      <c r="H86" s="133" t="s">
        <v>2434</v>
      </c>
      <c r="I86" s="133" t="s">
        <v>2434</v>
      </c>
      <c r="J86" s="133" t="s">
        <v>2434</v>
      </c>
    </row>
    <row r="87" spans="2:10">
      <c r="B87" s="8" t="s">
        <v>25</v>
      </c>
      <c r="C87" s="8" t="s">
        <v>1190</v>
      </c>
      <c r="D87" s="8" t="s">
        <v>1191</v>
      </c>
      <c r="E87" s="8"/>
      <c r="F87" s="133" t="s">
        <v>2437</v>
      </c>
      <c r="G87" s="133" t="s">
        <v>2434</v>
      </c>
      <c r="H87" s="133" t="s">
        <v>2434</v>
      </c>
      <c r="I87" s="133" t="s">
        <v>2434</v>
      </c>
      <c r="J87" s="133" t="s">
        <v>2434</v>
      </c>
    </row>
    <row r="88" spans="2:10">
      <c r="B88" s="8" t="s">
        <v>27</v>
      </c>
      <c r="C88" s="8" t="s">
        <v>1192</v>
      </c>
      <c r="D88" s="8" t="s">
        <v>1193</v>
      </c>
      <c r="E88" s="8"/>
      <c r="F88" s="133" t="s">
        <v>2434</v>
      </c>
      <c r="G88" s="133" t="s">
        <v>2434</v>
      </c>
      <c r="H88" s="133" t="s">
        <v>2434</v>
      </c>
      <c r="I88" s="133" t="s">
        <v>2434</v>
      </c>
      <c r="J88" s="133" t="s">
        <v>2434</v>
      </c>
    </row>
    <row r="89" spans="2:10">
      <c r="B89" s="8" t="s">
        <v>144</v>
      </c>
      <c r="C89" s="8" t="s">
        <v>1450</v>
      </c>
      <c r="D89" s="8" t="s">
        <v>1451</v>
      </c>
      <c r="E89" s="8" t="s">
        <v>1452</v>
      </c>
      <c r="F89" s="133" t="s">
        <v>2434</v>
      </c>
      <c r="G89" s="133" t="s">
        <v>2434</v>
      </c>
      <c r="H89" s="133" t="s">
        <v>2434</v>
      </c>
      <c r="I89" s="133" t="s">
        <v>2434</v>
      </c>
      <c r="J89" s="133" t="s">
        <v>2434</v>
      </c>
    </row>
    <row r="90" spans="2:10">
      <c r="B90" s="8" t="s">
        <v>496</v>
      </c>
      <c r="C90" s="8" t="s">
        <v>1419</v>
      </c>
      <c r="D90" s="8" t="s">
        <v>1420</v>
      </c>
      <c r="E90" s="8" t="s">
        <v>1421</v>
      </c>
      <c r="F90" s="133" t="s">
        <v>2434</v>
      </c>
      <c r="G90" s="133" t="s">
        <v>2434</v>
      </c>
      <c r="H90" s="133" t="s">
        <v>2434</v>
      </c>
      <c r="I90" s="133" t="s">
        <v>2434</v>
      </c>
      <c r="J90" s="133" t="s">
        <v>2434</v>
      </c>
    </row>
    <row r="91" spans="2:10">
      <c r="B91" s="8" t="s">
        <v>497</v>
      </c>
      <c r="C91" s="8" t="s">
        <v>1422</v>
      </c>
      <c r="D91" s="8" t="s">
        <v>1423</v>
      </c>
      <c r="E91" s="8" t="s">
        <v>1424</v>
      </c>
      <c r="F91" s="133" t="s">
        <v>2434</v>
      </c>
      <c r="G91" s="133" t="s">
        <v>2434</v>
      </c>
      <c r="H91" s="133" t="s">
        <v>2434</v>
      </c>
      <c r="I91" s="133" t="s">
        <v>2434</v>
      </c>
      <c r="J91" s="133" t="s">
        <v>2434</v>
      </c>
    </row>
    <row r="92" spans="2:10">
      <c r="B92" s="8" t="s">
        <v>498</v>
      </c>
      <c r="C92" s="8" t="s">
        <v>1425</v>
      </c>
      <c r="D92" s="8" t="s">
        <v>1426</v>
      </c>
      <c r="E92" s="8" t="s">
        <v>1427</v>
      </c>
      <c r="F92" s="133" t="s">
        <v>2434</v>
      </c>
      <c r="G92" s="133" t="s">
        <v>2434</v>
      </c>
      <c r="H92" s="133" t="s">
        <v>2434</v>
      </c>
      <c r="I92" s="133" t="s">
        <v>2434</v>
      </c>
      <c r="J92" s="133" t="s">
        <v>2434</v>
      </c>
    </row>
    <row r="93" spans="2:10">
      <c r="B93" s="8" t="s">
        <v>499</v>
      </c>
      <c r="C93" s="8" t="s">
        <v>1428</v>
      </c>
      <c r="D93" s="8" t="s">
        <v>1429</v>
      </c>
      <c r="E93" s="8" t="s">
        <v>1430</v>
      </c>
      <c r="F93" s="133" t="s">
        <v>2434</v>
      </c>
      <c r="G93" s="133" t="s">
        <v>2434</v>
      </c>
      <c r="H93" s="133" t="s">
        <v>2434</v>
      </c>
      <c r="I93" s="133" t="s">
        <v>2434</v>
      </c>
      <c r="J93" s="133" t="s">
        <v>2434</v>
      </c>
    </row>
    <row r="94" spans="2:10">
      <c r="B94" s="8" t="s">
        <v>501</v>
      </c>
      <c r="C94" s="8" t="s">
        <v>1434</v>
      </c>
      <c r="D94" s="8" t="s">
        <v>1435</v>
      </c>
      <c r="E94" s="8" t="s">
        <v>1436</v>
      </c>
      <c r="F94" s="133" t="s">
        <v>2434</v>
      </c>
      <c r="G94" s="133" t="s">
        <v>2434</v>
      </c>
      <c r="H94" s="133" t="s">
        <v>2434</v>
      </c>
      <c r="I94" s="133" t="s">
        <v>2434</v>
      </c>
      <c r="J94" s="133" t="s">
        <v>2434</v>
      </c>
    </row>
    <row r="95" spans="2:10">
      <c r="B95" s="8" t="s">
        <v>502</v>
      </c>
      <c r="C95" s="8" t="s">
        <v>1437</v>
      </c>
      <c r="D95" s="8" t="s">
        <v>1438</v>
      </c>
      <c r="E95" s="8" t="s">
        <v>1439</v>
      </c>
      <c r="F95" s="133" t="s">
        <v>2434</v>
      </c>
      <c r="G95" s="133" t="s">
        <v>2434</v>
      </c>
      <c r="H95" s="133" t="s">
        <v>2434</v>
      </c>
      <c r="I95" s="133" t="s">
        <v>2434</v>
      </c>
      <c r="J95" s="133" t="s">
        <v>2434</v>
      </c>
    </row>
    <row r="96" spans="2:10">
      <c r="B96" s="8" t="s">
        <v>503</v>
      </c>
      <c r="C96" s="8" t="s">
        <v>1440</v>
      </c>
      <c r="D96" s="8" t="s">
        <v>1441</v>
      </c>
      <c r="E96" s="8" t="s">
        <v>1442</v>
      </c>
      <c r="F96" s="133" t="s">
        <v>2434</v>
      </c>
      <c r="G96" s="133" t="s">
        <v>2434</v>
      </c>
      <c r="H96" s="133" t="s">
        <v>2434</v>
      </c>
      <c r="I96" s="133" t="s">
        <v>2434</v>
      </c>
      <c r="J96" s="133" t="s">
        <v>2434</v>
      </c>
    </row>
    <row r="97" spans="2:10">
      <c r="B97" s="8" t="s">
        <v>504</v>
      </c>
      <c r="C97" s="8" t="s">
        <v>1443</v>
      </c>
      <c r="D97" s="8" t="s">
        <v>1444</v>
      </c>
      <c r="E97" s="8" t="s">
        <v>1445</v>
      </c>
      <c r="F97" s="133" t="s">
        <v>2434</v>
      </c>
      <c r="G97" s="133" t="s">
        <v>2434</v>
      </c>
      <c r="H97" s="133" t="s">
        <v>2434</v>
      </c>
      <c r="I97" s="133" t="s">
        <v>2434</v>
      </c>
      <c r="J97" s="133" t="s">
        <v>2434</v>
      </c>
    </row>
    <row r="98" spans="2:10">
      <c r="B98" s="8" t="s">
        <v>487</v>
      </c>
      <c r="C98" s="8" t="s">
        <v>1392</v>
      </c>
      <c r="D98" s="8" t="s">
        <v>1393</v>
      </c>
      <c r="E98" s="8" t="s">
        <v>1394</v>
      </c>
      <c r="F98" s="133" t="s">
        <v>2434</v>
      </c>
      <c r="G98" s="133" t="s">
        <v>2434</v>
      </c>
      <c r="H98" s="133" t="s">
        <v>2434</v>
      </c>
      <c r="I98" s="133" t="s">
        <v>2434</v>
      </c>
      <c r="J98" s="133" t="s">
        <v>2434</v>
      </c>
    </row>
    <row r="99" spans="2:10">
      <c r="B99" s="8" t="s">
        <v>488</v>
      </c>
      <c r="C99" s="8" t="s">
        <v>1395</v>
      </c>
      <c r="D99" s="8" t="s">
        <v>1396</v>
      </c>
      <c r="E99" s="8" t="s">
        <v>1397</v>
      </c>
      <c r="F99" s="133" t="s">
        <v>2434</v>
      </c>
      <c r="G99" s="133" t="s">
        <v>2434</v>
      </c>
      <c r="H99" s="133" t="s">
        <v>2434</v>
      </c>
      <c r="I99" s="133" t="s">
        <v>2434</v>
      </c>
      <c r="J99" s="133" t="s">
        <v>2434</v>
      </c>
    </row>
    <row r="100" spans="2:10">
      <c r="B100" s="8" t="s">
        <v>508</v>
      </c>
      <c r="C100" s="8" t="s">
        <v>1459</v>
      </c>
      <c r="D100" s="8" t="s">
        <v>1460</v>
      </c>
      <c r="E100" s="8" t="s">
        <v>1461</v>
      </c>
      <c r="F100" s="133" t="s">
        <v>2434</v>
      </c>
      <c r="G100" s="133" t="s">
        <v>2434</v>
      </c>
      <c r="H100" s="133" t="s">
        <v>2434</v>
      </c>
      <c r="I100" s="133" t="s">
        <v>2434</v>
      </c>
      <c r="J100" s="133" t="s">
        <v>2434</v>
      </c>
    </row>
    <row r="101" spans="2:10">
      <c r="B101" s="8" t="s">
        <v>491</v>
      </c>
      <c r="C101" s="8" t="s">
        <v>1404</v>
      </c>
      <c r="D101" s="8" t="s">
        <v>1405</v>
      </c>
      <c r="E101" s="8" t="s">
        <v>1406</v>
      </c>
      <c r="F101" s="133" t="s">
        <v>2434</v>
      </c>
      <c r="G101" s="133" t="s">
        <v>2434</v>
      </c>
      <c r="H101" s="133" t="s">
        <v>2434</v>
      </c>
      <c r="I101" s="133" t="s">
        <v>2434</v>
      </c>
      <c r="J101" s="133" t="s">
        <v>2434</v>
      </c>
    </row>
    <row r="102" spans="2:10">
      <c r="B102" s="8" t="s">
        <v>506</v>
      </c>
      <c r="C102" s="8" t="s">
        <v>1449</v>
      </c>
      <c r="D102" s="8"/>
      <c r="E102" s="8"/>
      <c r="F102" s="133" t="s">
        <v>2434</v>
      </c>
      <c r="G102" s="133" t="s">
        <v>2434</v>
      </c>
      <c r="H102" s="133" t="s">
        <v>2434</v>
      </c>
      <c r="I102" s="133" t="s">
        <v>2434</v>
      </c>
      <c r="J102" s="133" t="s">
        <v>2434</v>
      </c>
    </row>
    <row r="103" spans="2:10">
      <c r="B103" s="8" t="s">
        <v>457</v>
      </c>
      <c r="C103" s="8" t="s">
        <v>1268</v>
      </c>
      <c r="D103" s="8" t="s">
        <v>1269</v>
      </c>
      <c r="E103" s="8" t="s">
        <v>1270</v>
      </c>
      <c r="F103" s="133" t="s">
        <v>2434</v>
      </c>
      <c r="G103" s="133" t="s">
        <v>2434</v>
      </c>
      <c r="H103" s="133" t="s">
        <v>2434</v>
      </c>
      <c r="I103" s="133" t="s">
        <v>2434</v>
      </c>
      <c r="J103" s="133" t="s">
        <v>2434</v>
      </c>
    </row>
    <row r="104" spans="2:10">
      <c r="B104" s="8" t="s">
        <v>458</v>
      </c>
      <c r="C104" s="8" t="s">
        <v>1271</v>
      </c>
      <c r="D104" s="8" t="s">
        <v>1272</v>
      </c>
      <c r="E104" s="8" t="s">
        <v>1273</v>
      </c>
      <c r="F104" s="133" t="s">
        <v>2434</v>
      </c>
      <c r="G104" s="133" t="s">
        <v>2434</v>
      </c>
      <c r="H104" s="133" t="s">
        <v>2434</v>
      </c>
      <c r="I104" s="133" t="s">
        <v>2434</v>
      </c>
      <c r="J104" s="133" t="s">
        <v>2434</v>
      </c>
    </row>
    <row r="105" spans="2:10">
      <c r="B105" s="8" t="s">
        <v>459</v>
      </c>
      <c r="C105" s="8" t="s">
        <v>1274</v>
      </c>
      <c r="D105" s="8" t="s">
        <v>1275</v>
      </c>
      <c r="E105" s="8" t="s">
        <v>1276</v>
      </c>
      <c r="F105" s="133" t="s">
        <v>2434</v>
      </c>
      <c r="G105" s="133" t="s">
        <v>2434</v>
      </c>
      <c r="H105" s="133" t="s">
        <v>2434</v>
      </c>
      <c r="I105" s="133" t="s">
        <v>2434</v>
      </c>
      <c r="J105" s="133" t="s">
        <v>2434</v>
      </c>
    </row>
    <row r="106" spans="2:10" hidden="1">
      <c r="B106" s="8" t="s">
        <v>157</v>
      </c>
      <c r="C106" s="8" t="s">
        <v>1286</v>
      </c>
      <c r="D106" s="8" t="s">
        <v>1287</v>
      </c>
      <c r="E106" s="8" t="s">
        <v>1288</v>
      </c>
      <c r="F106" s="133" t="s">
        <v>2434</v>
      </c>
      <c r="G106" s="133" t="s">
        <v>2434</v>
      </c>
      <c r="H106" s="133" t="s">
        <v>2435</v>
      </c>
      <c r="I106" s="133" t="s">
        <v>2434</v>
      </c>
      <c r="J106" s="133" t="s">
        <v>2435</v>
      </c>
    </row>
    <row r="107" spans="2:10" hidden="1">
      <c r="B107" s="8" t="s">
        <v>69</v>
      </c>
      <c r="C107" s="8" t="s">
        <v>1471</v>
      </c>
      <c r="D107" s="8" t="s">
        <v>1472</v>
      </c>
      <c r="E107" s="8"/>
      <c r="F107" s="136" t="s">
        <v>2437</v>
      </c>
      <c r="G107" s="133" t="s">
        <v>2437</v>
      </c>
      <c r="H107" s="133" t="s">
        <v>2437</v>
      </c>
      <c r="I107" s="133" t="s">
        <v>2437</v>
      </c>
      <c r="J107" s="133" t="s">
        <v>2437</v>
      </c>
    </row>
    <row r="108" spans="2:10">
      <c r="B108" s="8" t="s">
        <v>53</v>
      </c>
      <c r="C108" s="8" t="s">
        <v>1383</v>
      </c>
      <c r="D108" s="8" t="s">
        <v>1384</v>
      </c>
      <c r="E108" s="8" t="s">
        <v>1385</v>
      </c>
      <c r="F108" s="133" t="s">
        <v>2434</v>
      </c>
      <c r="G108" s="134" t="s">
        <v>2434</v>
      </c>
      <c r="H108" s="134" t="s">
        <v>2434</v>
      </c>
      <c r="I108" s="135" t="s">
        <v>2434</v>
      </c>
      <c r="J108" s="135" t="s">
        <v>2434</v>
      </c>
    </row>
    <row r="109" spans="2:10" hidden="1">
      <c r="B109" s="8" t="s">
        <v>74</v>
      </c>
      <c r="C109" s="8" t="s">
        <v>1477</v>
      </c>
      <c r="D109" s="8" t="s">
        <v>1478</v>
      </c>
      <c r="E109" s="8"/>
      <c r="F109" s="136" t="s">
        <v>2437</v>
      </c>
      <c r="G109" s="136" t="s">
        <v>2434</v>
      </c>
      <c r="H109" s="133" t="s">
        <v>2437</v>
      </c>
      <c r="I109" s="133" t="s">
        <v>2437</v>
      </c>
      <c r="J109" s="133" t="s">
        <v>2437</v>
      </c>
    </row>
    <row r="110" spans="2:10" hidden="1">
      <c r="B110" s="8" t="s">
        <v>77</v>
      </c>
      <c r="C110" s="8" t="s">
        <v>1479</v>
      </c>
      <c r="D110" s="8" t="s">
        <v>1480</v>
      </c>
      <c r="E110" s="8" t="s">
        <v>1481</v>
      </c>
      <c r="F110" s="136" t="s">
        <v>2437</v>
      </c>
      <c r="G110" s="133" t="s">
        <v>2437</v>
      </c>
      <c r="H110" s="133" t="s">
        <v>2437</v>
      </c>
      <c r="I110" s="133" t="s">
        <v>2437</v>
      </c>
      <c r="J110" s="133" t="s">
        <v>2437</v>
      </c>
    </row>
    <row r="111" spans="2:10" hidden="1">
      <c r="B111" s="8" t="s">
        <v>82</v>
      </c>
      <c r="C111" s="8" t="s">
        <v>1488</v>
      </c>
      <c r="D111" s="8" t="s">
        <v>1489</v>
      </c>
      <c r="E111" s="8" t="s">
        <v>1490</v>
      </c>
      <c r="F111" s="136" t="s">
        <v>2437</v>
      </c>
      <c r="G111" s="136" t="s">
        <v>2434</v>
      </c>
      <c r="H111" s="133" t="s">
        <v>2437</v>
      </c>
      <c r="I111" s="133" t="s">
        <v>2437</v>
      </c>
      <c r="J111" s="133" t="s">
        <v>2437</v>
      </c>
    </row>
    <row r="112" spans="2:10" hidden="1">
      <c r="B112" s="8" t="s">
        <v>512</v>
      </c>
      <c r="C112" s="8" t="s">
        <v>1497</v>
      </c>
      <c r="D112" s="8" t="s">
        <v>1498</v>
      </c>
      <c r="E112" s="8"/>
      <c r="F112" s="136" t="s">
        <v>2437</v>
      </c>
      <c r="G112" s="133" t="s">
        <v>2434</v>
      </c>
      <c r="H112" s="133" t="s">
        <v>2437</v>
      </c>
      <c r="I112" s="133" t="s">
        <v>2437</v>
      </c>
      <c r="J112" s="133" t="s">
        <v>2437</v>
      </c>
    </row>
    <row r="113" spans="2:10" hidden="1">
      <c r="B113" s="8" t="s">
        <v>98</v>
      </c>
      <c r="C113" s="8" t="s">
        <v>1508</v>
      </c>
      <c r="D113" s="8" t="s">
        <v>1509</v>
      </c>
      <c r="E113" s="8" t="s">
        <v>1510</v>
      </c>
      <c r="F113" s="136" t="s">
        <v>2437</v>
      </c>
      <c r="G113" s="133" t="s">
        <v>2434</v>
      </c>
      <c r="H113" s="133" t="s">
        <v>2437</v>
      </c>
      <c r="I113" s="133" t="s">
        <v>2437</v>
      </c>
      <c r="J113" s="133" t="s">
        <v>2437</v>
      </c>
    </row>
    <row r="114" spans="2:10" hidden="1">
      <c r="B114" s="8" t="s">
        <v>101</v>
      </c>
      <c r="C114" s="8" t="s">
        <v>1511</v>
      </c>
      <c r="D114" s="8" t="s">
        <v>1512</v>
      </c>
      <c r="E114" s="8"/>
      <c r="F114" s="136" t="s">
        <v>2437</v>
      </c>
      <c r="G114" s="133" t="s">
        <v>2434</v>
      </c>
      <c r="H114" s="133" t="s">
        <v>2437</v>
      </c>
      <c r="I114" s="133" t="s">
        <v>2437</v>
      </c>
      <c r="J114" s="133" t="s">
        <v>2437</v>
      </c>
    </row>
    <row r="115" spans="2:10" hidden="1">
      <c r="B115" s="8" t="s">
        <v>102</v>
      </c>
      <c r="C115" s="8" t="s">
        <v>1513</v>
      </c>
      <c r="D115" s="8" t="s">
        <v>1514</v>
      </c>
      <c r="E115" s="8" t="s">
        <v>1515</v>
      </c>
      <c r="F115" s="136" t="s">
        <v>2437</v>
      </c>
      <c r="G115" s="133" t="s">
        <v>2434</v>
      </c>
      <c r="H115" s="133" t="s">
        <v>2437</v>
      </c>
      <c r="I115" s="133" t="s">
        <v>2437</v>
      </c>
      <c r="J115" s="133" t="s">
        <v>2437</v>
      </c>
    </row>
    <row r="116" spans="2:10">
      <c r="B116" s="8" t="s">
        <v>495</v>
      </c>
      <c r="C116" s="8" t="s">
        <v>1416</v>
      </c>
      <c r="D116" s="8" t="s">
        <v>1417</v>
      </c>
      <c r="E116" s="8" t="s">
        <v>1418</v>
      </c>
      <c r="F116" s="133" t="s">
        <v>2434</v>
      </c>
      <c r="G116" s="134" t="s">
        <v>2434</v>
      </c>
      <c r="H116" s="133" t="s">
        <v>2434</v>
      </c>
      <c r="I116" s="133" t="s">
        <v>2434</v>
      </c>
      <c r="J116" s="133" t="s">
        <v>2434</v>
      </c>
    </row>
  </sheetData>
  <autoFilter ref="A2:J116">
    <filterColumn colId="9">
      <filters>
        <filter val="Certified"/>
      </filters>
    </filterColumn>
  </autoFilter>
  <conditionalFormatting sqref="B6">
    <cfRule type="duplicateValues" dxfId="1452" priority="718"/>
  </conditionalFormatting>
  <conditionalFormatting sqref="B38:B116 B35 B8:B32 B2:B5">
    <cfRule type="duplicateValues" dxfId="1451" priority="719"/>
  </conditionalFormatting>
  <conditionalFormatting sqref="B38:B116">
    <cfRule type="duplicateValues" dxfId="1450" priority="720"/>
  </conditionalFormatting>
  <conditionalFormatting sqref="B38:B116 B35 B2:B32">
    <cfRule type="duplicateValues" dxfId="1449" priority="721"/>
  </conditionalFormatting>
  <conditionalFormatting sqref="B2:B116">
    <cfRule type="duplicateValues" dxfId="1448" priority="722"/>
  </conditionalFormatting>
  <conditionalFormatting sqref="B2:B116">
    <cfRule type="duplicateValues" dxfId="1447" priority="723"/>
  </conditionalFormatting>
  <conditionalFormatting sqref="B7">
    <cfRule type="duplicateValues" dxfId="1446" priority="717"/>
  </conditionalFormatting>
  <conditionalFormatting sqref="B33">
    <cfRule type="duplicateValues" dxfId="1445" priority="715"/>
  </conditionalFormatting>
  <conditionalFormatting sqref="B34">
    <cfRule type="duplicateValues" dxfId="1444" priority="716"/>
  </conditionalFormatting>
  <conditionalFormatting sqref="B36">
    <cfRule type="duplicateValues" dxfId="1443" priority="713"/>
  </conditionalFormatting>
  <conditionalFormatting sqref="B37">
    <cfRule type="duplicateValues" dxfId="1442" priority="714"/>
  </conditionalFormatting>
  <conditionalFormatting sqref="C74:C101">
    <cfRule type="duplicateValues" dxfId="1441" priority="711"/>
  </conditionalFormatting>
  <conditionalFormatting sqref="D74:E116">
    <cfRule type="duplicateValues" dxfId="1440" priority="712"/>
  </conditionalFormatting>
  <conditionalFormatting sqref="C102:C115">
    <cfRule type="duplicateValues" dxfId="1439" priority="710"/>
  </conditionalFormatting>
  <conditionalFormatting sqref="C102:C115">
    <cfRule type="duplicateValues" dxfId="1438" priority="709"/>
  </conditionalFormatting>
  <conditionalFormatting sqref="C102:C115">
    <cfRule type="duplicateValues" dxfId="1437" priority="708"/>
  </conditionalFormatting>
  <conditionalFormatting sqref="C102:C115">
    <cfRule type="duplicateValues" dxfId="1436" priority="707"/>
  </conditionalFormatting>
  <conditionalFormatting sqref="C102:C115">
    <cfRule type="duplicateValues" dxfId="1435" priority="706"/>
  </conditionalFormatting>
  <conditionalFormatting sqref="C116">
    <cfRule type="duplicateValues" dxfId="1434" priority="705"/>
  </conditionalFormatting>
  <conditionalFormatting sqref="C116">
    <cfRule type="duplicateValues" dxfId="1433" priority="704"/>
  </conditionalFormatting>
  <conditionalFormatting sqref="C116">
    <cfRule type="duplicateValues" dxfId="1432" priority="703"/>
  </conditionalFormatting>
  <conditionalFormatting sqref="C116">
    <cfRule type="duplicateValues" dxfId="1431" priority="702"/>
  </conditionalFormatting>
  <conditionalFormatting sqref="C116">
    <cfRule type="duplicateValues" dxfId="1430" priority="701"/>
  </conditionalFormatting>
  <conditionalFormatting sqref="F6:J6">
    <cfRule type="containsText" dxfId="1429" priority="699" operator="containsText" text="Pending">
      <formula>NOT(ISERROR(SEARCH("Pending",F6)))</formula>
    </cfRule>
  </conditionalFormatting>
  <conditionalFormatting sqref="F114:J116 F107 F108:J108 F109:F113 F80:J106 F70:F79 F67:J69 F62:F66 F60:J61 F57:F59 F2:J56">
    <cfRule type="containsText" dxfId="1428" priority="696" operator="containsText" text="N/A">
      <formula>NOT(ISERROR(SEARCH("N/A",F2)))</formula>
    </cfRule>
    <cfRule type="containsText" dxfId="1427" priority="697" operator="containsText" text="Pending">
      <formula>NOT(ISERROR(SEARCH("Pending",F2)))</formula>
    </cfRule>
    <cfRule type="containsText" dxfId="1426" priority="698" operator="containsText" text="Certified">
      <formula>NOT(ISERROR(SEARCH("Certified",F2)))</formula>
    </cfRule>
    <cfRule type="containsText" dxfId="1425" priority="700" operator="containsText" text="Pending">
      <formula>NOT(ISERROR(SEARCH("Pending",F2)))</formula>
    </cfRule>
  </conditionalFormatting>
  <conditionalFormatting sqref="F2">
    <cfRule type="containsText" dxfId="1424" priority="695" operator="containsText" text="Pending">
      <formula>NOT(ISERROR(SEARCH("Pending",F2)))</formula>
    </cfRule>
  </conditionalFormatting>
  <conditionalFormatting sqref="F2">
    <cfRule type="containsText" dxfId="1423" priority="694" operator="containsText" text="Pending">
      <formula>NOT(ISERROR(SEARCH("Pending",F2)))</formula>
    </cfRule>
  </conditionalFormatting>
  <conditionalFormatting sqref="F7:J7">
    <cfRule type="containsText" dxfId="1422" priority="693" operator="containsText" text="Pending">
      <formula>NOT(ISERROR(SEARCH("Pending",F7)))</formula>
    </cfRule>
  </conditionalFormatting>
  <conditionalFormatting sqref="F7">
    <cfRule type="containsText" dxfId="1421" priority="692" operator="containsText" text="Pending">
      <formula>NOT(ISERROR(SEARCH("Pending",F7)))</formula>
    </cfRule>
  </conditionalFormatting>
  <conditionalFormatting sqref="F7">
    <cfRule type="containsText" dxfId="1420" priority="691" operator="containsText" text="Pending">
      <formula>NOT(ISERROR(SEARCH("Pending",F7)))</formula>
    </cfRule>
  </conditionalFormatting>
  <conditionalFormatting sqref="F29">
    <cfRule type="containsText" dxfId="1419" priority="690" operator="containsText" text="Pending">
      <formula>NOT(ISERROR(SEARCH("Pending",F29)))</formula>
    </cfRule>
  </conditionalFormatting>
  <conditionalFormatting sqref="F30">
    <cfRule type="containsText" dxfId="1418" priority="689" operator="containsText" text="Pending">
      <formula>NOT(ISERROR(SEARCH("Pending",F30)))</formula>
    </cfRule>
  </conditionalFormatting>
  <conditionalFormatting sqref="F34:J34">
    <cfRule type="containsText" dxfId="1417" priority="688" operator="containsText" text="Pending">
      <formula>NOT(ISERROR(SEARCH("Pending",F34)))</formula>
    </cfRule>
  </conditionalFormatting>
  <conditionalFormatting sqref="F33">
    <cfRule type="containsText" dxfId="1416" priority="687" operator="containsText" text="Pending">
      <formula>NOT(ISERROR(SEARCH("Pending",F33)))</formula>
    </cfRule>
  </conditionalFormatting>
  <conditionalFormatting sqref="G33">
    <cfRule type="containsText" dxfId="1415" priority="686" operator="containsText" text="Pending">
      <formula>NOT(ISERROR(SEARCH("Pending",G33)))</formula>
    </cfRule>
  </conditionalFormatting>
  <conditionalFormatting sqref="H33">
    <cfRule type="containsText" dxfId="1414" priority="685" operator="containsText" text="Pending">
      <formula>NOT(ISERROR(SEARCH("Pending",H33)))</formula>
    </cfRule>
  </conditionalFormatting>
  <conditionalFormatting sqref="I33">
    <cfRule type="containsText" dxfId="1413" priority="684" operator="containsText" text="Pending">
      <formula>NOT(ISERROR(SEARCH("Pending",I33)))</formula>
    </cfRule>
  </conditionalFormatting>
  <conditionalFormatting sqref="J33">
    <cfRule type="containsText" dxfId="1412" priority="683" operator="containsText" text="Pending">
      <formula>NOT(ISERROR(SEARCH("Pending",J33)))</formula>
    </cfRule>
  </conditionalFormatting>
  <conditionalFormatting sqref="F33">
    <cfRule type="containsText" dxfId="1411" priority="682" operator="containsText" text="Pending">
      <formula>NOT(ISERROR(SEARCH("Pending",F33)))</formula>
    </cfRule>
  </conditionalFormatting>
  <conditionalFormatting sqref="G33">
    <cfRule type="containsText" dxfId="1410" priority="681" operator="containsText" text="Pending">
      <formula>NOT(ISERROR(SEARCH("Pending",G33)))</formula>
    </cfRule>
  </conditionalFormatting>
  <conditionalFormatting sqref="H33">
    <cfRule type="containsText" dxfId="1409" priority="680" operator="containsText" text="Pending">
      <formula>NOT(ISERROR(SEARCH("Pending",H33)))</formula>
    </cfRule>
  </conditionalFormatting>
  <conditionalFormatting sqref="I33">
    <cfRule type="containsText" dxfId="1408" priority="679" operator="containsText" text="Pending">
      <formula>NOT(ISERROR(SEARCH("Pending",I33)))</formula>
    </cfRule>
  </conditionalFormatting>
  <conditionalFormatting sqref="J33">
    <cfRule type="containsText" dxfId="1407" priority="678" operator="containsText" text="Pending">
      <formula>NOT(ISERROR(SEARCH("Pending",J33)))</formula>
    </cfRule>
  </conditionalFormatting>
  <conditionalFormatting sqref="F34">
    <cfRule type="containsText" dxfId="1406" priority="677" operator="containsText" text="Pending">
      <formula>NOT(ISERROR(SEARCH("Pending",F34)))</formula>
    </cfRule>
  </conditionalFormatting>
  <conditionalFormatting sqref="F34">
    <cfRule type="containsText" dxfId="1405" priority="676" operator="containsText" text="Pending">
      <formula>NOT(ISERROR(SEARCH("Pending",F34)))</formula>
    </cfRule>
  </conditionalFormatting>
  <conditionalFormatting sqref="F37:J37">
    <cfRule type="containsText" dxfId="1404" priority="675" operator="containsText" text="Pending">
      <formula>NOT(ISERROR(SEARCH("Pending",F37)))</formula>
    </cfRule>
  </conditionalFormatting>
  <conditionalFormatting sqref="F36">
    <cfRule type="containsText" dxfId="1403" priority="674" operator="containsText" text="Pending">
      <formula>NOT(ISERROR(SEARCH("Pending",F36)))</formula>
    </cfRule>
  </conditionalFormatting>
  <conditionalFormatting sqref="G36">
    <cfRule type="containsText" dxfId="1402" priority="673" operator="containsText" text="Pending">
      <formula>NOT(ISERROR(SEARCH("Pending",G36)))</formula>
    </cfRule>
  </conditionalFormatting>
  <conditionalFormatting sqref="H36">
    <cfRule type="containsText" dxfId="1401" priority="672" operator="containsText" text="Pending">
      <formula>NOT(ISERROR(SEARCH("Pending",H36)))</formula>
    </cfRule>
  </conditionalFormatting>
  <conditionalFormatting sqref="I36">
    <cfRule type="containsText" dxfId="1400" priority="671" operator="containsText" text="Pending">
      <formula>NOT(ISERROR(SEARCH("Pending",I36)))</formula>
    </cfRule>
  </conditionalFormatting>
  <conditionalFormatting sqref="J36">
    <cfRule type="containsText" dxfId="1399" priority="670" operator="containsText" text="Pending">
      <formula>NOT(ISERROR(SEARCH("Pending",J36)))</formula>
    </cfRule>
  </conditionalFormatting>
  <conditionalFormatting sqref="F36">
    <cfRule type="containsText" dxfId="1398" priority="669" operator="containsText" text="Pending">
      <formula>NOT(ISERROR(SEARCH("Pending",F36)))</formula>
    </cfRule>
  </conditionalFormatting>
  <conditionalFormatting sqref="G36">
    <cfRule type="containsText" dxfId="1397" priority="668" operator="containsText" text="Pending">
      <formula>NOT(ISERROR(SEARCH("Pending",G36)))</formula>
    </cfRule>
  </conditionalFormatting>
  <conditionalFormatting sqref="H36">
    <cfRule type="containsText" dxfId="1396" priority="667" operator="containsText" text="Pending">
      <formula>NOT(ISERROR(SEARCH("Pending",H36)))</formula>
    </cfRule>
  </conditionalFormatting>
  <conditionalFormatting sqref="I36">
    <cfRule type="containsText" dxfId="1395" priority="666" operator="containsText" text="Pending">
      <formula>NOT(ISERROR(SEARCH("Pending",I36)))</formula>
    </cfRule>
  </conditionalFormatting>
  <conditionalFormatting sqref="J36">
    <cfRule type="containsText" dxfId="1394" priority="665" operator="containsText" text="Pending">
      <formula>NOT(ISERROR(SEARCH("Pending",J36)))</formula>
    </cfRule>
  </conditionalFormatting>
  <conditionalFormatting sqref="F37">
    <cfRule type="containsText" dxfId="1393" priority="664" operator="containsText" text="Pending">
      <formula>NOT(ISERROR(SEARCH("Pending",F37)))</formula>
    </cfRule>
  </conditionalFormatting>
  <conditionalFormatting sqref="F37">
    <cfRule type="containsText" dxfId="1392" priority="663" operator="containsText" text="Pending">
      <formula>NOT(ISERROR(SEARCH("Pending",F37)))</formula>
    </cfRule>
  </conditionalFormatting>
  <conditionalFormatting sqref="F43">
    <cfRule type="containsText" dxfId="1391" priority="662" operator="containsText" text="Pending">
      <formula>NOT(ISERROR(SEARCH("Pending",F43)))</formula>
    </cfRule>
  </conditionalFormatting>
  <conditionalFormatting sqref="F49">
    <cfRule type="containsText" dxfId="1390" priority="661" operator="containsText" text="Pending">
      <formula>NOT(ISERROR(SEARCH("Pending",F49)))</formula>
    </cfRule>
  </conditionalFormatting>
  <conditionalFormatting sqref="F50">
    <cfRule type="containsText" dxfId="1389" priority="660" operator="containsText" text="Pending">
      <formula>NOT(ISERROR(SEARCH("Pending",F50)))</formula>
    </cfRule>
  </conditionalFormatting>
  <conditionalFormatting sqref="F51">
    <cfRule type="containsText" dxfId="1388" priority="659" operator="containsText" text="Pending">
      <formula>NOT(ISERROR(SEARCH("Pending",F51)))</formula>
    </cfRule>
  </conditionalFormatting>
  <conditionalFormatting sqref="F52">
    <cfRule type="containsText" dxfId="1387" priority="658" operator="containsText" text="Pending">
      <formula>NOT(ISERROR(SEARCH("Pending",F52)))</formula>
    </cfRule>
  </conditionalFormatting>
  <conditionalFormatting sqref="F53">
    <cfRule type="containsText" dxfId="1386" priority="657" operator="containsText" text="Pending">
      <formula>NOT(ISERROR(SEARCH("Pending",F53)))</formula>
    </cfRule>
  </conditionalFormatting>
  <conditionalFormatting sqref="F54">
    <cfRule type="containsText" dxfId="1385" priority="656" operator="containsText" text="Pending">
      <formula>NOT(ISERROR(SEARCH("Pending",F54)))</formula>
    </cfRule>
  </conditionalFormatting>
  <conditionalFormatting sqref="G49">
    <cfRule type="containsText" dxfId="1384" priority="655" operator="containsText" text="Pending">
      <formula>NOT(ISERROR(SEARCH("Pending",G49)))</formula>
    </cfRule>
  </conditionalFormatting>
  <conditionalFormatting sqref="G50">
    <cfRule type="containsText" dxfId="1383" priority="654" operator="containsText" text="Pending">
      <formula>NOT(ISERROR(SEARCH("Pending",G50)))</formula>
    </cfRule>
  </conditionalFormatting>
  <conditionalFormatting sqref="G51">
    <cfRule type="containsText" dxfId="1382" priority="653" operator="containsText" text="Pending">
      <formula>NOT(ISERROR(SEARCH("Pending",G51)))</formula>
    </cfRule>
  </conditionalFormatting>
  <conditionalFormatting sqref="G52">
    <cfRule type="containsText" dxfId="1381" priority="652" operator="containsText" text="Pending">
      <formula>NOT(ISERROR(SEARCH("Pending",G52)))</formula>
    </cfRule>
  </conditionalFormatting>
  <conditionalFormatting sqref="G53">
    <cfRule type="containsText" dxfId="1380" priority="651" operator="containsText" text="Pending">
      <formula>NOT(ISERROR(SEARCH("Pending",G53)))</formula>
    </cfRule>
  </conditionalFormatting>
  <conditionalFormatting sqref="G54">
    <cfRule type="containsText" dxfId="1379" priority="650" operator="containsText" text="Pending">
      <formula>NOT(ISERROR(SEARCH("Pending",G54)))</formula>
    </cfRule>
  </conditionalFormatting>
  <conditionalFormatting sqref="H49">
    <cfRule type="containsText" dxfId="1378" priority="649" operator="containsText" text="Pending">
      <formula>NOT(ISERROR(SEARCH("Pending",H49)))</formula>
    </cfRule>
  </conditionalFormatting>
  <conditionalFormatting sqref="H50">
    <cfRule type="containsText" dxfId="1377" priority="648" operator="containsText" text="Pending">
      <formula>NOT(ISERROR(SEARCH("Pending",H50)))</formula>
    </cfRule>
  </conditionalFormatting>
  <conditionalFormatting sqref="H51">
    <cfRule type="containsText" dxfId="1376" priority="647" operator="containsText" text="Pending">
      <formula>NOT(ISERROR(SEARCH("Pending",H51)))</formula>
    </cfRule>
  </conditionalFormatting>
  <conditionalFormatting sqref="H52">
    <cfRule type="containsText" dxfId="1375" priority="646" operator="containsText" text="Pending">
      <formula>NOT(ISERROR(SEARCH("Pending",H52)))</formula>
    </cfRule>
  </conditionalFormatting>
  <conditionalFormatting sqref="H53">
    <cfRule type="containsText" dxfId="1374" priority="645" operator="containsText" text="Pending">
      <formula>NOT(ISERROR(SEARCH("Pending",H53)))</formula>
    </cfRule>
  </conditionalFormatting>
  <conditionalFormatting sqref="H54">
    <cfRule type="containsText" dxfId="1373" priority="644" operator="containsText" text="Pending">
      <formula>NOT(ISERROR(SEARCH("Pending",H54)))</formula>
    </cfRule>
  </conditionalFormatting>
  <conditionalFormatting sqref="F49">
    <cfRule type="containsText" dxfId="1372" priority="643" operator="containsText" text="Pending">
      <formula>NOT(ISERROR(SEARCH("Pending",F49)))</formula>
    </cfRule>
  </conditionalFormatting>
  <conditionalFormatting sqref="F50">
    <cfRule type="containsText" dxfId="1371" priority="642" operator="containsText" text="Pending">
      <formula>NOT(ISERROR(SEARCH("Pending",F50)))</formula>
    </cfRule>
  </conditionalFormatting>
  <conditionalFormatting sqref="F51">
    <cfRule type="containsText" dxfId="1370" priority="641" operator="containsText" text="Pending">
      <formula>NOT(ISERROR(SEARCH("Pending",F51)))</formula>
    </cfRule>
  </conditionalFormatting>
  <conditionalFormatting sqref="F52">
    <cfRule type="containsText" dxfId="1369" priority="640" operator="containsText" text="Pending">
      <formula>NOT(ISERROR(SEARCH("Pending",F52)))</formula>
    </cfRule>
  </conditionalFormatting>
  <conditionalFormatting sqref="F53">
    <cfRule type="containsText" dxfId="1368" priority="639" operator="containsText" text="Pending">
      <formula>NOT(ISERROR(SEARCH("Pending",F53)))</formula>
    </cfRule>
  </conditionalFormatting>
  <conditionalFormatting sqref="F54">
    <cfRule type="containsText" dxfId="1367" priority="638" operator="containsText" text="Pending">
      <formula>NOT(ISERROR(SEARCH("Pending",F54)))</formula>
    </cfRule>
  </conditionalFormatting>
  <conditionalFormatting sqref="G49">
    <cfRule type="containsText" dxfId="1366" priority="637" operator="containsText" text="Pending">
      <formula>NOT(ISERROR(SEARCH("Pending",G49)))</formula>
    </cfRule>
  </conditionalFormatting>
  <conditionalFormatting sqref="G50">
    <cfRule type="containsText" dxfId="1365" priority="636" operator="containsText" text="Pending">
      <formula>NOT(ISERROR(SEARCH("Pending",G50)))</formula>
    </cfRule>
  </conditionalFormatting>
  <conditionalFormatting sqref="G51">
    <cfRule type="containsText" dxfId="1364" priority="635" operator="containsText" text="Pending">
      <formula>NOT(ISERROR(SEARCH("Pending",G51)))</formula>
    </cfRule>
  </conditionalFormatting>
  <conditionalFormatting sqref="G52">
    <cfRule type="containsText" dxfId="1363" priority="634" operator="containsText" text="Pending">
      <formula>NOT(ISERROR(SEARCH("Pending",G52)))</formula>
    </cfRule>
  </conditionalFormatting>
  <conditionalFormatting sqref="G53">
    <cfRule type="containsText" dxfId="1362" priority="633" operator="containsText" text="Pending">
      <formula>NOT(ISERROR(SEARCH("Pending",G53)))</formula>
    </cfRule>
  </conditionalFormatting>
  <conditionalFormatting sqref="G54">
    <cfRule type="containsText" dxfId="1361" priority="632" operator="containsText" text="Pending">
      <formula>NOT(ISERROR(SEARCH("Pending",G54)))</formula>
    </cfRule>
  </conditionalFormatting>
  <conditionalFormatting sqref="H49">
    <cfRule type="containsText" dxfId="1360" priority="631" operator="containsText" text="Pending">
      <formula>NOT(ISERROR(SEARCH("Pending",H49)))</formula>
    </cfRule>
  </conditionalFormatting>
  <conditionalFormatting sqref="H50">
    <cfRule type="containsText" dxfId="1359" priority="630" operator="containsText" text="Pending">
      <formula>NOT(ISERROR(SEARCH("Pending",H50)))</formula>
    </cfRule>
  </conditionalFormatting>
  <conditionalFormatting sqref="H51">
    <cfRule type="containsText" dxfId="1358" priority="629" operator="containsText" text="Pending">
      <formula>NOT(ISERROR(SEARCH("Pending",H51)))</formula>
    </cfRule>
  </conditionalFormatting>
  <conditionalFormatting sqref="H51">
    <cfRule type="containsText" dxfId="1357" priority="628" operator="containsText" text="Pending">
      <formula>NOT(ISERROR(SEARCH("Pending",H51)))</formula>
    </cfRule>
  </conditionalFormatting>
  <conditionalFormatting sqref="H52">
    <cfRule type="containsText" dxfId="1356" priority="627" operator="containsText" text="Pending">
      <formula>NOT(ISERROR(SEARCH("Pending",H52)))</formula>
    </cfRule>
  </conditionalFormatting>
  <conditionalFormatting sqref="H52">
    <cfRule type="containsText" dxfId="1355" priority="626" operator="containsText" text="Pending">
      <formula>NOT(ISERROR(SEARCH("Pending",H52)))</formula>
    </cfRule>
  </conditionalFormatting>
  <conditionalFormatting sqref="H53">
    <cfRule type="containsText" dxfId="1354" priority="625" operator="containsText" text="Pending">
      <formula>NOT(ISERROR(SEARCH("Pending",H53)))</formula>
    </cfRule>
  </conditionalFormatting>
  <conditionalFormatting sqref="H53">
    <cfRule type="containsText" dxfId="1353" priority="624" operator="containsText" text="Pending">
      <formula>NOT(ISERROR(SEARCH("Pending",H53)))</formula>
    </cfRule>
  </conditionalFormatting>
  <conditionalFormatting sqref="H54">
    <cfRule type="containsText" dxfId="1352" priority="623" operator="containsText" text="Pending">
      <formula>NOT(ISERROR(SEARCH("Pending",H54)))</formula>
    </cfRule>
  </conditionalFormatting>
  <conditionalFormatting sqref="H54">
    <cfRule type="containsText" dxfId="1351" priority="622" operator="containsText" text="Pending">
      <formula>NOT(ISERROR(SEARCH("Pending",H54)))</formula>
    </cfRule>
  </conditionalFormatting>
  <conditionalFormatting sqref="F55">
    <cfRule type="containsText" dxfId="1350" priority="621" operator="containsText" text="Pending">
      <formula>NOT(ISERROR(SEARCH("Pending",F55)))</formula>
    </cfRule>
  </conditionalFormatting>
  <conditionalFormatting sqref="F56">
    <cfRule type="containsText" dxfId="1349" priority="620" operator="containsText" text="Pending">
      <formula>NOT(ISERROR(SEARCH("Pending",F56)))</formula>
    </cfRule>
  </conditionalFormatting>
  <conditionalFormatting sqref="F57">
    <cfRule type="containsText" dxfId="1348" priority="619" operator="containsText" text="Pending">
      <formula>NOT(ISERROR(SEARCH("Pending",F57)))</formula>
    </cfRule>
  </conditionalFormatting>
  <conditionalFormatting sqref="F58">
    <cfRule type="containsText" dxfId="1347" priority="618" operator="containsText" text="Pending">
      <formula>NOT(ISERROR(SEARCH("Pending",F58)))</formula>
    </cfRule>
  </conditionalFormatting>
  <conditionalFormatting sqref="F59">
    <cfRule type="containsText" dxfId="1346" priority="617" operator="containsText" text="Pending">
      <formula>NOT(ISERROR(SEARCH("Pending",F59)))</formula>
    </cfRule>
  </conditionalFormatting>
  <conditionalFormatting sqref="G55">
    <cfRule type="containsText" dxfId="1345" priority="616" operator="containsText" text="Pending">
      <formula>NOT(ISERROR(SEARCH("Pending",G55)))</formula>
    </cfRule>
  </conditionalFormatting>
  <conditionalFormatting sqref="G56">
    <cfRule type="containsText" dxfId="1344" priority="615" operator="containsText" text="Pending">
      <formula>NOT(ISERROR(SEARCH("Pending",G56)))</formula>
    </cfRule>
  </conditionalFormatting>
  <conditionalFormatting sqref="H55">
    <cfRule type="containsText" dxfId="1343" priority="614" operator="containsText" text="Pending">
      <formula>NOT(ISERROR(SEARCH("Pending",H55)))</formula>
    </cfRule>
  </conditionalFormatting>
  <conditionalFormatting sqref="H56">
    <cfRule type="containsText" dxfId="1342" priority="613" operator="containsText" text="Pending">
      <formula>NOT(ISERROR(SEARCH("Pending",H56)))</formula>
    </cfRule>
  </conditionalFormatting>
  <conditionalFormatting sqref="F55">
    <cfRule type="containsText" dxfId="1341" priority="612" operator="containsText" text="Pending">
      <formula>NOT(ISERROR(SEARCH("Pending",F55)))</formula>
    </cfRule>
  </conditionalFormatting>
  <conditionalFormatting sqref="F56">
    <cfRule type="containsText" dxfId="1340" priority="611" operator="containsText" text="Pending">
      <formula>NOT(ISERROR(SEARCH("Pending",F56)))</formula>
    </cfRule>
  </conditionalFormatting>
  <conditionalFormatting sqref="F57">
    <cfRule type="containsText" dxfId="1339" priority="610" operator="containsText" text="Pending">
      <formula>NOT(ISERROR(SEARCH("Pending",F57)))</formula>
    </cfRule>
  </conditionalFormatting>
  <conditionalFormatting sqref="F58">
    <cfRule type="containsText" dxfId="1338" priority="609" operator="containsText" text="Pending">
      <formula>NOT(ISERROR(SEARCH("Pending",F58)))</formula>
    </cfRule>
  </conditionalFormatting>
  <conditionalFormatting sqref="F59">
    <cfRule type="containsText" dxfId="1337" priority="608" operator="containsText" text="Pending">
      <formula>NOT(ISERROR(SEARCH("Pending",F59)))</formula>
    </cfRule>
  </conditionalFormatting>
  <conditionalFormatting sqref="G55">
    <cfRule type="containsText" dxfId="1336" priority="607" operator="containsText" text="Pending">
      <formula>NOT(ISERROR(SEARCH("Pending",G55)))</formula>
    </cfRule>
  </conditionalFormatting>
  <conditionalFormatting sqref="G56">
    <cfRule type="containsText" dxfId="1335" priority="606" operator="containsText" text="Pending">
      <formula>NOT(ISERROR(SEARCH("Pending",G56)))</formula>
    </cfRule>
  </conditionalFormatting>
  <conditionalFormatting sqref="H55">
    <cfRule type="containsText" dxfId="1334" priority="605" operator="containsText" text="Pending">
      <formula>NOT(ISERROR(SEARCH("Pending",H55)))</formula>
    </cfRule>
  </conditionalFormatting>
  <conditionalFormatting sqref="H55">
    <cfRule type="containsText" dxfId="1333" priority="604" operator="containsText" text="Pending">
      <formula>NOT(ISERROR(SEARCH("Pending",H55)))</formula>
    </cfRule>
  </conditionalFormatting>
  <conditionalFormatting sqref="H56">
    <cfRule type="containsText" dxfId="1332" priority="603" operator="containsText" text="Pending">
      <formula>NOT(ISERROR(SEARCH("Pending",H56)))</formula>
    </cfRule>
  </conditionalFormatting>
  <conditionalFormatting sqref="H56">
    <cfRule type="containsText" dxfId="1331" priority="602" operator="containsText" text="Pending">
      <formula>NOT(ISERROR(SEARCH("Pending",H56)))</formula>
    </cfRule>
  </conditionalFormatting>
  <conditionalFormatting sqref="G57:J57">
    <cfRule type="containsText" dxfId="1330" priority="600" operator="containsText" text="Pending">
      <formula>NOT(ISERROR(SEARCH("Pending",G57)))</formula>
    </cfRule>
  </conditionalFormatting>
  <conditionalFormatting sqref="G57:J57">
    <cfRule type="containsText" dxfId="1329" priority="597" operator="containsText" text="N/A">
      <formula>NOT(ISERROR(SEARCH("N/A",G57)))</formula>
    </cfRule>
    <cfRule type="containsText" dxfId="1328" priority="598" operator="containsText" text="Pending">
      <formula>NOT(ISERROR(SEARCH("Pending",G57)))</formula>
    </cfRule>
    <cfRule type="containsText" dxfId="1327" priority="599" operator="containsText" text="Certified">
      <formula>NOT(ISERROR(SEARCH("Certified",G57)))</formula>
    </cfRule>
    <cfRule type="containsText" dxfId="1326" priority="601" operator="containsText" text="Pending">
      <formula>NOT(ISERROR(SEARCH("Pending",G57)))</formula>
    </cfRule>
  </conditionalFormatting>
  <conditionalFormatting sqref="G57:J57">
    <cfRule type="containsText" dxfId="1325" priority="596" operator="containsText" text="Pending">
      <formula>NOT(ISERROR(SEARCH("Pending",G57)))</formula>
    </cfRule>
  </conditionalFormatting>
  <conditionalFormatting sqref="G58:J58">
    <cfRule type="containsText" dxfId="1324" priority="594" operator="containsText" text="Pending">
      <formula>NOT(ISERROR(SEARCH("Pending",G58)))</formula>
    </cfRule>
  </conditionalFormatting>
  <conditionalFormatting sqref="G58:J58">
    <cfRule type="containsText" dxfId="1323" priority="591" operator="containsText" text="N/A">
      <formula>NOT(ISERROR(SEARCH("N/A",G58)))</formula>
    </cfRule>
    <cfRule type="containsText" dxfId="1322" priority="592" operator="containsText" text="Pending">
      <formula>NOT(ISERROR(SEARCH("Pending",G58)))</formula>
    </cfRule>
    <cfRule type="containsText" dxfId="1321" priority="593" operator="containsText" text="Certified">
      <formula>NOT(ISERROR(SEARCH("Certified",G58)))</formula>
    </cfRule>
    <cfRule type="containsText" dxfId="1320" priority="595" operator="containsText" text="Pending">
      <formula>NOT(ISERROR(SEARCH("Pending",G58)))</formula>
    </cfRule>
  </conditionalFormatting>
  <conditionalFormatting sqref="G58:J58">
    <cfRule type="containsText" dxfId="1319" priority="590" operator="containsText" text="Pending">
      <formula>NOT(ISERROR(SEARCH("Pending",G58)))</formula>
    </cfRule>
  </conditionalFormatting>
  <conditionalFormatting sqref="G59:J59">
    <cfRule type="containsText" dxfId="1318" priority="588" operator="containsText" text="Pending">
      <formula>NOT(ISERROR(SEARCH("Pending",G59)))</formula>
    </cfRule>
  </conditionalFormatting>
  <conditionalFormatting sqref="G59:J59">
    <cfRule type="containsText" dxfId="1317" priority="585" operator="containsText" text="N/A">
      <formula>NOT(ISERROR(SEARCH("N/A",G59)))</formula>
    </cfRule>
    <cfRule type="containsText" dxfId="1316" priority="586" operator="containsText" text="Pending">
      <formula>NOT(ISERROR(SEARCH("Pending",G59)))</formula>
    </cfRule>
    <cfRule type="containsText" dxfId="1315" priority="587" operator="containsText" text="Certified">
      <formula>NOT(ISERROR(SEARCH("Certified",G59)))</formula>
    </cfRule>
    <cfRule type="containsText" dxfId="1314" priority="589" operator="containsText" text="Pending">
      <formula>NOT(ISERROR(SEARCH("Pending",G59)))</formula>
    </cfRule>
  </conditionalFormatting>
  <conditionalFormatting sqref="G59:J59">
    <cfRule type="containsText" dxfId="1313" priority="584" operator="containsText" text="Pending">
      <formula>NOT(ISERROR(SEARCH("Pending",G59)))</formula>
    </cfRule>
  </conditionalFormatting>
  <conditionalFormatting sqref="F63">
    <cfRule type="containsText" dxfId="1312" priority="583" operator="containsText" text="Pending">
      <formula>NOT(ISERROR(SEARCH("Pending",F63)))</formula>
    </cfRule>
  </conditionalFormatting>
  <conditionalFormatting sqref="F66">
    <cfRule type="containsText" dxfId="1311" priority="582" operator="containsText" text="Pending">
      <formula>NOT(ISERROR(SEARCH("Pending",F66)))</formula>
    </cfRule>
  </conditionalFormatting>
  <conditionalFormatting sqref="F62">
    <cfRule type="containsText" dxfId="1310" priority="581" operator="containsText" text="Pending">
      <formula>NOT(ISERROR(SEARCH("Pending",F62)))</formula>
    </cfRule>
  </conditionalFormatting>
  <conditionalFormatting sqref="F64">
    <cfRule type="containsText" dxfId="1309" priority="580" operator="containsText" text="Pending">
      <formula>NOT(ISERROR(SEARCH("Pending",F64)))</formula>
    </cfRule>
  </conditionalFormatting>
  <conditionalFormatting sqref="F65">
    <cfRule type="containsText" dxfId="1308" priority="579" operator="containsText" text="Pending">
      <formula>NOT(ISERROR(SEARCH("Pending",F65)))</formula>
    </cfRule>
  </conditionalFormatting>
  <conditionalFormatting sqref="F60">
    <cfRule type="containsText" dxfId="1307" priority="578" operator="containsText" text="Pending">
      <formula>NOT(ISERROR(SEARCH("Pending",F60)))</formula>
    </cfRule>
  </conditionalFormatting>
  <conditionalFormatting sqref="F61">
    <cfRule type="containsText" dxfId="1306" priority="577" operator="containsText" text="Pending">
      <formula>NOT(ISERROR(SEARCH("Pending",F61)))</formula>
    </cfRule>
  </conditionalFormatting>
  <conditionalFormatting sqref="G60">
    <cfRule type="containsText" dxfId="1305" priority="576" operator="containsText" text="Pending">
      <formula>NOT(ISERROR(SEARCH("Pending",G60)))</formula>
    </cfRule>
  </conditionalFormatting>
  <conditionalFormatting sqref="G61">
    <cfRule type="containsText" dxfId="1304" priority="575" operator="containsText" text="Pending">
      <formula>NOT(ISERROR(SEARCH("Pending",G61)))</formula>
    </cfRule>
  </conditionalFormatting>
  <conditionalFormatting sqref="H60">
    <cfRule type="containsText" dxfId="1303" priority="574" operator="containsText" text="Pending">
      <formula>NOT(ISERROR(SEARCH("Pending",H60)))</formula>
    </cfRule>
  </conditionalFormatting>
  <conditionalFormatting sqref="H61">
    <cfRule type="containsText" dxfId="1302" priority="573" operator="containsText" text="Pending">
      <formula>NOT(ISERROR(SEARCH("Pending",H61)))</formula>
    </cfRule>
  </conditionalFormatting>
  <conditionalFormatting sqref="I60">
    <cfRule type="containsText" dxfId="1301" priority="572" operator="containsText" text="Pending">
      <formula>NOT(ISERROR(SEARCH("Pending",I60)))</formula>
    </cfRule>
  </conditionalFormatting>
  <conditionalFormatting sqref="J60">
    <cfRule type="containsText" dxfId="1300" priority="571" operator="containsText" text="Pending">
      <formula>NOT(ISERROR(SEARCH("Pending",J60)))</formula>
    </cfRule>
  </conditionalFormatting>
  <conditionalFormatting sqref="F60">
    <cfRule type="containsText" dxfId="1299" priority="570" operator="containsText" text="Pending">
      <formula>NOT(ISERROR(SEARCH("Pending",F60)))</formula>
    </cfRule>
  </conditionalFormatting>
  <conditionalFormatting sqref="F61">
    <cfRule type="containsText" dxfId="1298" priority="569" operator="containsText" text="Pending">
      <formula>NOT(ISERROR(SEARCH("Pending",F61)))</formula>
    </cfRule>
  </conditionalFormatting>
  <conditionalFormatting sqref="G60">
    <cfRule type="containsText" dxfId="1297" priority="568" operator="containsText" text="Pending">
      <formula>NOT(ISERROR(SEARCH("Pending",G60)))</formula>
    </cfRule>
  </conditionalFormatting>
  <conditionalFormatting sqref="G61">
    <cfRule type="containsText" dxfId="1296" priority="567" operator="containsText" text="Pending">
      <formula>NOT(ISERROR(SEARCH("Pending",G61)))</formula>
    </cfRule>
  </conditionalFormatting>
  <conditionalFormatting sqref="H60">
    <cfRule type="containsText" dxfId="1295" priority="566" operator="containsText" text="Pending">
      <formula>NOT(ISERROR(SEARCH("Pending",H60)))</formula>
    </cfRule>
  </conditionalFormatting>
  <conditionalFormatting sqref="H60">
    <cfRule type="containsText" dxfId="1294" priority="565" operator="containsText" text="Pending">
      <formula>NOT(ISERROR(SEARCH("Pending",H60)))</formula>
    </cfRule>
  </conditionalFormatting>
  <conditionalFormatting sqref="H61">
    <cfRule type="containsText" dxfId="1293" priority="564" operator="containsText" text="Pending">
      <formula>NOT(ISERROR(SEARCH("Pending",H61)))</formula>
    </cfRule>
  </conditionalFormatting>
  <conditionalFormatting sqref="H61">
    <cfRule type="containsText" dxfId="1292" priority="563" operator="containsText" text="Pending">
      <formula>NOT(ISERROR(SEARCH("Pending",H61)))</formula>
    </cfRule>
  </conditionalFormatting>
  <conditionalFormatting sqref="H61">
    <cfRule type="containsText" dxfId="1291" priority="562" operator="containsText" text="Pending">
      <formula>NOT(ISERROR(SEARCH("Pending",H61)))</formula>
    </cfRule>
  </conditionalFormatting>
  <conditionalFormatting sqref="H61">
    <cfRule type="containsText" dxfId="1290" priority="561" operator="containsText" text="Pending">
      <formula>NOT(ISERROR(SEARCH("Pending",H61)))</formula>
    </cfRule>
  </conditionalFormatting>
  <conditionalFormatting sqref="I60">
    <cfRule type="containsText" dxfId="1289" priority="560" operator="containsText" text="Pending">
      <formula>NOT(ISERROR(SEARCH("Pending",I60)))</formula>
    </cfRule>
  </conditionalFormatting>
  <conditionalFormatting sqref="J60">
    <cfRule type="containsText" dxfId="1288" priority="559" operator="containsText" text="Pending">
      <formula>NOT(ISERROR(SEARCH("Pending",J60)))</formula>
    </cfRule>
  </conditionalFormatting>
  <conditionalFormatting sqref="G66:J66">
    <cfRule type="containsText" dxfId="1287" priority="557" operator="containsText" text="Pending">
      <formula>NOT(ISERROR(SEARCH("Pending",G66)))</formula>
    </cfRule>
  </conditionalFormatting>
  <conditionalFormatting sqref="G66:J66">
    <cfRule type="containsText" dxfId="1286" priority="554" operator="containsText" text="N/A">
      <formula>NOT(ISERROR(SEARCH("N/A",G66)))</formula>
    </cfRule>
    <cfRule type="containsText" dxfId="1285" priority="555" operator="containsText" text="Pending">
      <formula>NOT(ISERROR(SEARCH("Pending",G66)))</formula>
    </cfRule>
    <cfRule type="containsText" dxfId="1284" priority="556" operator="containsText" text="Certified">
      <formula>NOT(ISERROR(SEARCH("Certified",G66)))</formula>
    </cfRule>
    <cfRule type="containsText" dxfId="1283" priority="558" operator="containsText" text="Pending">
      <formula>NOT(ISERROR(SEARCH("Pending",G66)))</formula>
    </cfRule>
  </conditionalFormatting>
  <conditionalFormatting sqref="G66:J66">
    <cfRule type="containsText" dxfId="1282" priority="553" operator="containsText" text="Pending">
      <formula>NOT(ISERROR(SEARCH("Pending",G66)))</formula>
    </cfRule>
  </conditionalFormatting>
  <conditionalFormatting sqref="G65:J65">
    <cfRule type="containsText" dxfId="1281" priority="551" operator="containsText" text="Pending">
      <formula>NOT(ISERROR(SEARCH("Pending",G65)))</formula>
    </cfRule>
  </conditionalFormatting>
  <conditionalFormatting sqref="G65:J65">
    <cfRule type="containsText" dxfId="1280" priority="548" operator="containsText" text="N/A">
      <formula>NOT(ISERROR(SEARCH("N/A",G65)))</formula>
    </cfRule>
    <cfRule type="containsText" dxfId="1279" priority="549" operator="containsText" text="Pending">
      <formula>NOT(ISERROR(SEARCH("Pending",G65)))</formula>
    </cfRule>
    <cfRule type="containsText" dxfId="1278" priority="550" operator="containsText" text="Certified">
      <formula>NOT(ISERROR(SEARCH("Certified",G65)))</formula>
    </cfRule>
    <cfRule type="containsText" dxfId="1277" priority="552" operator="containsText" text="Pending">
      <formula>NOT(ISERROR(SEARCH("Pending",G65)))</formula>
    </cfRule>
  </conditionalFormatting>
  <conditionalFormatting sqref="G65:J65">
    <cfRule type="containsText" dxfId="1276" priority="547" operator="containsText" text="Pending">
      <formula>NOT(ISERROR(SEARCH("Pending",G65)))</formula>
    </cfRule>
  </conditionalFormatting>
  <conditionalFormatting sqref="G64:J64">
    <cfRule type="containsText" dxfId="1275" priority="545" operator="containsText" text="Pending">
      <formula>NOT(ISERROR(SEARCH("Pending",G64)))</formula>
    </cfRule>
  </conditionalFormatting>
  <conditionalFormatting sqref="G64:J64">
    <cfRule type="containsText" dxfId="1274" priority="542" operator="containsText" text="N/A">
      <formula>NOT(ISERROR(SEARCH("N/A",G64)))</formula>
    </cfRule>
    <cfRule type="containsText" dxfId="1273" priority="543" operator="containsText" text="Pending">
      <formula>NOT(ISERROR(SEARCH("Pending",G64)))</formula>
    </cfRule>
    <cfRule type="containsText" dxfId="1272" priority="544" operator="containsText" text="Certified">
      <formula>NOT(ISERROR(SEARCH("Certified",G64)))</formula>
    </cfRule>
    <cfRule type="containsText" dxfId="1271" priority="546" operator="containsText" text="Pending">
      <formula>NOT(ISERROR(SEARCH("Pending",G64)))</formula>
    </cfRule>
  </conditionalFormatting>
  <conditionalFormatting sqref="G64:J64">
    <cfRule type="containsText" dxfId="1270" priority="541" operator="containsText" text="Pending">
      <formula>NOT(ISERROR(SEARCH("Pending",G64)))</formula>
    </cfRule>
  </conditionalFormatting>
  <conditionalFormatting sqref="G63:J63">
    <cfRule type="containsText" dxfId="1269" priority="539" operator="containsText" text="Pending">
      <formula>NOT(ISERROR(SEARCH("Pending",G63)))</formula>
    </cfRule>
  </conditionalFormatting>
  <conditionalFormatting sqref="G63:J63">
    <cfRule type="containsText" dxfId="1268" priority="536" operator="containsText" text="N/A">
      <formula>NOT(ISERROR(SEARCH("N/A",G63)))</formula>
    </cfRule>
    <cfRule type="containsText" dxfId="1267" priority="537" operator="containsText" text="Pending">
      <formula>NOT(ISERROR(SEARCH("Pending",G63)))</formula>
    </cfRule>
    <cfRule type="containsText" dxfId="1266" priority="538" operator="containsText" text="Certified">
      <formula>NOT(ISERROR(SEARCH("Certified",G63)))</formula>
    </cfRule>
    <cfRule type="containsText" dxfId="1265" priority="540" operator="containsText" text="Pending">
      <formula>NOT(ISERROR(SEARCH("Pending",G63)))</formula>
    </cfRule>
  </conditionalFormatting>
  <conditionalFormatting sqref="G63:J63">
    <cfRule type="containsText" dxfId="1264" priority="535" operator="containsText" text="Pending">
      <formula>NOT(ISERROR(SEARCH("Pending",G63)))</formula>
    </cfRule>
  </conditionalFormatting>
  <conditionalFormatting sqref="G62:J62">
    <cfRule type="containsText" dxfId="1263" priority="533" operator="containsText" text="Pending">
      <formula>NOT(ISERROR(SEARCH("Pending",G62)))</formula>
    </cfRule>
  </conditionalFormatting>
  <conditionalFormatting sqref="G62:J62">
    <cfRule type="containsText" dxfId="1262" priority="530" operator="containsText" text="N/A">
      <formula>NOT(ISERROR(SEARCH("N/A",G62)))</formula>
    </cfRule>
    <cfRule type="containsText" dxfId="1261" priority="531" operator="containsText" text="Pending">
      <formula>NOT(ISERROR(SEARCH("Pending",G62)))</formula>
    </cfRule>
    <cfRule type="containsText" dxfId="1260" priority="532" operator="containsText" text="Certified">
      <formula>NOT(ISERROR(SEARCH("Certified",G62)))</formula>
    </cfRule>
    <cfRule type="containsText" dxfId="1259" priority="534" operator="containsText" text="Pending">
      <formula>NOT(ISERROR(SEARCH("Pending",G62)))</formula>
    </cfRule>
  </conditionalFormatting>
  <conditionalFormatting sqref="G62:J62">
    <cfRule type="containsText" dxfId="1258" priority="529" operator="containsText" text="Pending">
      <formula>NOT(ISERROR(SEARCH("Pending",G62)))</formula>
    </cfRule>
  </conditionalFormatting>
  <conditionalFormatting sqref="G67:H67">
    <cfRule type="containsText" dxfId="1257" priority="528" operator="containsText" text="Pending">
      <formula>NOT(ISERROR(SEARCH("Pending",G67)))</formula>
    </cfRule>
  </conditionalFormatting>
  <conditionalFormatting sqref="F67">
    <cfRule type="containsText" dxfId="1256" priority="527" operator="containsText" text="Pending">
      <formula>NOT(ISERROR(SEARCH("Pending",F67)))</formula>
    </cfRule>
  </conditionalFormatting>
  <conditionalFormatting sqref="I67">
    <cfRule type="containsText" dxfId="1255" priority="526" operator="containsText" text="Pending">
      <formula>NOT(ISERROR(SEARCH("Pending",I67)))</formula>
    </cfRule>
  </conditionalFormatting>
  <conditionalFormatting sqref="J67">
    <cfRule type="containsText" dxfId="1254" priority="525" operator="containsText" text="Pending">
      <formula>NOT(ISERROR(SEARCH("Pending",J67)))</formula>
    </cfRule>
  </conditionalFormatting>
  <conditionalFormatting sqref="F70:F72 F68:I69">
    <cfRule type="containsText" dxfId="1253" priority="524" operator="containsText" text="Pending">
      <formula>NOT(ISERROR(SEARCH("Pending",F68)))</formula>
    </cfRule>
  </conditionalFormatting>
  <conditionalFormatting sqref="J68:J69">
    <cfRule type="containsText" dxfId="1252" priority="523" operator="containsText" text="Pending">
      <formula>NOT(ISERROR(SEARCH("Pending",J68)))</formula>
    </cfRule>
  </conditionalFormatting>
  <conditionalFormatting sqref="G70">
    <cfRule type="containsText" dxfId="1251" priority="521" operator="containsText" text="Pending">
      <formula>NOT(ISERROR(SEARCH("Pending",G70)))</formula>
    </cfRule>
  </conditionalFormatting>
  <conditionalFormatting sqref="G70">
    <cfRule type="containsText" dxfId="1250" priority="518" operator="containsText" text="N/A">
      <formula>NOT(ISERROR(SEARCH("N/A",G70)))</formula>
    </cfRule>
    <cfRule type="containsText" dxfId="1249" priority="519" operator="containsText" text="Pending">
      <formula>NOT(ISERROR(SEARCH("Pending",G70)))</formula>
    </cfRule>
    <cfRule type="containsText" dxfId="1248" priority="520" operator="containsText" text="Certified">
      <formula>NOT(ISERROR(SEARCH("Certified",G70)))</formula>
    </cfRule>
    <cfRule type="containsText" dxfId="1247" priority="522" operator="containsText" text="Pending">
      <formula>NOT(ISERROR(SEARCH("Pending",G70)))</formula>
    </cfRule>
  </conditionalFormatting>
  <conditionalFormatting sqref="G70">
    <cfRule type="containsText" dxfId="1246" priority="517" operator="containsText" text="Pending">
      <formula>NOT(ISERROR(SEARCH("Pending",G70)))</formula>
    </cfRule>
  </conditionalFormatting>
  <conditionalFormatting sqref="G71">
    <cfRule type="containsText" dxfId="1245" priority="515" operator="containsText" text="Pending">
      <formula>NOT(ISERROR(SEARCH("Pending",G71)))</formula>
    </cfRule>
  </conditionalFormatting>
  <conditionalFormatting sqref="G71">
    <cfRule type="containsText" dxfId="1244" priority="512" operator="containsText" text="N/A">
      <formula>NOT(ISERROR(SEARCH("N/A",G71)))</formula>
    </cfRule>
    <cfRule type="containsText" dxfId="1243" priority="513" operator="containsText" text="Pending">
      <formula>NOT(ISERROR(SEARCH("Pending",G71)))</formula>
    </cfRule>
    <cfRule type="containsText" dxfId="1242" priority="514" operator="containsText" text="Certified">
      <formula>NOT(ISERROR(SEARCH("Certified",G71)))</formula>
    </cfRule>
    <cfRule type="containsText" dxfId="1241" priority="516" operator="containsText" text="Pending">
      <formula>NOT(ISERROR(SEARCH("Pending",G71)))</formula>
    </cfRule>
  </conditionalFormatting>
  <conditionalFormatting sqref="G71">
    <cfRule type="containsText" dxfId="1240" priority="511" operator="containsText" text="Pending">
      <formula>NOT(ISERROR(SEARCH("Pending",G71)))</formula>
    </cfRule>
  </conditionalFormatting>
  <conditionalFormatting sqref="G72">
    <cfRule type="containsText" dxfId="1239" priority="509" operator="containsText" text="Pending">
      <formula>NOT(ISERROR(SEARCH("Pending",G72)))</formula>
    </cfRule>
  </conditionalFormatting>
  <conditionalFormatting sqref="G72">
    <cfRule type="containsText" dxfId="1238" priority="506" operator="containsText" text="N/A">
      <formula>NOT(ISERROR(SEARCH("N/A",G72)))</formula>
    </cfRule>
    <cfRule type="containsText" dxfId="1237" priority="507" operator="containsText" text="Pending">
      <formula>NOT(ISERROR(SEARCH("Pending",G72)))</formula>
    </cfRule>
    <cfRule type="containsText" dxfId="1236" priority="508" operator="containsText" text="Certified">
      <formula>NOT(ISERROR(SEARCH("Certified",G72)))</formula>
    </cfRule>
    <cfRule type="containsText" dxfId="1235" priority="510" operator="containsText" text="Pending">
      <formula>NOT(ISERROR(SEARCH("Pending",G72)))</formula>
    </cfRule>
  </conditionalFormatting>
  <conditionalFormatting sqref="G72">
    <cfRule type="containsText" dxfId="1234" priority="505" operator="containsText" text="Pending">
      <formula>NOT(ISERROR(SEARCH("Pending",G72)))</formula>
    </cfRule>
  </conditionalFormatting>
  <conditionalFormatting sqref="G73">
    <cfRule type="containsText" dxfId="1233" priority="503" operator="containsText" text="Pending">
      <formula>NOT(ISERROR(SEARCH("Pending",G73)))</formula>
    </cfRule>
  </conditionalFormatting>
  <conditionalFormatting sqref="G73">
    <cfRule type="containsText" dxfId="1232" priority="500" operator="containsText" text="N/A">
      <formula>NOT(ISERROR(SEARCH("N/A",G73)))</formula>
    </cfRule>
    <cfRule type="containsText" dxfId="1231" priority="501" operator="containsText" text="Pending">
      <formula>NOT(ISERROR(SEARCH("Pending",G73)))</formula>
    </cfRule>
    <cfRule type="containsText" dxfId="1230" priority="502" operator="containsText" text="Certified">
      <formula>NOT(ISERROR(SEARCH("Certified",G73)))</formula>
    </cfRule>
    <cfRule type="containsText" dxfId="1229" priority="504" operator="containsText" text="Pending">
      <formula>NOT(ISERROR(SEARCH("Pending",G73)))</formula>
    </cfRule>
  </conditionalFormatting>
  <conditionalFormatting sqref="G73">
    <cfRule type="containsText" dxfId="1228" priority="499" operator="containsText" text="Pending">
      <formula>NOT(ISERROR(SEARCH("Pending",G73)))</formula>
    </cfRule>
  </conditionalFormatting>
  <conditionalFormatting sqref="H70:J70">
    <cfRule type="containsText" dxfId="1227" priority="497" operator="containsText" text="Pending">
      <formula>NOT(ISERROR(SEARCH("Pending",H70)))</formula>
    </cfRule>
  </conditionalFormatting>
  <conditionalFormatting sqref="H70:J70">
    <cfRule type="containsText" dxfId="1226" priority="494" operator="containsText" text="N/A">
      <formula>NOT(ISERROR(SEARCH("N/A",H70)))</formula>
    </cfRule>
    <cfRule type="containsText" dxfId="1225" priority="495" operator="containsText" text="Pending">
      <formula>NOT(ISERROR(SEARCH("Pending",H70)))</formula>
    </cfRule>
    <cfRule type="containsText" dxfId="1224" priority="496" operator="containsText" text="Certified">
      <formula>NOT(ISERROR(SEARCH("Certified",H70)))</formula>
    </cfRule>
    <cfRule type="containsText" dxfId="1223" priority="498" operator="containsText" text="Pending">
      <formula>NOT(ISERROR(SEARCH("Pending",H70)))</formula>
    </cfRule>
  </conditionalFormatting>
  <conditionalFormatting sqref="H71:J71">
    <cfRule type="containsText" dxfId="1222" priority="492" operator="containsText" text="Pending">
      <formula>NOT(ISERROR(SEARCH("Pending",H71)))</formula>
    </cfRule>
  </conditionalFormatting>
  <conditionalFormatting sqref="H71:J71">
    <cfRule type="containsText" dxfId="1221" priority="489" operator="containsText" text="N/A">
      <formula>NOT(ISERROR(SEARCH("N/A",H71)))</formula>
    </cfRule>
    <cfRule type="containsText" dxfId="1220" priority="490" operator="containsText" text="Pending">
      <formula>NOT(ISERROR(SEARCH("Pending",H71)))</formula>
    </cfRule>
    <cfRule type="containsText" dxfId="1219" priority="491" operator="containsText" text="Certified">
      <formula>NOT(ISERROR(SEARCH("Certified",H71)))</formula>
    </cfRule>
    <cfRule type="containsText" dxfId="1218" priority="493" operator="containsText" text="Pending">
      <formula>NOT(ISERROR(SEARCH("Pending",H71)))</formula>
    </cfRule>
  </conditionalFormatting>
  <conditionalFormatting sqref="H72:J72">
    <cfRule type="containsText" dxfId="1217" priority="487" operator="containsText" text="Pending">
      <formula>NOT(ISERROR(SEARCH("Pending",H72)))</formula>
    </cfRule>
  </conditionalFormatting>
  <conditionalFormatting sqref="H72:J72">
    <cfRule type="containsText" dxfId="1216" priority="484" operator="containsText" text="N/A">
      <formula>NOT(ISERROR(SEARCH("N/A",H72)))</formula>
    </cfRule>
    <cfRule type="containsText" dxfId="1215" priority="485" operator="containsText" text="Pending">
      <formula>NOT(ISERROR(SEARCH("Pending",H72)))</formula>
    </cfRule>
    <cfRule type="containsText" dxfId="1214" priority="486" operator="containsText" text="Certified">
      <formula>NOT(ISERROR(SEARCH("Certified",H72)))</formula>
    </cfRule>
    <cfRule type="containsText" dxfId="1213" priority="488" operator="containsText" text="Pending">
      <formula>NOT(ISERROR(SEARCH("Pending",H72)))</formula>
    </cfRule>
  </conditionalFormatting>
  <conditionalFormatting sqref="H73:J73">
    <cfRule type="containsText" dxfId="1212" priority="482" operator="containsText" text="Pending">
      <formula>NOT(ISERROR(SEARCH("Pending",H73)))</formula>
    </cfRule>
  </conditionalFormatting>
  <conditionalFormatting sqref="H73:J73">
    <cfRule type="containsText" dxfId="1211" priority="479" operator="containsText" text="N/A">
      <formula>NOT(ISERROR(SEARCH("N/A",H73)))</formula>
    </cfRule>
    <cfRule type="containsText" dxfId="1210" priority="480" operator="containsText" text="Pending">
      <formula>NOT(ISERROR(SEARCH("Pending",H73)))</formula>
    </cfRule>
    <cfRule type="containsText" dxfId="1209" priority="481" operator="containsText" text="Certified">
      <formula>NOT(ISERROR(SEARCH("Certified",H73)))</formula>
    </cfRule>
    <cfRule type="containsText" dxfId="1208" priority="483" operator="containsText" text="Pending">
      <formula>NOT(ISERROR(SEARCH("Pending",H73)))</formula>
    </cfRule>
  </conditionalFormatting>
  <conditionalFormatting sqref="G74">
    <cfRule type="containsText" dxfId="1207" priority="477" operator="containsText" text="Pending">
      <formula>NOT(ISERROR(SEARCH("Pending",G74)))</formula>
    </cfRule>
  </conditionalFormatting>
  <conditionalFormatting sqref="H74">
    <cfRule type="containsText" dxfId="1206" priority="476" operator="containsText" text="Pending">
      <formula>NOT(ISERROR(SEARCH("Pending",H74)))</formula>
    </cfRule>
  </conditionalFormatting>
  <conditionalFormatting sqref="G74:J74">
    <cfRule type="containsText" dxfId="1205" priority="473" operator="containsText" text="N/A">
      <formula>NOT(ISERROR(SEARCH("N/A",G74)))</formula>
    </cfRule>
    <cfRule type="containsText" dxfId="1204" priority="474" operator="containsText" text="Pending">
      <formula>NOT(ISERROR(SEARCH("Pending",G74)))</formula>
    </cfRule>
    <cfRule type="containsText" dxfId="1203" priority="475" operator="containsText" text="Certified">
      <formula>NOT(ISERROR(SEARCH("Certified",G74)))</formula>
    </cfRule>
    <cfRule type="containsText" dxfId="1202" priority="478" operator="containsText" text="Pending">
      <formula>NOT(ISERROR(SEARCH("Pending",G74)))</formula>
    </cfRule>
  </conditionalFormatting>
  <conditionalFormatting sqref="G74">
    <cfRule type="containsText" dxfId="1201" priority="472" operator="containsText" text="Pending">
      <formula>NOT(ISERROR(SEARCH("Pending",G74)))</formula>
    </cfRule>
  </conditionalFormatting>
  <conditionalFormatting sqref="H74">
    <cfRule type="containsText" dxfId="1200" priority="471" operator="containsText" text="Pending">
      <formula>NOT(ISERROR(SEARCH("Pending",H74)))</formula>
    </cfRule>
  </conditionalFormatting>
  <conditionalFormatting sqref="H74">
    <cfRule type="containsText" dxfId="1199" priority="470" operator="containsText" text="Pending">
      <formula>NOT(ISERROR(SEARCH("Pending",H74)))</formula>
    </cfRule>
  </conditionalFormatting>
  <conditionalFormatting sqref="H74">
    <cfRule type="containsText" dxfId="1198" priority="469" operator="containsText" text="Pending">
      <formula>NOT(ISERROR(SEARCH("Pending",H74)))</formula>
    </cfRule>
  </conditionalFormatting>
  <conditionalFormatting sqref="I74">
    <cfRule type="containsText" dxfId="1197" priority="468" operator="containsText" text="Pending">
      <formula>NOT(ISERROR(SEARCH("Pending",I74)))</formula>
    </cfRule>
  </conditionalFormatting>
  <conditionalFormatting sqref="I74">
    <cfRule type="containsText" dxfId="1196" priority="467" operator="containsText" text="Pending">
      <formula>NOT(ISERROR(SEARCH("Pending",I74)))</formula>
    </cfRule>
  </conditionalFormatting>
  <conditionalFormatting sqref="I74">
    <cfRule type="containsText" dxfId="1195" priority="466" operator="containsText" text="Pending">
      <formula>NOT(ISERROR(SEARCH("Pending",I74)))</formula>
    </cfRule>
  </conditionalFormatting>
  <conditionalFormatting sqref="I74">
    <cfRule type="containsText" dxfId="1194" priority="465" operator="containsText" text="Pending">
      <formula>NOT(ISERROR(SEARCH("Pending",I74)))</formula>
    </cfRule>
  </conditionalFormatting>
  <conditionalFormatting sqref="J74">
    <cfRule type="containsText" dxfId="1193" priority="464" operator="containsText" text="Pending">
      <formula>NOT(ISERROR(SEARCH("Pending",J74)))</formula>
    </cfRule>
  </conditionalFormatting>
  <conditionalFormatting sqref="J74">
    <cfRule type="containsText" dxfId="1192" priority="463" operator="containsText" text="Pending">
      <formula>NOT(ISERROR(SEARCH("Pending",J74)))</formula>
    </cfRule>
  </conditionalFormatting>
  <conditionalFormatting sqref="J74">
    <cfRule type="containsText" dxfId="1191" priority="462" operator="containsText" text="Pending">
      <formula>NOT(ISERROR(SEARCH("Pending",J74)))</formula>
    </cfRule>
  </conditionalFormatting>
  <conditionalFormatting sqref="J74">
    <cfRule type="containsText" dxfId="1190" priority="461" operator="containsText" text="Pending">
      <formula>NOT(ISERROR(SEARCH("Pending",J74)))</formula>
    </cfRule>
  </conditionalFormatting>
  <conditionalFormatting sqref="I74">
    <cfRule type="containsText" dxfId="1189" priority="460" operator="containsText" text="Pending">
      <formula>NOT(ISERROR(SEARCH("Pending",I74)))</formula>
    </cfRule>
  </conditionalFormatting>
  <conditionalFormatting sqref="I74">
    <cfRule type="containsText" dxfId="1188" priority="459" operator="containsText" text="Pending">
      <formula>NOT(ISERROR(SEARCH("Pending",I74)))</formula>
    </cfRule>
  </conditionalFormatting>
  <conditionalFormatting sqref="I74">
    <cfRule type="containsText" dxfId="1187" priority="458" operator="containsText" text="Pending">
      <formula>NOT(ISERROR(SEARCH("Pending",I74)))</formula>
    </cfRule>
  </conditionalFormatting>
  <conditionalFormatting sqref="I74">
    <cfRule type="containsText" dxfId="1186" priority="457" operator="containsText" text="Pending">
      <formula>NOT(ISERROR(SEARCH("Pending",I74)))</formula>
    </cfRule>
  </conditionalFormatting>
  <conditionalFormatting sqref="J74">
    <cfRule type="containsText" dxfId="1185" priority="456" operator="containsText" text="Pending">
      <formula>NOT(ISERROR(SEARCH("Pending",J74)))</formula>
    </cfRule>
  </conditionalFormatting>
  <conditionalFormatting sqref="J74">
    <cfRule type="containsText" dxfId="1184" priority="455" operator="containsText" text="Pending">
      <formula>NOT(ISERROR(SEARCH("Pending",J74)))</formula>
    </cfRule>
  </conditionalFormatting>
  <conditionalFormatting sqref="J74">
    <cfRule type="containsText" dxfId="1183" priority="454" operator="containsText" text="Pending">
      <formula>NOT(ISERROR(SEARCH("Pending",J74)))</formula>
    </cfRule>
  </conditionalFormatting>
  <conditionalFormatting sqref="J74">
    <cfRule type="containsText" dxfId="1182" priority="453" operator="containsText" text="Pending">
      <formula>NOT(ISERROR(SEARCH("Pending",J74)))</formula>
    </cfRule>
  </conditionalFormatting>
  <conditionalFormatting sqref="H74">
    <cfRule type="containsText" dxfId="1181" priority="452" operator="containsText" text="Pending">
      <formula>NOT(ISERROR(SEARCH("Pending",H74)))</formula>
    </cfRule>
  </conditionalFormatting>
  <conditionalFormatting sqref="I74">
    <cfRule type="containsText" dxfId="1180" priority="451" operator="containsText" text="Pending">
      <formula>NOT(ISERROR(SEARCH("Pending",I74)))</formula>
    </cfRule>
  </conditionalFormatting>
  <conditionalFormatting sqref="J74">
    <cfRule type="containsText" dxfId="1179" priority="450" operator="containsText" text="Pending">
      <formula>NOT(ISERROR(SEARCH("Pending",J74)))</formula>
    </cfRule>
  </conditionalFormatting>
  <conditionalFormatting sqref="G75">
    <cfRule type="containsText" dxfId="1178" priority="448" operator="containsText" text="Pending">
      <formula>NOT(ISERROR(SEARCH("Pending",G75)))</formula>
    </cfRule>
  </conditionalFormatting>
  <conditionalFormatting sqref="H75">
    <cfRule type="containsText" dxfId="1177" priority="447" operator="containsText" text="Pending">
      <formula>NOT(ISERROR(SEARCH("Pending",H75)))</formula>
    </cfRule>
  </conditionalFormatting>
  <conditionalFormatting sqref="G75:J75">
    <cfRule type="containsText" dxfId="1176" priority="444" operator="containsText" text="N/A">
      <formula>NOT(ISERROR(SEARCH("N/A",G75)))</formula>
    </cfRule>
    <cfRule type="containsText" dxfId="1175" priority="445" operator="containsText" text="Pending">
      <formula>NOT(ISERROR(SEARCH("Pending",G75)))</formula>
    </cfRule>
    <cfRule type="containsText" dxfId="1174" priority="446" operator="containsText" text="Certified">
      <formula>NOT(ISERROR(SEARCH("Certified",G75)))</formula>
    </cfRule>
    <cfRule type="containsText" dxfId="1173" priority="449" operator="containsText" text="Pending">
      <formula>NOT(ISERROR(SEARCH("Pending",G75)))</formula>
    </cfRule>
  </conditionalFormatting>
  <conditionalFormatting sqref="G75">
    <cfRule type="containsText" dxfId="1172" priority="443" operator="containsText" text="Pending">
      <formula>NOT(ISERROR(SEARCH("Pending",G75)))</formula>
    </cfRule>
  </conditionalFormatting>
  <conditionalFormatting sqref="H75">
    <cfRule type="containsText" dxfId="1171" priority="442" operator="containsText" text="Pending">
      <formula>NOT(ISERROR(SEARCH("Pending",H75)))</formula>
    </cfRule>
  </conditionalFormatting>
  <conditionalFormatting sqref="H75">
    <cfRule type="containsText" dxfId="1170" priority="441" operator="containsText" text="Pending">
      <formula>NOT(ISERROR(SEARCH("Pending",H75)))</formula>
    </cfRule>
  </conditionalFormatting>
  <conditionalFormatting sqref="H75">
    <cfRule type="containsText" dxfId="1169" priority="440" operator="containsText" text="Pending">
      <formula>NOT(ISERROR(SEARCH("Pending",H75)))</formula>
    </cfRule>
  </conditionalFormatting>
  <conditionalFormatting sqref="I75">
    <cfRule type="containsText" dxfId="1168" priority="439" operator="containsText" text="Pending">
      <formula>NOT(ISERROR(SEARCH("Pending",I75)))</formula>
    </cfRule>
  </conditionalFormatting>
  <conditionalFormatting sqref="I75">
    <cfRule type="containsText" dxfId="1167" priority="438" operator="containsText" text="Pending">
      <formula>NOT(ISERROR(SEARCH("Pending",I75)))</formula>
    </cfRule>
  </conditionalFormatting>
  <conditionalFormatting sqref="I75">
    <cfRule type="containsText" dxfId="1166" priority="437" operator="containsText" text="Pending">
      <formula>NOT(ISERROR(SEARCH("Pending",I75)))</formula>
    </cfRule>
  </conditionalFormatting>
  <conditionalFormatting sqref="I75">
    <cfRule type="containsText" dxfId="1165" priority="436" operator="containsText" text="Pending">
      <formula>NOT(ISERROR(SEARCH("Pending",I75)))</formula>
    </cfRule>
  </conditionalFormatting>
  <conditionalFormatting sqref="J75">
    <cfRule type="containsText" dxfId="1164" priority="435" operator="containsText" text="Pending">
      <formula>NOT(ISERROR(SEARCH("Pending",J75)))</formula>
    </cfRule>
  </conditionalFormatting>
  <conditionalFormatting sqref="J75">
    <cfRule type="containsText" dxfId="1163" priority="434" operator="containsText" text="Pending">
      <formula>NOT(ISERROR(SEARCH("Pending",J75)))</formula>
    </cfRule>
  </conditionalFormatting>
  <conditionalFormatting sqref="J75">
    <cfRule type="containsText" dxfId="1162" priority="433" operator="containsText" text="Pending">
      <formula>NOT(ISERROR(SEARCH("Pending",J75)))</formula>
    </cfRule>
  </conditionalFormatting>
  <conditionalFormatting sqref="J75">
    <cfRule type="containsText" dxfId="1161" priority="432" operator="containsText" text="Pending">
      <formula>NOT(ISERROR(SEARCH("Pending",J75)))</formula>
    </cfRule>
  </conditionalFormatting>
  <conditionalFormatting sqref="I75">
    <cfRule type="containsText" dxfId="1160" priority="431" operator="containsText" text="Pending">
      <formula>NOT(ISERROR(SEARCH("Pending",I75)))</formula>
    </cfRule>
  </conditionalFormatting>
  <conditionalFormatting sqref="I75">
    <cfRule type="containsText" dxfId="1159" priority="430" operator="containsText" text="Pending">
      <formula>NOT(ISERROR(SEARCH("Pending",I75)))</formula>
    </cfRule>
  </conditionalFormatting>
  <conditionalFormatting sqref="I75">
    <cfRule type="containsText" dxfId="1158" priority="429" operator="containsText" text="Pending">
      <formula>NOT(ISERROR(SEARCH("Pending",I75)))</formula>
    </cfRule>
  </conditionalFormatting>
  <conditionalFormatting sqref="I75">
    <cfRule type="containsText" dxfId="1157" priority="428" operator="containsText" text="Pending">
      <formula>NOT(ISERROR(SEARCH("Pending",I75)))</formula>
    </cfRule>
  </conditionalFormatting>
  <conditionalFormatting sqref="J75">
    <cfRule type="containsText" dxfId="1156" priority="427" operator="containsText" text="Pending">
      <formula>NOT(ISERROR(SEARCH("Pending",J75)))</formula>
    </cfRule>
  </conditionalFormatting>
  <conditionalFormatting sqref="J75">
    <cfRule type="containsText" dxfId="1155" priority="426" operator="containsText" text="Pending">
      <formula>NOT(ISERROR(SEARCH("Pending",J75)))</formula>
    </cfRule>
  </conditionalFormatting>
  <conditionalFormatting sqref="J75">
    <cfRule type="containsText" dxfId="1154" priority="425" operator="containsText" text="Pending">
      <formula>NOT(ISERROR(SEARCH("Pending",J75)))</formula>
    </cfRule>
  </conditionalFormatting>
  <conditionalFormatting sqref="J75">
    <cfRule type="containsText" dxfId="1153" priority="424" operator="containsText" text="Pending">
      <formula>NOT(ISERROR(SEARCH("Pending",J75)))</formula>
    </cfRule>
  </conditionalFormatting>
  <conditionalFormatting sqref="H75">
    <cfRule type="containsText" dxfId="1152" priority="423" operator="containsText" text="Pending">
      <formula>NOT(ISERROR(SEARCH("Pending",H75)))</formula>
    </cfRule>
  </conditionalFormatting>
  <conditionalFormatting sqref="I75">
    <cfRule type="containsText" dxfId="1151" priority="422" operator="containsText" text="Pending">
      <formula>NOT(ISERROR(SEARCH("Pending",I75)))</formula>
    </cfRule>
  </conditionalFormatting>
  <conditionalFormatting sqref="J75">
    <cfRule type="containsText" dxfId="1150" priority="421" operator="containsText" text="Pending">
      <formula>NOT(ISERROR(SEARCH("Pending",J75)))</formula>
    </cfRule>
  </conditionalFormatting>
  <conditionalFormatting sqref="G76">
    <cfRule type="containsText" dxfId="1149" priority="419" operator="containsText" text="Pending">
      <formula>NOT(ISERROR(SEARCH("Pending",G76)))</formula>
    </cfRule>
  </conditionalFormatting>
  <conditionalFormatting sqref="H76">
    <cfRule type="containsText" dxfId="1148" priority="418" operator="containsText" text="Pending">
      <formula>NOT(ISERROR(SEARCH("Pending",H76)))</formula>
    </cfRule>
  </conditionalFormatting>
  <conditionalFormatting sqref="G76:J76">
    <cfRule type="containsText" dxfId="1147" priority="415" operator="containsText" text="N/A">
      <formula>NOT(ISERROR(SEARCH("N/A",G76)))</formula>
    </cfRule>
    <cfRule type="containsText" dxfId="1146" priority="416" operator="containsText" text="Pending">
      <formula>NOT(ISERROR(SEARCH("Pending",G76)))</formula>
    </cfRule>
    <cfRule type="containsText" dxfId="1145" priority="417" operator="containsText" text="Certified">
      <formula>NOT(ISERROR(SEARCH("Certified",G76)))</formula>
    </cfRule>
    <cfRule type="containsText" dxfId="1144" priority="420" operator="containsText" text="Pending">
      <formula>NOT(ISERROR(SEARCH("Pending",G76)))</formula>
    </cfRule>
  </conditionalFormatting>
  <conditionalFormatting sqref="G76">
    <cfRule type="containsText" dxfId="1143" priority="414" operator="containsText" text="Pending">
      <formula>NOT(ISERROR(SEARCH("Pending",G76)))</formula>
    </cfRule>
  </conditionalFormatting>
  <conditionalFormatting sqref="H76">
    <cfRule type="containsText" dxfId="1142" priority="413" operator="containsText" text="Pending">
      <formula>NOT(ISERROR(SEARCH("Pending",H76)))</formula>
    </cfRule>
  </conditionalFormatting>
  <conditionalFormatting sqref="H76">
    <cfRule type="containsText" dxfId="1141" priority="412" operator="containsText" text="Pending">
      <formula>NOT(ISERROR(SEARCH("Pending",H76)))</formula>
    </cfRule>
  </conditionalFormatting>
  <conditionalFormatting sqref="H76">
    <cfRule type="containsText" dxfId="1140" priority="411" operator="containsText" text="Pending">
      <formula>NOT(ISERROR(SEARCH("Pending",H76)))</formula>
    </cfRule>
  </conditionalFormatting>
  <conditionalFormatting sqref="I76">
    <cfRule type="containsText" dxfId="1139" priority="410" operator="containsText" text="Pending">
      <formula>NOT(ISERROR(SEARCH("Pending",I76)))</formula>
    </cfRule>
  </conditionalFormatting>
  <conditionalFormatting sqref="I76">
    <cfRule type="containsText" dxfId="1138" priority="409" operator="containsText" text="Pending">
      <formula>NOT(ISERROR(SEARCH("Pending",I76)))</formula>
    </cfRule>
  </conditionalFormatting>
  <conditionalFormatting sqref="I76">
    <cfRule type="containsText" dxfId="1137" priority="408" operator="containsText" text="Pending">
      <formula>NOT(ISERROR(SEARCH("Pending",I76)))</formula>
    </cfRule>
  </conditionalFormatting>
  <conditionalFormatting sqref="I76">
    <cfRule type="containsText" dxfId="1136" priority="407" operator="containsText" text="Pending">
      <formula>NOT(ISERROR(SEARCH("Pending",I76)))</formula>
    </cfRule>
  </conditionalFormatting>
  <conditionalFormatting sqref="J76">
    <cfRule type="containsText" dxfId="1135" priority="406" operator="containsText" text="Pending">
      <formula>NOT(ISERROR(SEARCH("Pending",J76)))</formula>
    </cfRule>
  </conditionalFormatting>
  <conditionalFormatting sqref="J76">
    <cfRule type="containsText" dxfId="1134" priority="405" operator="containsText" text="Pending">
      <formula>NOT(ISERROR(SEARCH("Pending",J76)))</formula>
    </cfRule>
  </conditionalFormatting>
  <conditionalFormatting sqref="J76">
    <cfRule type="containsText" dxfId="1133" priority="404" operator="containsText" text="Pending">
      <formula>NOT(ISERROR(SEARCH("Pending",J76)))</formula>
    </cfRule>
  </conditionalFormatting>
  <conditionalFormatting sqref="J76">
    <cfRule type="containsText" dxfId="1132" priority="403" operator="containsText" text="Pending">
      <formula>NOT(ISERROR(SEARCH("Pending",J76)))</formula>
    </cfRule>
  </conditionalFormatting>
  <conditionalFormatting sqref="I76">
    <cfRule type="containsText" dxfId="1131" priority="402" operator="containsText" text="Pending">
      <formula>NOT(ISERROR(SEARCH("Pending",I76)))</formula>
    </cfRule>
  </conditionalFormatting>
  <conditionalFormatting sqref="I76">
    <cfRule type="containsText" dxfId="1130" priority="401" operator="containsText" text="Pending">
      <formula>NOT(ISERROR(SEARCH("Pending",I76)))</formula>
    </cfRule>
  </conditionalFormatting>
  <conditionalFormatting sqref="I76">
    <cfRule type="containsText" dxfId="1129" priority="400" operator="containsText" text="Pending">
      <formula>NOT(ISERROR(SEARCH("Pending",I76)))</formula>
    </cfRule>
  </conditionalFormatting>
  <conditionalFormatting sqref="I76">
    <cfRule type="containsText" dxfId="1128" priority="399" operator="containsText" text="Pending">
      <formula>NOT(ISERROR(SEARCH("Pending",I76)))</formula>
    </cfRule>
  </conditionalFormatting>
  <conditionalFormatting sqref="J76">
    <cfRule type="containsText" dxfId="1127" priority="398" operator="containsText" text="Pending">
      <formula>NOT(ISERROR(SEARCH("Pending",J76)))</formula>
    </cfRule>
  </conditionalFormatting>
  <conditionalFormatting sqref="J76">
    <cfRule type="containsText" dxfId="1126" priority="397" operator="containsText" text="Pending">
      <formula>NOT(ISERROR(SEARCH("Pending",J76)))</formula>
    </cfRule>
  </conditionalFormatting>
  <conditionalFormatting sqref="J76">
    <cfRule type="containsText" dxfId="1125" priority="396" operator="containsText" text="Pending">
      <formula>NOT(ISERROR(SEARCH("Pending",J76)))</formula>
    </cfRule>
  </conditionalFormatting>
  <conditionalFormatting sqref="J76">
    <cfRule type="containsText" dxfId="1124" priority="395" operator="containsText" text="Pending">
      <formula>NOT(ISERROR(SEARCH("Pending",J76)))</formula>
    </cfRule>
  </conditionalFormatting>
  <conditionalFormatting sqref="H76">
    <cfRule type="containsText" dxfId="1123" priority="394" operator="containsText" text="Pending">
      <formula>NOT(ISERROR(SEARCH("Pending",H76)))</formula>
    </cfRule>
  </conditionalFormatting>
  <conditionalFormatting sqref="I76">
    <cfRule type="containsText" dxfId="1122" priority="393" operator="containsText" text="Pending">
      <formula>NOT(ISERROR(SEARCH("Pending",I76)))</formula>
    </cfRule>
  </conditionalFormatting>
  <conditionalFormatting sqref="J76">
    <cfRule type="containsText" dxfId="1121" priority="392" operator="containsText" text="Pending">
      <formula>NOT(ISERROR(SEARCH("Pending",J76)))</formula>
    </cfRule>
  </conditionalFormatting>
  <conditionalFormatting sqref="G77">
    <cfRule type="containsText" dxfId="1120" priority="390" operator="containsText" text="Pending">
      <formula>NOT(ISERROR(SEARCH("Pending",G77)))</formula>
    </cfRule>
  </conditionalFormatting>
  <conditionalFormatting sqref="H77">
    <cfRule type="containsText" dxfId="1119" priority="389" operator="containsText" text="Pending">
      <formula>NOT(ISERROR(SEARCH("Pending",H77)))</formula>
    </cfRule>
  </conditionalFormatting>
  <conditionalFormatting sqref="G77:J77">
    <cfRule type="containsText" dxfId="1118" priority="386" operator="containsText" text="N/A">
      <formula>NOT(ISERROR(SEARCH("N/A",G77)))</formula>
    </cfRule>
    <cfRule type="containsText" dxfId="1117" priority="387" operator="containsText" text="Pending">
      <formula>NOT(ISERROR(SEARCH("Pending",G77)))</formula>
    </cfRule>
    <cfRule type="containsText" dxfId="1116" priority="388" operator="containsText" text="Certified">
      <formula>NOT(ISERROR(SEARCH("Certified",G77)))</formula>
    </cfRule>
    <cfRule type="containsText" dxfId="1115" priority="391" operator="containsText" text="Pending">
      <formula>NOT(ISERROR(SEARCH("Pending",G77)))</formula>
    </cfRule>
  </conditionalFormatting>
  <conditionalFormatting sqref="G77">
    <cfRule type="containsText" dxfId="1114" priority="385" operator="containsText" text="Pending">
      <formula>NOT(ISERROR(SEARCH("Pending",G77)))</formula>
    </cfRule>
  </conditionalFormatting>
  <conditionalFormatting sqref="H77">
    <cfRule type="containsText" dxfId="1113" priority="384" operator="containsText" text="Pending">
      <formula>NOT(ISERROR(SEARCH("Pending",H77)))</formula>
    </cfRule>
  </conditionalFormatting>
  <conditionalFormatting sqref="H77">
    <cfRule type="containsText" dxfId="1112" priority="383" operator="containsText" text="Pending">
      <formula>NOT(ISERROR(SEARCH("Pending",H77)))</formula>
    </cfRule>
  </conditionalFormatting>
  <conditionalFormatting sqref="H77">
    <cfRule type="containsText" dxfId="1111" priority="382" operator="containsText" text="Pending">
      <formula>NOT(ISERROR(SEARCH("Pending",H77)))</formula>
    </cfRule>
  </conditionalFormatting>
  <conditionalFormatting sqref="I77">
    <cfRule type="containsText" dxfId="1110" priority="381" operator="containsText" text="Pending">
      <formula>NOT(ISERROR(SEARCH("Pending",I77)))</formula>
    </cfRule>
  </conditionalFormatting>
  <conditionalFormatting sqref="I77">
    <cfRule type="containsText" dxfId="1109" priority="380" operator="containsText" text="Pending">
      <formula>NOT(ISERROR(SEARCH("Pending",I77)))</formula>
    </cfRule>
  </conditionalFormatting>
  <conditionalFormatting sqref="I77">
    <cfRule type="containsText" dxfId="1108" priority="379" operator="containsText" text="Pending">
      <formula>NOT(ISERROR(SEARCH("Pending",I77)))</formula>
    </cfRule>
  </conditionalFormatting>
  <conditionalFormatting sqref="I77">
    <cfRule type="containsText" dxfId="1107" priority="378" operator="containsText" text="Pending">
      <formula>NOT(ISERROR(SEARCH("Pending",I77)))</formula>
    </cfRule>
  </conditionalFormatting>
  <conditionalFormatting sqref="J77">
    <cfRule type="containsText" dxfId="1106" priority="377" operator="containsText" text="Pending">
      <formula>NOT(ISERROR(SEARCH("Pending",J77)))</formula>
    </cfRule>
  </conditionalFormatting>
  <conditionalFormatting sqref="J77">
    <cfRule type="containsText" dxfId="1105" priority="376" operator="containsText" text="Pending">
      <formula>NOT(ISERROR(SEARCH("Pending",J77)))</formula>
    </cfRule>
  </conditionalFormatting>
  <conditionalFormatting sqref="J77">
    <cfRule type="containsText" dxfId="1104" priority="375" operator="containsText" text="Pending">
      <formula>NOT(ISERROR(SEARCH("Pending",J77)))</formula>
    </cfRule>
  </conditionalFormatting>
  <conditionalFormatting sqref="J77">
    <cfRule type="containsText" dxfId="1103" priority="374" operator="containsText" text="Pending">
      <formula>NOT(ISERROR(SEARCH("Pending",J77)))</formula>
    </cfRule>
  </conditionalFormatting>
  <conditionalFormatting sqref="I77">
    <cfRule type="containsText" dxfId="1102" priority="373" operator="containsText" text="Pending">
      <formula>NOT(ISERROR(SEARCH("Pending",I77)))</formula>
    </cfRule>
  </conditionalFormatting>
  <conditionalFormatting sqref="I77">
    <cfRule type="containsText" dxfId="1101" priority="372" operator="containsText" text="Pending">
      <formula>NOT(ISERROR(SEARCH("Pending",I77)))</formula>
    </cfRule>
  </conditionalFormatting>
  <conditionalFormatting sqref="I77">
    <cfRule type="containsText" dxfId="1100" priority="371" operator="containsText" text="Pending">
      <formula>NOT(ISERROR(SEARCH("Pending",I77)))</formula>
    </cfRule>
  </conditionalFormatting>
  <conditionalFormatting sqref="I77">
    <cfRule type="containsText" dxfId="1099" priority="370" operator="containsText" text="Pending">
      <formula>NOT(ISERROR(SEARCH("Pending",I77)))</formula>
    </cfRule>
  </conditionalFormatting>
  <conditionalFormatting sqref="J77">
    <cfRule type="containsText" dxfId="1098" priority="369" operator="containsText" text="Pending">
      <formula>NOT(ISERROR(SEARCH("Pending",J77)))</formula>
    </cfRule>
  </conditionalFormatting>
  <conditionalFormatting sqref="J77">
    <cfRule type="containsText" dxfId="1097" priority="368" operator="containsText" text="Pending">
      <formula>NOT(ISERROR(SEARCH("Pending",J77)))</formula>
    </cfRule>
  </conditionalFormatting>
  <conditionalFormatting sqref="J77">
    <cfRule type="containsText" dxfId="1096" priority="367" operator="containsText" text="Pending">
      <formula>NOT(ISERROR(SEARCH("Pending",J77)))</formula>
    </cfRule>
  </conditionalFormatting>
  <conditionalFormatting sqref="J77">
    <cfRule type="containsText" dxfId="1095" priority="366" operator="containsText" text="Pending">
      <formula>NOT(ISERROR(SEARCH("Pending",J77)))</formula>
    </cfRule>
  </conditionalFormatting>
  <conditionalFormatting sqref="H77">
    <cfRule type="containsText" dxfId="1094" priority="365" operator="containsText" text="Pending">
      <formula>NOT(ISERROR(SEARCH("Pending",H77)))</formula>
    </cfRule>
  </conditionalFormatting>
  <conditionalFormatting sqref="I77">
    <cfRule type="containsText" dxfId="1093" priority="364" operator="containsText" text="Pending">
      <formula>NOT(ISERROR(SEARCH("Pending",I77)))</formula>
    </cfRule>
  </conditionalFormatting>
  <conditionalFormatting sqref="J77">
    <cfRule type="containsText" dxfId="1092" priority="363" operator="containsText" text="Pending">
      <formula>NOT(ISERROR(SEARCH("Pending",J77)))</formula>
    </cfRule>
  </conditionalFormatting>
  <conditionalFormatting sqref="G78">
    <cfRule type="containsText" dxfId="1091" priority="361" operator="containsText" text="Pending">
      <formula>NOT(ISERROR(SEARCH("Pending",G78)))</formula>
    </cfRule>
  </conditionalFormatting>
  <conditionalFormatting sqref="H78">
    <cfRule type="containsText" dxfId="1090" priority="360" operator="containsText" text="Pending">
      <formula>NOT(ISERROR(SEARCH("Pending",H78)))</formula>
    </cfRule>
  </conditionalFormatting>
  <conditionalFormatting sqref="G78:J78">
    <cfRule type="containsText" dxfId="1089" priority="357" operator="containsText" text="N/A">
      <formula>NOT(ISERROR(SEARCH("N/A",G78)))</formula>
    </cfRule>
    <cfRule type="containsText" dxfId="1088" priority="358" operator="containsText" text="Pending">
      <formula>NOT(ISERROR(SEARCH("Pending",G78)))</formula>
    </cfRule>
    <cfRule type="containsText" dxfId="1087" priority="359" operator="containsText" text="Certified">
      <formula>NOT(ISERROR(SEARCH("Certified",G78)))</formula>
    </cfRule>
    <cfRule type="containsText" dxfId="1086" priority="362" operator="containsText" text="Pending">
      <formula>NOT(ISERROR(SEARCH("Pending",G78)))</formula>
    </cfRule>
  </conditionalFormatting>
  <conditionalFormatting sqref="G78">
    <cfRule type="containsText" dxfId="1085" priority="356" operator="containsText" text="Pending">
      <formula>NOT(ISERROR(SEARCH("Pending",G78)))</formula>
    </cfRule>
  </conditionalFormatting>
  <conditionalFormatting sqref="H78">
    <cfRule type="containsText" dxfId="1084" priority="355" operator="containsText" text="Pending">
      <formula>NOT(ISERROR(SEARCH("Pending",H78)))</formula>
    </cfRule>
  </conditionalFormatting>
  <conditionalFormatting sqref="H78">
    <cfRule type="containsText" dxfId="1083" priority="354" operator="containsText" text="Pending">
      <formula>NOT(ISERROR(SEARCH("Pending",H78)))</formula>
    </cfRule>
  </conditionalFormatting>
  <conditionalFormatting sqref="H78">
    <cfRule type="containsText" dxfId="1082" priority="353" operator="containsText" text="Pending">
      <formula>NOT(ISERROR(SEARCH("Pending",H78)))</formula>
    </cfRule>
  </conditionalFormatting>
  <conditionalFormatting sqref="I78">
    <cfRule type="containsText" dxfId="1081" priority="352" operator="containsText" text="Pending">
      <formula>NOT(ISERROR(SEARCH("Pending",I78)))</formula>
    </cfRule>
  </conditionalFormatting>
  <conditionalFormatting sqref="I78">
    <cfRule type="containsText" dxfId="1080" priority="351" operator="containsText" text="Pending">
      <formula>NOT(ISERROR(SEARCH("Pending",I78)))</formula>
    </cfRule>
  </conditionalFormatting>
  <conditionalFormatting sqref="I78">
    <cfRule type="containsText" dxfId="1079" priority="350" operator="containsText" text="Pending">
      <formula>NOT(ISERROR(SEARCH("Pending",I78)))</formula>
    </cfRule>
  </conditionalFormatting>
  <conditionalFormatting sqref="I78">
    <cfRule type="containsText" dxfId="1078" priority="349" operator="containsText" text="Pending">
      <formula>NOT(ISERROR(SEARCH("Pending",I78)))</formula>
    </cfRule>
  </conditionalFormatting>
  <conditionalFormatting sqref="J78">
    <cfRule type="containsText" dxfId="1077" priority="348" operator="containsText" text="Pending">
      <formula>NOT(ISERROR(SEARCH("Pending",J78)))</formula>
    </cfRule>
  </conditionalFormatting>
  <conditionalFormatting sqref="J78">
    <cfRule type="containsText" dxfId="1076" priority="347" operator="containsText" text="Pending">
      <formula>NOT(ISERROR(SEARCH("Pending",J78)))</formula>
    </cfRule>
  </conditionalFormatting>
  <conditionalFormatting sqref="J78">
    <cfRule type="containsText" dxfId="1075" priority="346" operator="containsText" text="Pending">
      <formula>NOT(ISERROR(SEARCH("Pending",J78)))</formula>
    </cfRule>
  </conditionalFormatting>
  <conditionalFormatting sqref="J78">
    <cfRule type="containsText" dxfId="1074" priority="345" operator="containsText" text="Pending">
      <formula>NOT(ISERROR(SEARCH("Pending",J78)))</formula>
    </cfRule>
  </conditionalFormatting>
  <conditionalFormatting sqref="I78">
    <cfRule type="containsText" dxfId="1073" priority="344" operator="containsText" text="Pending">
      <formula>NOT(ISERROR(SEARCH("Pending",I78)))</formula>
    </cfRule>
  </conditionalFormatting>
  <conditionalFormatting sqref="I78">
    <cfRule type="containsText" dxfId="1072" priority="343" operator="containsText" text="Pending">
      <formula>NOT(ISERROR(SEARCH("Pending",I78)))</formula>
    </cfRule>
  </conditionalFormatting>
  <conditionalFormatting sqref="I78">
    <cfRule type="containsText" dxfId="1071" priority="342" operator="containsText" text="Pending">
      <formula>NOT(ISERROR(SEARCH("Pending",I78)))</formula>
    </cfRule>
  </conditionalFormatting>
  <conditionalFormatting sqref="I78">
    <cfRule type="containsText" dxfId="1070" priority="341" operator="containsText" text="Pending">
      <formula>NOT(ISERROR(SEARCH("Pending",I78)))</formula>
    </cfRule>
  </conditionalFormatting>
  <conditionalFormatting sqref="J78">
    <cfRule type="containsText" dxfId="1069" priority="340" operator="containsText" text="Pending">
      <formula>NOT(ISERROR(SEARCH("Pending",J78)))</formula>
    </cfRule>
  </conditionalFormatting>
  <conditionalFormatting sqref="J78">
    <cfRule type="containsText" dxfId="1068" priority="339" operator="containsText" text="Pending">
      <formula>NOT(ISERROR(SEARCH("Pending",J78)))</formula>
    </cfRule>
  </conditionalFormatting>
  <conditionalFormatting sqref="J78">
    <cfRule type="containsText" dxfId="1067" priority="338" operator="containsText" text="Pending">
      <formula>NOT(ISERROR(SEARCH("Pending",J78)))</formula>
    </cfRule>
  </conditionalFormatting>
  <conditionalFormatting sqref="J78">
    <cfRule type="containsText" dxfId="1066" priority="337" operator="containsText" text="Pending">
      <formula>NOT(ISERROR(SEARCH("Pending",J78)))</formula>
    </cfRule>
  </conditionalFormatting>
  <conditionalFormatting sqref="H78">
    <cfRule type="containsText" dxfId="1065" priority="336" operator="containsText" text="Pending">
      <formula>NOT(ISERROR(SEARCH("Pending",H78)))</formula>
    </cfRule>
  </conditionalFormatting>
  <conditionalFormatting sqref="I78">
    <cfRule type="containsText" dxfId="1064" priority="335" operator="containsText" text="Pending">
      <formula>NOT(ISERROR(SEARCH("Pending",I78)))</formula>
    </cfRule>
  </conditionalFormatting>
  <conditionalFormatting sqref="J78">
    <cfRule type="containsText" dxfId="1063" priority="334" operator="containsText" text="Pending">
      <formula>NOT(ISERROR(SEARCH("Pending",J78)))</formula>
    </cfRule>
  </conditionalFormatting>
  <conditionalFormatting sqref="G79">
    <cfRule type="containsText" dxfId="1062" priority="332" operator="containsText" text="Pending">
      <formula>NOT(ISERROR(SEARCH("Pending",G79)))</formula>
    </cfRule>
  </conditionalFormatting>
  <conditionalFormatting sqref="H79">
    <cfRule type="containsText" dxfId="1061" priority="331" operator="containsText" text="Pending">
      <formula>NOT(ISERROR(SEARCH("Pending",H79)))</formula>
    </cfRule>
  </conditionalFormatting>
  <conditionalFormatting sqref="G79:J79">
    <cfRule type="containsText" dxfId="1060" priority="328" operator="containsText" text="N/A">
      <formula>NOT(ISERROR(SEARCH("N/A",G79)))</formula>
    </cfRule>
    <cfRule type="containsText" dxfId="1059" priority="329" operator="containsText" text="Pending">
      <formula>NOT(ISERROR(SEARCH("Pending",G79)))</formula>
    </cfRule>
    <cfRule type="containsText" dxfId="1058" priority="330" operator="containsText" text="Certified">
      <formula>NOT(ISERROR(SEARCH("Certified",G79)))</formula>
    </cfRule>
    <cfRule type="containsText" dxfId="1057" priority="333" operator="containsText" text="Pending">
      <formula>NOT(ISERROR(SEARCH("Pending",G79)))</formula>
    </cfRule>
  </conditionalFormatting>
  <conditionalFormatting sqref="G79">
    <cfRule type="containsText" dxfId="1056" priority="327" operator="containsText" text="Pending">
      <formula>NOT(ISERROR(SEARCH("Pending",G79)))</formula>
    </cfRule>
  </conditionalFormatting>
  <conditionalFormatting sqref="H79">
    <cfRule type="containsText" dxfId="1055" priority="326" operator="containsText" text="Pending">
      <formula>NOT(ISERROR(SEARCH("Pending",H79)))</formula>
    </cfRule>
  </conditionalFormatting>
  <conditionalFormatting sqref="H79">
    <cfRule type="containsText" dxfId="1054" priority="325" operator="containsText" text="Pending">
      <formula>NOT(ISERROR(SEARCH("Pending",H79)))</formula>
    </cfRule>
  </conditionalFormatting>
  <conditionalFormatting sqref="H79">
    <cfRule type="containsText" dxfId="1053" priority="324" operator="containsText" text="Pending">
      <formula>NOT(ISERROR(SEARCH("Pending",H79)))</formula>
    </cfRule>
  </conditionalFormatting>
  <conditionalFormatting sqref="I79">
    <cfRule type="containsText" dxfId="1052" priority="323" operator="containsText" text="Pending">
      <formula>NOT(ISERROR(SEARCH("Pending",I79)))</formula>
    </cfRule>
  </conditionalFormatting>
  <conditionalFormatting sqref="I79">
    <cfRule type="containsText" dxfId="1051" priority="322" operator="containsText" text="Pending">
      <formula>NOT(ISERROR(SEARCH("Pending",I79)))</formula>
    </cfRule>
  </conditionalFormatting>
  <conditionalFormatting sqref="I79">
    <cfRule type="containsText" dxfId="1050" priority="321" operator="containsText" text="Pending">
      <formula>NOT(ISERROR(SEARCH("Pending",I79)))</formula>
    </cfRule>
  </conditionalFormatting>
  <conditionalFormatting sqref="I79">
    <cfRule type="containsText" dxfId="1049" priority="320" operator="containsText" text="Pending">
      <formula>NOT(ISERROR(SEARCH("Pending",I79)))</formula>
    </cfRule>
  </conditionalFormatting>
  <conditionalFormatting sqref="J79">
    <cfRule type="containsText" dxfId="1048" priority="319" operator="containsText" text="Pending">
      <formula>NOT(ISERROR(SEARCH("Pending",J79)))</formula>
    </cfRule>
  </conditionalFormatting>
  <conditionalFormatting sqref="J79">
    <cfRule type="containsText" dxfId="1047" priority="318" operator="containsText" text="Pending">
      <formula>NOT(ISERROR(SEARCH("Pending",J79)))</formula>
    </cfRule>
  </conditionalFormatting>
  <conditionalFormatting sqref="J79">
    <cfRule type="containsText" dxfId="1046" priority="317" operator="containsText" text="Pending">
      <formula>NOT(ISERROR(SEARCH("Pending",J79)))</formula>
    </cfRule>
  </conditionalFormatting>
  <conditionalFormatting sqref="J79">
    <cfRule type="containsText" dxfId="1045" priority="316" operator="containsText" text="Pending">
      <formula>NOT(ISERROR(SEARCH("Pending",J79)))</formula>
    </cfRule>
  </conditionalFormatting>
  <conditionalFormatting sqref="I79">
    <cfRule type="containsText" dxfId="1044" priority="315" operator="containsText" text="Pending">
      <formula>NOT(ISERROR(SEARCH("Pending",I79)))</formula>
    </cfRule>
  </conditionalFormatting>
  <conditionalFormatting sqref="I79">
    <cfRule type="containsText" dxfId="1043" priority="314" operator="containsText" text="Pending">
      <formula>NOT(ISERROR(SEARCH("Pending",I79)))</formula>
    </cfRule>
  </conditionalFormatting>
  <conditionalFormatting sqref="I79">
    <cfRule type="containsText" dxfId="1042" priority="313" operator="containsText" text="Pending">
      <formula>NOT(ISERROR(SEARCH("Pending",I79)))</formula>
    </cfRule>
  </conditionalFormatting>
  <conditionalFormatting sqref="I79">
    <cfRule type="containsText" dxfId="1041" priority="312" operator="containsText" text="Pending">
      <formula>NOT(ISERROR(SEARCH("Pending",I79)))</formula>
    </cfRule>
  </conditionalFormatting>
  <conditionalFormatting sqref="J79">
    <cfRule type="containsText" dxfId="1040" priority="311" operator="containsText" text="Pending">
      <formula>NOT(ISERROR(SEARCH("Pending",J79)))</formula>
    </cfRule>
  </conditionalFormatting>
  <conditionalFormatting sqref="J79">
    <cfRule type="containsText" dxfId="1039" priority="310" operator="containsText" text="Pending">
      <formula>NOT(ISERROR(SEARCH("Pending",J79)))</formula>
    </cfRule>
  </conditionalFormatting>
  <conditionalFormatting sqref="J79">
    <cfRule type="containsText" dxfId="1038" priority="309" operator="containsText" text="Pending">
      <formula>NOT(ISERROR(SEARCH("Pending",J79)))</formula>
    </cfRule>
  </conditionalFormatting>
  <conditionalFormatting sqref="J79">
    <cfRule type="containsText" dxfId="1037" priority="308" operator="containsText" text="Pending">
      <formula>NOT(ISERROR(SEARCH("Pending",J79)))</formula>
    </cfRule>
  </conditionalFormatting>
  <conditionalFormatting sqref="H79">
    <cfRule type="containsText" dxfId="1036" priority="307" operator="containsText" text="Pending">
      <formula>NOT(ISERROR(SEARCH("Pending",H79)))</formula>
    </cfRule>
  </conditionalFormatting>
  <conditionalFormatting sqref="I79">
    <cfRule type="containsText" dxfId="1035" priority="306" operator="containsText" text="Pending">
      <formula>NOT(ISERROR(SEARCH("Pending",I79)))</formula>
    </cfRule>
  </conditionalFormatting>
  <conditionalFormatting sqref="J79">
    <cfRule type="containsText" dxfId="1034" priority="305" operator="containsText" text="Pending">
      <formula>NOT(ISERROR(SEARCH("Pending",J79)))</formula>
    </cfRule>
  </conditionalFormatting>
  <conditionalFormatting sqref="F83">
    <cfRule type="containsText" dxfId="1033" priority="304" operator="containsText" text="Pending">
      <formula>NOT(ISERROR(SEARCH("Pending",F83)))</formula>
    </cfRule>
  </conditionalFormatting>
  <conditionalFormatting sqref="F83">
    <cfRule type="containsText" dxfId="1032" priority="303" operator="containsText" text="Pending">
      <formula>NOT(ISERROR(SEARCH("Pending",F83)))</formula>
    </cfRule>
  </conditionalFormatting>
  <conditionalFormatting sqref="F83">
    <cfRule type="containsText" dxfId="1031" priority="302" operator="containsText" text="Pending">
      <formula>NOT(ISERROR(SEARCH("Pending",F83)))</formula>
    </cfRule>
  </conditionalFormatting>
  <conditionalFormatting sqref="F83">
    <cfRule type="containsText" dxfId="1030" priority="301" operator="containsText" text="Pending">
      <formula>NOT(ISERROR(SEARCH("Pending",F83)))</formula>
    </cfRule>
  </conditionalFormatting>
  <conditionalFormatting sqref="F83">
    <cfRule type="containsText" dxfId="1029" priority="300" operator="containsText" text="Pending">
      <formula>NOT(ISERROR(SEARCH("Pending",F83)))</formula>
    </cfRule>
  </conditionalFormatting>
  <conditionalFormatting sqref="F83">
    <cfRule type="containsText" dxfId="1028" priority="299" operator="containsText" text="Pending">
      <formula>NOT(ISERROR(SEARCH("Pending",F83)))</formula>
    </cfRule>
  </conditionalFormatting>
  <conditionalFormatting sqref="F87">
    <cfRule type="containsText" dxfId="1027" priority="298" operator="containsText" text="Pending">
      <formula>NOT(ISERROR(SEARCH("Pending",F87)))</formula>
    </cfRule>
  </conditionalFormatting>
  <conditionalFormatting sqref="F87">
    <cfRule type="containsText" dxfId="1026" priority="297" operator="containsText" text="Pending">
      <formula>NOT(ISERROR(SEARCH("Pending",F87)))</formula>
    </cfRule>
  </conditionalFormatting>
  <conditionalFormatting sqref="F87">
    <cfRule type="containsText" dxfId="1025" priority="296" operator="containsText" text="Pending">
      <formula>NOT(ISERROR(SEARCH("Pending",F87)))</formula>
    </cfRule>
  </conditionalFormatting>
  <conditionalFormatting sqref="F87">
    <cfRule type="containsText" dxfId="1024" priority="295" operator="containsText" text="Pending">
      <formula>NOT(ISERROR(SEARCH("Pending",F87)))</formula>
    </cfRule>
  </conditionalFormatting>
  <conditionalFormatting sqref="F87">
    <cfRule type="containsText" dxfId="1023" priority="294" operator="containsText" text="Pending">
      <formula>NOT(ISERROR(SEARCH("Pending",F87)))</formula>
    </cfRule>
  </conditionalFormatting>
  <conditionalFormatting sqref="F87">
    <cfRule type="containsText" dxfId="1022" priority="293" operator="containsText" text="Pending">
      <formula>NOT(ISERROR(SEARCH("Pending",F87)))</formula>
    </cfRule>
  </conditionalFormatting>
  <conditionalFormatting sqref="F88">
    <cfRule type="containsText" dxfId="1021" priority="292" operator="containsText" text="Pending">
      <formula>NOT(ISERROR(SEARCH("Pending",F88)))</formula>
    </cfRule>
  </conditionalFormatting>
  <conditionalFormatting sqref="G88">
    <cfRule type="containsText" dxfId="1020" priority="291" operator="containsText" text="Pending">
      <formula>NOT(ISERROR(SEARCH("Pending",G88)))</formula>
    </cfRule>
  </conditionalFormatting>
  <conditionalFormatting sqref="H88">
    <cfRule type="containsText" dxfId="1019" priority="290" operator="containsText" text="Pending">
      <formula>NOT(ISERROR(SEARCH("Pending",H88)))</formula>
    </cfRule>
  </conditionalFormatting>
  <conditionalFormatting sqref="F88">
    <cfRule type="containsText" dxfId="1018" priority="289" operator="containsText" text="Pending">
      <formula>NOT(ISERROR(SEARCH("Pending",F88)))</formula>
    </cfRule>
  </conditionalFormatting>
  <conditionalFormatting sqref="G88">
    <cfRule type="containsText" dxfId="1017" priority="288" operator="containsText" text="Pending">
      <formula>NOT(ISERROR(SEARCH("Pending",G88)))</formula>
    </cfRule>
  </conditionalFormatting>
  <conditionalFormatting sqref="H88">
    <cfRule type="containsText" dxfId="1016" priority="287" operator="containsText" text="Pending">
      <formula>NOT(ISERROR(SEARCH("Pending",H88)))</formula>
    </cfRule>
  </conditionalFormatting>
  <conditionalFormatting sqref="H88">
    <cfRule type="containsText" dxfId="1015" priority="286" operator="containsText" text="Pending">
      <formula>NOT(ISERROR(SEARCH("Pending",H88)))</formula>
    </cfRule>
  </conditionalFormatting>
  <conditionalFormatting sqref="F89">
    <cfRule type="containsText" dxfId="1014" priority="285" operator="containsText" text="Pending">
      <formula>NOT(ISERROR(SEARCH("Pending",F89)))</formula>
    </cfRule>
  </conditionalFormatting>
  <conditionalFormatting sqref="G89">
    <cfRule type="containsText" dxfId="1013" priority="284" operator="containsText" text="Pending">
      <formula>NOT(ISERROR(SEARCH("Pending",G89)))</formula>
    </cfRule>
  </conditionalFormatting>
  <conditionalFormatting sqref="H89">
    <cfRule type="containsText" dxfId="1012" priority="283" operator="containsText" text="Pending">
      <formula>NOT(ISERROR(SEARCH("Pending",H89)))</formula>
    </cfRule>
  </conditionalFormatting>
  <conditionalFormatting sqref="F89">
    <cfRule type="containsText" dxfId="1011" priority="282" operator="containsText" text="Pending">
      <formula>NOT(ISERROR(SEARCH("Pending",F89)))</formula>
    </cfRule>
  </conditionalFormatting>
  <conditionalFormatting sqref="G89">
    <cfRule type="containsText" dxfId="1010" priority="281" operator="containsText" text="Pending">
      <formula>NOT(ISERROR(SEARCH("Pending",G89)))</formula>
    </cfRule>
  </conditionalFormatting>
  <conditionalFormatting sqref="H89">
    <cfRule type="containsText" dxfId="1009" priority="280" operator="containsText" text="Pending">
      <formula>NOT(ISERROR(SEARCH("Pending",H89)))</formula>
    </cfRule>
  </conditionalFormatting>
  <conditionalFormatting sqref="H89">
    <cfRule type="containsText" dxfId="1008" priority="279" operator="containsText" text="Pending">
      <formula>NOT(ISERROR(SEARCH("Pending",H89)))</formula>
    </cfRule>
  </conditionalFormatting>
  <conditionalFormatting sqref="F90">
    <cfRule type="containsText" dxfId="1007" priority="278" operator="containsText" text="Pending">
      <formula>NOT(ISERROR(SEARCH("Pending",F90)))</formula>
    </cfRule>
  </conditionalFormatting>
  <conditionalFormatting sqref="F91">
    <cfRule type="containsText" dxfId="1006" priority="277" operator="containsText" text="Pending">
      <formula>NOT(ISERROR(SEARCH("Pending",F91)))</formula>
    </cfRule>
  </conditionalFormatting>
  <conditionalFormatting sqref="F92">
    <cfRule type="containsText" dxfId="1005" priority="276" operator="containsText" text="Pending">
      <formula>NOT(ISERROR(SEARCH("Pending",F92)))</formula>
    </cfRule>
  </conditionalFormatting>
  <conditionalFormatting sqref="F93">
    <cfRule type="containsText" dxfId="1004" priority="275" operator="containsText" text="Pending">
      <formula>NOT(ISERROR(SEARCH("Pending",F93)))</formula>
    </cfRule>
  </conditionalFormatting>
  <conditionalFormatting sqref="G90">
    <cfRule type="containsText" dxfId="1003" priority="274" operator="containsText" text="Pending">
      <formula>NOT(ISERROR(SEARCH("Pending",G90)))</formula>
    </cfRule>
  </conditionalFormatting>
  <conditionalFormatting sqref="G91:G101">
    <cfRule type="containsText" dxfId="1002" priority="273" operator="containsText" text="Pending">
      <formula>NOT(ISERROR(SEARCH("Pending",G91)))</formula>
    </cfRule>
  </conditionalFormatting>
  <conditionalFormatting sqref="G92">
    <cfRule type="containsText" dxfId="1001" priority="272" operator="containsText" text="Pending">
      <formula>NOT(ISERROR(SEARCH("Pending",G92)))</formula>
    </cfRule>
  </conditionalFormatting>
  <conditionalFormatting sqref="G93">
    <cfRule type="containsText" dxfId="1000" priority="271" operator="containsText" text="Pending">
      <formula>NOT(ISERROR(SEARCH("Pending",G93)))</formula>
    </cfRule>
  </conditionalFormatting>
  <conditionalFormatting sqref="H90">
    <cfRule type="containsText" dxfId="999" priority="270" operator="containsText" text="Pending">
      <formula>NOT(ISERROR(SEARCH("Pending",H90)))</formula>
    </cfRule>
  </conditionalFormatting>
  <conditionalFormatting sqref="H91:H101">
    <cfRule type="containsText" dxfId="998" priority="269" operator="containsText" text="Pending">
      <formula>NOT(ISERROR(SEARCH("Pending",H91)))</formula>
    </cfRule>
  </conditionalFormatting>
  <conditionalFormatting sqref="H92">
    <cfRule type="containsText" dxfId="997" priority="268" operator="containsText" text="Pending">
      <formula>NOT(ISERROR(SEARCH("Pending",H92)))</formula>
    </cfRule>
  </conditionalFormatting>
  <conditionalFormatting sqref="H93">
    <cfRule type="containsText" dxfId="996" priority="267" operator="containsText" text="Pending">
      <formula>NOT(ISERROR(SEARCH("Pending",H93)))</formula>
    </cfRule>
  </conditionalFormatting>
  <conditionalFormatting sqref="F91">
    <cfRule type="containsText" dxfId="995" priority="266" operator="containsText" text="Pending">
      <formula>NOT(ISERROR(SEARCH("Pending",F91)))</formula>
    </cfRule>
  </conditionalFormatting>
  <conditionalFormatting sqref="F92">
    <cfRule type="containsText" dxfId="994" priority="265" operator="containsText" text="Pending">
      <formula>NOT(ISERROR(SEARCH("Pending",F92)))</formula>
    </cfRule>
  </conditionalFormatting>
  <conditionalFormatting sqref="F93">
    <cfRule type="containsText" dxfId="993" priority="264" operator="containsText" text="Pending">
      <formula>NOT(ISERROR(SEARCH("Pending",F93)))</formula>
    </cfRule>
  </conditionalFormatting>
  <conditionalFormatting sqref="F90">
    <cfRule type="containsText" dxfId="992" priority="263" operator="containsText" text="Pending">
      <formula>NOT(ISERROR(SEARCH("Pending",F90)))</formula>
    </cfRule>
  </conditionalFormatting>
  <conditionalFormatting sqref="G90">
    <cfRule type="containsText" dxfId="991" priority="262" operator="containsText" text="Pending">
      <formula>NOT(ISERROR(SEARCH("Pending",G90)))</formula>
    </cfRule>
  </conditionalFormatting>
  <conditionalFormatting sqref="G92">
    <cfRule type="containsText" dxfId="990" priority="261" operator="containsText" text="Pending">
      <formula>NOT(ISERROR(SEARCH("Pending",G92)))</formula>
    </cfRule>
  </conditionalFormatting>
  <conditionalFormatting sqref="G93">
    <cfRule type="containsText" dxfId="989" priority="260" operator="containsText" text="Pending">
      <formula>NOT(ISERROR(SEARCH("Pending",G93)))</formula>
    </cfRule>
  </conditionalFormatting>
  <conditionalFormatting sqref="H90">
    <cfRule type="containsText" dxfId="988" priority="259" operator="containsText" text="Pending">
      <formula>NOT(ISERROR(SEARCH("Pending",H90)))</formula>
    </cfRule>
  </conditionalFormatting>
  <conditionalFormatting sqref="H92">
    <cfRule type="containsText" dxfId="987" priority="258" operator="containsText" text="Pending">
      <formula>NOT(ISERROR(SEARCH("Pending",H92)))</formula>
    </cfRule>
  </conditionalFormatting>
  <conditionalFormatting sqref="H93">
    <cfRule type="containsText" dxfId="986" priority="257" operator="containsText" text="Pending">
      <formula>NOT(ISERROR(SEARCH("Pending",H93)))</formula>
    </cfRule>
  </conditionalFormatting>
  <conditionalFormatting sqref="H91:H101">
    <cfRule type="containsText" dxfId="985" priority="256" operator="containsText" text="Pending">
      <formula>NOT(ISERROR(SEARCH("Pending",H91)))</formula>
    </cfRule>
  </conditionalFormatting>
  <conditionalFormatting sqref="I91:I101">
    <cfRule type="containsText" dxfId="984" priority="255" operator="containsText" text="Pending">
      <formula>NOT(ISERROR(SEARCH("Pending",I91)))</formula>
    </cfRule>
  </conditionalFormatting>
  <conditionalFormatting sqref="I91:I101">
    <cfRule type="containsText" dxfId="983" priority="254" operator="containsText" text="Pending">
      <formula>NOT(ISERROR(SEARCH("Pending",I91)))</formula>
    </cfRule>
  </conditionalFormatting>
  <conditionalFormatting sqref="J91:J101">
    <cfRule type="containsText" dxfId="982" priority="253" operator="containsText" text="Pending">
      <formula>NOT(ISERROR(SEARCH("Pending",J91)))</formula>
    </cfRule>
  </conditionalFormatting>
  <conditionalFormatting sqref="J91:J101">
    <cfRule type="containsText" dxfId="981" priority="252" operator="containsText" text="Pending">
      <formula>NOT(ISERROR(SEARCH("Pending",J91)))</formula>
    </cfRule>
  </conditionalFormatting>
  <conditionalFormatting sqref="F94">
    <cfRule type="containsText" dxfId="980" priority="251" operator="containsText" text="Pending">
      <formula>NOT(ISERROR(SEARCH("Pending",F94)))</formula>
    </cfRule>
  </conditionalFormatting>
  <conditionalFormatting sqref="F95">
    <cfRule type="containsText" dxfId="979" priority="250" operator="containsText" text="Pending">
      <formula>NOT(ISERROR(SEARCH("Pending",F95)))</formula>
    </cfRule>
  </conditionalFormatting>
  <conditionalFormatting sqref="F96">
    <cfRule type="containsText" dxfId="978" priority="249" operator="containsText" text="Pending">
      <formula>NOT(ISERROR(SEARCH("Pending",F96)))</formula>
    </cfRule>
  </conditionalFormatting>
  <conditionalFormatting sqref="F97">
    <cfRule type="containsText" dxfId="977" priority="248" operator="containsText" text="Pending">
      <formula>NOT(ISERROR(SEARCH("Pending",F97)))</formula>
    </cfRule>
  </conditionalFormatting>
  <conditionalFormatting sqref="G94">
    <cfRule type="containsText" dxfId="976" priority="247" operator="containsText" text="Pending">
      <formula>NOT(ISERROR(SEARCH("Pending",G94)))</formula>
    </cfRule>
  </conditionalFormatting>
  <conditionalFormatting sqref="G95">
    <cfRule type="containsText" dxfId="975" priority="246" operator="containsText" text="Pending">
      <formula>NOT(ISERROR(SEARCH("Pending",G95)))</formula>
    </cfRule>
  </conditionalFormatting>
  <conditionalFormatting sqref="G96">
    <cfRule type="containsText" dxfId="974" priority="245" operator="containsText" text="Pending">
      <formula>NOT(ISERROR(SEARCH("Pending",G96)))</formula>
    </cfRule>
  </conditionalFormatting>
  <conditionalFormatting sqref="G97">
    <cfRule type="containsText" dxfId="973" priority="244" operator="containsText" text="Pending">
      <formula>NOT(ISERROR(SEARCH("Pending",G97)))</formula>
    </cfRule>
  </conditionalFormatting>
  <conditionalFormatting sqref="H94">
    <cfRule type="containsText" dxfId="972" priority="243" operator="containsText" text="Pending">
      <formula>NOT(ISERROR(SEARCH("Pending",H94)))</formula>
    </cfRule>
  </conditionalFormatting>
  <conditionalFormatting sqref="H95">
    <cfRule type="containsText" dxfId="971" priority="242" operator="containsText" text="Pending">
      <formula>NOT(ISERROR(SEARCH("Pending",H95)))</formula>
    </cfRule>
  </conditionalFormatting>
  <conditionalFormatting sqref="H96">
    <cfRule type="containsText" dxfId="970" priority="241" operator="containsText" text="Pending">
      <formula>NOT(ISERROR(SEARCH("Pending",H96)))</formula>
    </cfRule>
  </conditionalFormatting>
  <conditionalFormatting sqref="H97">
    <cfRule type="containsText" dxfId="969" priority="240" operator="containsText" text="Pending">
      <formula>NOT(ISERROR(SEARCH("Pending",H97)))</formula>
    </cfRule>
  </conditionalFormatting>
  <conditionalFormatting sqref="F94">
    <cfRule type="containsText" dxfId="968" priority="239" operator="containsText" text="Pending">
      <formula>NOT(ISERROR(SEARCH("Pending",F94)))</formula>
    </cfRule>
  </conditionalFormatting>
  <conditionalFormatting sqref="F95">
    <cfRule type="containsText" dxfId="967" priority="238" operator="containsText" text="Pending">
      <formula>NOT(ISERROR(SEARCH("Pending",F95)))</formula>
    </cfRule>
  </conditionalFormatting>
  <conditionalFormatting sqref="F96">
    <cfRule type="containsText" dxfId="966" priority="237" operator="containsText" text="Pending">
      <formula>NOT(ISERROR(SEARCH("Pending",F96)))</formula>
    </cfRule>
  </conditionalFormatting>
  <conditionalFormatting sqref="F97">
    <cfRule type="containsText" dxfId="965" priority="236" operator="containsText" text="Pending">
      <formula>NOT(ISERROR(SEARCH("Pending",F97)))</formula>
    </cfRule>
  </conditionalFormatting>
  <conditionalFormatting sqref="G94">
    <cfRule type="containsText" dxfId="964" priority="235" operator="containsText" text="Pending">
      <formula>NOT(ISERROR(SEARCH("Pending",G94)))</formula>
    </cfRule>
  </conditionalFormatting>
  <conditionalFormatting sqref="G95">
    <cfRule type="containsText" dxfId="963" priority="234" operator="containsText" text="Pending">
      <formula>NOT(ISERROR(SEARCH("Pending",G95)))</formula>
    </cfRule>
  </conditionalFormatting>
  <conditionalFormatting sqref="G96">
    <cfRule type="containsText" dxfId="962" priority="233" operator="containsText" text="Pending">
      <formula>NOT(ISERROR(SEARCH("Pending",G96)))</formula>
    </cfRule>
  </conditionalFormatting>
  <conditionalFormatting sqref="G97">
    <cfRule type="containsText" dxfId="961" priority="232" operator="containsText" text="Pending">
      <formula>NOT(ISERROR(SEARCH("Pending",G97)))</formula>
    </cfRule>
  </conditionalFormatting>
  <conditionalFormatting sqref="H94">
    <cfRule type="containsText" dxfId="960" priority="231" operator="containsText" text="Pending">
      <formula>NOT(ISERROR(SEARCH("Pending",H94)))</formula>
    </cfRule>
  </conditionalFormatting>
  <conditionalFormatting sqref="H95">
    <cfRule type="containsText" dxfId="959" priority="230" operator="containsText" text="Pending">
      <formula>NOT(ISERROR(SEARCH("Pending",H95)))</formula>
    </cfRule>
  </conditionalFormatting>
  <conditionalFormatting sqref="H96">
    <cfRule type="containsText" dxfId="958" priority="229" operator="containsText" text="Pending">
      <formula>NOT(ISERROR(SEARCH("Pending",H96)))</formula>
    </cfRule>
  </conditionalFormatting>
  <conditionalFormatting sqref="H97">
    <cfRule type="containsText" dxfId="957" priority="228" operator="containsText" text="Pending">
      <formula>NOT(ISERROR(SEARCH("Pending",H97)))</formula>
    </cfRule>
  </conditionalFormatting>
  <conditionalFormatting sqref="G96">
    <cfRule type="containsText" dxfId="956" priority="227" operator="containsText" text="Pending">
      <formula>NOT(ISERROR(SEARCH("Pending",G96)))</formula>
    </cfRule>
  </conditionalFormatting>
  <conditionalFormatting sqref="G96">
    <cfRule type="containsText" dxfId="955" priority="226" operator="containsText" text="Pending">
      <formula>NOT(ISERROR(SEARCH("Pending",G96)))</formula>
    </cfRule>
  </conditionalFormatting>
  <conditionalFormatting sqref="H96">
    <cfRule type="containsText" dxfId="954" priority="225" operator="containsText" text="Pending">
      <formula>NOT(ISERROR(SEARCH("Pending",H96)))</formula>
    </cfRule>
  </conditionalFormatting>
  <conditionalFormatting sqref="H96">
    <cfRule type="containsText" dxfId="953" priority="224" operator="containsText" text="Pending">
      <formula>NOT(ISERROR(SEARCH("Pending",H96)))</formula>
    </cfRule>
  </conditionalFormatting>
  <conditionalFormatting sqref="I96">
    <cfRule type="containsText" dxfId="952" priority="223" operator="containsText" text="Pending">
      <formula>NOT(ISERROR(SEARCH("Pending",I96)))</formula>
    </cfRule>
  </conditionalFormatting>
  <conditionalFormatting sqref="I96">
    <cfRule type="containsText" dxfId="951" priority="222" operator="containsText" text="Pending">
      <formula>NOT(ISERROR(SEARCH("Pending",I96)))</formula>
    </cfRule>
  </conditionalFormatting>
  <conditionalFormatting sqref="J96">
    <cfRule type="containsText" dxfId="950" priority="221" operator="containsText" text="Pending">
      <formula>NOT(ISERROR(SEARCH("Pending",J96)))</formula>
    </cfRule>
  </conditionalFormatting>
  <conditionalFormatting sqref="J96">
    <cfRule type="containsText" dxfId="949" priority="220" operator="containsText" text="Pending">
      <formula>NOT(ISERROR(SEARCH("Pending",J96)))</formula>
    </cfRule>
  </conditionalFormatting>
  <conditionalFormatting sqref="J97">
    <cfRule type="containsText" dxfId="948" priority="219" operator="containsText" text="Pending">
      <formula>NOT(ISERROR(SEARCH("Pending",J97)))</formula>
    </cfRule>
  </conditionalFormatting>
  <conditionalFormatting sqref="J97">
    <cfRule type="containsText" dxfId="947" priority="218" operator="containsText" text="Pending">
      <formula>NOT(ISERROR(SEARCH("Pending",J97)))</formula>
    </cfRule>
  </conditionalFormatting>
  <conditionalFormatting sqref="I97">
    <cfRule type="containsText" dxfId="946" priority="217" operator="containsText" text="Pending">
      <formula>NOT(ISERROR(SEARCH("Pending",I97)))</formula>
    </cfRule>
  </conditionalFormatting>
  <conditionalFormatting sqref="I97">
    <cfRule type="containsText" dxfId="945" priority="216" operator="containsText" text="Pending">
      <formula>NOT(ISERROR(SEARCH("Pending",I97)))</formula>
    </cfRule>
  </conditionalFormatting>
  <conditionalFormatting sqref="F98">
    <cfRule type="containsText" dxfId="944" priority="215" operator="containsText" text="Pending">
      <formula>NOT(ISERROR(SEARCH("Pending",F98)))</formula>
    </cfRule>
  </conditionalFormatting>
  <conditionalFormatting sqref="F99">
    <cfRule type="containsText" dxfId="943" priority="214" operator="containsText" text="Pending">
      <formula>NOT(ISERROR(SEARCH("Pending",F99)))</formula>
    </cfRule>
  </conditionalFormatting>
  <conditionalFormatting sqref="F100">
    <cfRule type="containsText" dxfId="942" priority="213" operator="containsText" text="Pending">
      <formula>NOT(ISERROR(SEARCH("Pending",F100)))</formula>
    </cfRule>
  </conditionalFormatting>
  <conditionalFormatting sqref="F101">
    <cfRule type="containsText" dxfId="941" priority="212" operator="containsText" text="Pending">
      <formula>NOT(ISERROR(SEARCH("Pending",F101)))</formula>
    </cfRule>
  </conditionalFormatting>
  <conditionalFormatting sqref="G98">
    <cfRule type="containsText" dxfId="940" priority="211" operator="containsText" text="Pending">
      <formula>NOT(ISERROR(SEARCH("Pending",G98)))</formula>
    </cfRule>
  </conditionalFormatting>
  <conditionalFormatting sqref="G99">
    <cfRule type="containsText" dxfId="939" priority="210" operator="containsText" text="Pending">
      <formula>NOT(ISERROR(SEARCH("Pending",G99)))</formula>
    </cfRule>
  </conditionalFormatting>
  <conditionalFormatting sqref="H98">
    <cfRule type="containsText" dxfId="938" priority="209" operator="containsText" text="Pending">
      <formula>NOT(ISERROR(SEARCH("Pending",H98)))</formula>
    </cfRule>
  </conditionalFormatting>
  <conditionalFormatting sqref="H99">
    <cfRule type="containsText" dxfId="937" priority="208" operator="containsText" text="Pending">
      <formula>NOT(ISERROR(SEARCH("Pending",H99)))</formula>
    </cfRule>
  </conditionalFormatting>
  <conditionalFormatting sqref="H100">
    <cfRule type="containsText" dxfId="936" priority="207" operator="containsText" text="Pending">
      <formula>NOT(ISERROR(SEARCH("Pending",H100)))</formula>
    </cfRule>
  </conditionalFormatting>
  <conditionalFormatting sqref="H101">
    <cfRule type="containsText" dxfId="935" priority="206" operator="containsText" text="Pending">
      <formula>NOT(ISERROR(SEARCH("Pending",H101)))</formula>
    </cfRule>
  </conditionalFormatting>
  <conditionalFormatting sqref="F98">
    <cfRule type="containsText" dxfId="934" priority="205" operator="containsText" text="Pending">
      <formula>NOT(ISERROR(SEARCH("Pending",F98)))</formula>
    </cfRule>
  </conditionalFormatting>
  <conditionalFormatting sqref="F99">
    <cfRule type="containsText" dxfId="933" priority="204" operator="containsText" text="Pending">
      <formula>NOT(ISERROR(SEARCH("Pending",F99)))</formula>
    </cfRule>
  </conditionalFormatting>
  <conditionalFormatting sqref="F100">
    <cfRule type="containsText" dxfId="932" priority="203" operator="containsText" text="Pending">
      <formula>NOT(ISERROR(SEARCH("Pending",F100)))</formula>
    </cfRule>
  </conditionalFormatting>
  <conditionalFormatting sqref="F101">
    <cfRule type="containsText" dxfId="931" priority="202" operator="containsText" text="Pending">
      <formula>NOT(ISERROR(SEARCH("Pending",F101)))</formula>
    </cfRule>
  </conditionalFormatting>
  <conditionalFormatting sqref="G98">
    <cfRule type="containsText" dxfId="930" priority="201" operator="containsText" text="Pending">
      <formula>NOT(ISERROR(SEARCH("Pending",G98)))</formula>
    </cfRule>
  </conditionalFormatting>
  <conditionalFormatting sqref="G99">
    <cfRule type="containsText" dxfId="929" priority="200" operator="containsText" text="Pending">
      <formula>NOT(ISERROR(SEARCH("Pending",G99)))</formula>
    </cfRule>
  </conditionalFormatting>
  <conditionalFormatting sqref="H98">
    <cfRule type="containsText" dxfId="928" priority="199" operator="containsText" text="Pending">
      <formula>NOT(ISERROR(SEARCH("Pending",H98)))</formula>
    </cfRule>
  </conditionalFormatting>
  <conditionalFormatting sqref="H99">
    <cfRule type="containsText" dxfId="927" priority="198" operator="containsText" text="Pending">
      <formula>NOT(ISERROR(SEARCH("Pending",H99)))</formula>
    </cfRule>
  </conditionalFormatting>
  <conditionalFormatting sqref="H100">
    <cfRule type="containsText" dxfId="926" priority="197" operator="containsText" text="Pending">
      <formula>NOT(ISERROR(SEARCH("Pending",H100)))</formula>
    </cfRule>
  </conditionalFormatting>
  <conditionalFormatting sqref="H101">
    <cfRule type="containsText" dxfId="925" priority="196" operator="containsText" text="Pending">
      <formula>NOT(ISERROR(SEARCH("Pending",H101)))</formula>
    </cfRule>
  </conditionalFormatting>
  <conditionalFormatting sqref="G98">
    <cfRule type="containsText" dxfId="924" priority="195" operator="containsText" text="Pending">
      <formula>NOT(ISERROR(SEARCH("Pending",G98)))</formula>
    </cfRule>
  </conditionalFormatting>
  <conditionalFormatting sqref="G98">
    <cfRule type="containsText" dxfId="923" priority="194" operator="containsText" text="Pending">
      <formula>NOT(ISERROR(SEARCH("Pending",G98)))</formula>
    </cfRule>
  </conditionalFormatting>
  <conditionalFormatting sqref="H98">
    <cfRule type="containsText" dxfId="922" priority="193" operator="containsText" text="Pending">
      <formula>NOT(ISERROR(SEARCH("Pending",H98)))</formula>
    </cfRule>
  </conditionalFormatting>
  <conditionalFormatting sqref="H98">
    <cfRule type="containsText" dxfId="921" priority="192" operator="containsText" text="Pending">
      <formula>NOT(ISERROR(SEARCH("Pending",H98)))</formula>
    </cfRule>
  </conditionalFormatting>
  <conditionalFormatting sqref="I98">
    <cfRule type="containsText" dxfId="920" priority="191" operator="containsText" text="Pending">
      <formula>NOT(ISERROR(SEARCH("Pending",I98)))</formula>
    </cfRule>
  </conditionalFormatting>
  <conditionalFormatting sqref="I98">
    <cfRule type="containsText" dxfId="919" priority="190" operator="containsText" text="Pending">
      <formula>NOT(ISERROR(SEARCH("Pending",I98)))</formula>
    </cfRule>
  </conditionalFormatting>
  <conditionalFormatting sqref="J98">
    <cfRule type="containsText" dxfId="918" priority="189" operator="containsText" text="Pending">
      <formula>NOT(ISERROR(SEARCH("Pending",J98)))</formula>
    </cfRule>
  </conditionalFormatting>
  <conditionalFormatting sqref="J98">
    <cfRule type="containsText" dxfId="917" priority="188" operator="containsText" text="Pending">
      <formula>NOT(ISERROR(SEARCH("Pending",J98)))</formula>
    </cfRule>
  </conditionalFormatting>
  <conditionalFormatting sqref="G99">
    <cfRule type="containsText" dxfId="916" priority="187" operator="containsText" text="Pending">
      <formula>NOT(ISERROR(SEARCH("Pending",G99)))</formula>
    </cfRule>
  </conditionalFormatting>
  <conditionalFormatting sqref="G99">
    <cfRule type="containsText" dxfId="915" priority="186" operator="containsText" text="Pending">
      <formula>NOT(ISERROR(SEARCH("Pending",G99)))</formula>
    </cfRule>
  </conditionalFormatting>
  <conditionalFormatting sqref="H99">
    <cfRule type="containsText" dxfId="914" priority="185" operator="containsText" text="Pending">
      <formula>NOT(ISERROR(SEARCH("Pending",H99)))</formula>
    </cfRule>
  </conditionalFormatting>
  <conditionalFormatting sqref="H99">
    <cfRule type="containsText" dxfId="913" priority="184" operator="containsText" text="Pending">
      <formula>NOT(ISERROR(SEARCH("Pending",H99)))</formula>
    </cfRule>
  </conditionalFormatting>
  <conditionalFormatting sqref="I99">
    <cfRule type="containsText" dxfId="912" priority="183" operator="containsText" text="Pending">
      <formula>NOT(ISERROR(SEARCH("Pending",I99)))</formula>
    </cfRule>
  </conditionalFormatting>
  <conditionalFormatting sqref="I99">
    <cfRule type="containsText" dxfId="911" priority="182" operator="containsText" text="Pending">
      <formula>NOT(ISERROR(SEARCH("Pending",I99)))</formula>
    </cfRule>
  </conditionalFormatting>
  <conditionalFormatting sqref="J99">
    <cfRule type="containsText" dxfId="910" priority="181" operator="containsText" text="Pending">
      <formula>NOT(ISERROR(SEARCH("Pending",J99)))</formula>
    </cfRule>
  </conditionalFormatting>
  <conditionalFormatting sqref="J99">
    <cfRule type="containsText" dxfId="909" priority="180" operator="containsText" text="Pending">
      <formula>NOT(ISERROR(SEARCH("Pending",J99)))</formula>
    </cfRule>
  </conditionalFormatting>
  <conditionalFormatting sqref="G100">
    <cfRule type="containsText" dxfId="908" priority="179" operator="containsText" text="Pending">
      <formula>NOT(ISERROR(SEARCH("Pending",G100)))</formula>
    </cfRule>
  </conditionalFormatting>
  <conditionalFormatting sqref="G100">
    <cfRule type="containsText" dxfId="907" priority="178" operator="containsText" text="Pending">
      <formula>NOT(ISERROR(SEARCH("Pending",G100)))</formula>
    </cfRule>
  </conditionalFormatting>
  <conditionalFormatting sqref="H100">
    <cfRule type="containsText" dxfId="906" priority="177" operator="containsText" text="Pending">
      <formula>NOT(ISERROR(SEARCH("Pending",H100)))</formula>
    </cfRule>
  </conditionalFormatting>
  <conditionalFormatting sqref="H100">
    <cfRule type="containsText" dxfId="905" priority="176" operator="containsText" text="Pending">
      <formula>NOT(ISERROR(SEARCH("Pending",H100)))</formula>
    </cfRule>
  </conditionalFormatting>
  <conditionalFormatting sqref="I100">
    <cfRule type="containsText" dxfId="904" priority="175" operator="containsText" text="Pending">
      <formula>NOT(ISERROR(SEARCH("Pending",I100)))</formula>
    </cfRule>
  </conditionalFormatting>
  <conditionalFormatting sqref="I100">
    <cfRule type="containsText" dxfId="903" priority="174" operator="containsText" text="Pending">
      <formula>NOT(ISERROR(SEARCH("Pending",I100)))</formula>
    </cfRule>
  </conditionalFormatting>
  <conditionalFormatting sqref="J100">
    <cfRule type="containsText" dxfId="902" priority="173" operator="containsText" text="Pending">
      <formula>NOT(ISERROR(SEARCH("Pending",J100)))</formula>
    </cfRule>
  </conditionalFormatting>
  <conditionalFormatting sqref="J100">
    <cfRule type="containsText" dxfId="901" priority="172" operator="containsText" text="Pending">
      <formula>NOT(ISERROR(SEARCH("Pending",J100)))</formula>
    </cfRule>
  </conditionalFormatting>
  <conditionalFormatting sqref="J101">
    <cfRule type="containsText" dxfId="900" priority="171" operator="containsText" text="Pending">
      <formula>NOT(ISERROR(SEARCH("Pending",J101)))</formula>
    </cfRule>
  </conditionalFormatting>
  <conditionalFormatting sqref="J101">
    <cfRule type="containsText" dxfId="899" priority="170" operator="containsText" text="Pending">
      <formula>NOT(ISERROR(SEARCH("Pending",J101)))</formula>
    </cfRule>
  </conditionalFormatting>
  <conditionalFormatting sqref="I101">
    <cfRule type="containsText" dxfId="898" priority="169" operator="containsText" text="Pending">
      <formula>NOT(ISERROR(SEARCH("Pending",I101)))</formula>
    </cfRule>
  </conditionalFormatting>
  <conditionalFormatting sqref="I101">
    <cfRule type="containsText" dxfId="897" priority="168" operator="containsText" text="Pending">
      <formula>NOT(ISERROR(SEARCH("Pending",I101)))</formula>
    </cfRule>
  </conditionalFormatting>
  <conditionalFormatting sqref="H101">
    <cfRule type="containsText" dxfId="896" priority="167" operator="containsText" text="Pending">
      <formula>NOT(ISERROR(SEARCH("Pending",H101)))</formula>
    </cfRule>
  </conditionalFormatting>
  <conditionalFormatting sqref="H101">
    <cfRule type="containsText" dxfId="895" priority="166" operator="containsText" text="Pending">
      <formula>NOT(ISERROR(SEARCH("Pending",H101)))</formula>
    </cfRule>
  </conditionalFormatting>
  <conditionalFormatting sqref="G101">
    <cfRule type="containsText" dxfId="894" priority="165" operator="containsText" text="Pending">
      <formula>NOT(ISERROR(SEARCH("Pending",G101)))</formula>
    </cfRule>
  </conditionalFormatting>
  <conditionalFormatting sqref="G101">
    <cfRule type="containsText" dxfId="893" priority="164" operator="containsText" text="Pending">
      <formula>NOT(ISERROR(SEARCH("Pending",G101)))</formula>
    </cfRule>
  </conditionalFormatting>
  <conditionalFormatting sqref="F102:F116">
    <cfRule type="containsText" dxfId="892" priority="163" operator="containsText" text="Pending">
      <formula>NOT(ISERROR(SEARCH("Pending",F102)))</formula>
    </cfRule>
  </conditionalFormatting>
  <conditionalFormatting sqref="G114:G116 G108 G102:G106">
    <cfRule type="containsText" dxfId="891" priority="162" operator="containsText" text="Pending">
      <formula>NOT(ISERROR(SEARCH("Pending",G102)))</formula>
    </cfRule>
  </conditionalFormatting>
  <conditionalFormatting sqref="H114:H116 H108 H102:H106">
    <cfRule type="containsText" dxfId="890" priority="161" operator="containsText" text="Pending">
      <formula>NOT(ISERROR(SEARCH("Pending",H102)))</formula>
    </cfRule>
  </conditionalFormatting>
  <conditionalFormatting sqref="F102:F116">
    <cfRule type="containsText" dxfId="889" priority="160" operator="containsText" text="Pending">
      <formula>NOT(ISERROR(SEARCH("Pending",F102)))</formula>
    </cfRule>
  </conditionalFormatting>
  <conditionalFormatting sqref="G114:G116 G108 G102:G106">
    <cfRule type="containsText" dxfId="888" priority="159" operator="containsText" text="Pending">
      <formula>NOT(ISERROR(SEARCH("Pending",G102)))</formula>
    </cfRule>
  </conditionalFormatting>
  <conditionalFormatting sqref="H114:H116 H108 H102:H106">
    <cfRule type="containsText" dxfId="887" priority="158" operator="containsText" text="Pending">
      <formula>NOT(ISERROR(SEARCH("Pending",H102)))</formula>
    </cfRule>
  </conditionalFormatting>
  <conditionalFormatting sqref="H114:H116 H108 H102:H106">
    <cfRule type="containsText" dxfId="886" priority="157" operator="containsText" text="Pending">
      <formula>NOT(ISERROR(SEARCH("Pending",H102)))</formula>
    </cfRule>
  </conditionalFormatting>
  <conditionalFormatting sqref="H114:H116 H108 H102:H106">
    <cfRule type="containsText" dxfId="885" priority="156" operator="containsText" text="Pending">
      <formula>NOT(ISERROR(SEARCH("Pending",H102)))</formula>
    </cfRule>
  </conditionalFormatting>
  <conditionalFormatting sqref="I114:I116 I108 I102:I106">
    <cfRule type="containsText" dxfId="884" priority="155" operator="containsText" text="Pending">
      <formula>NOT(ISERROR(SEARCH("Pending",I102)))</formula>
    </cfRule>
  </conditionalFormatting>
  <conditionalFormatting sqref="I114:I116 I108 I102:I106">
    <cfRule type="containsText" dxfId="883" priority="154" operator="containsText" text="Pending">
      <formula>NOT(ISERROR(SEARCH("Pending",I102)))</formula>
    </cfRule>
  </conditionalFormatting>
  <conditionalFormatting sqref="I114:I116 I108 I102:I106">
    <cfRule type="containsText" dxfId="882" priority="153" operator="containsText" text="Pending">
      <formula>NOT(ISERROR(SEARCH("Pending",I102)))</formula>
    </cfRule>
  </conditionalFormatting>
  <conditionalFormatting sqref="I114:I116 I108 I102:I106">
    <cfRule type="containsText" dxfId="881" priority="152" operator="containsText" text="Pending">
      <formula>NOT(ISERROR(SEARCH("Pending",I102)))</formula>
    </cfRule>
  </conditionalFormatting>
  <conditionalFormatting sqref="J114:J116 J108 J102:J106">
    <cfRule type="containsText" dxfId="880" priority="151" operator="containsText" text="Pending">
      <formula>NOT(ISERROR(SEARCH("Pending",J102)))</formula>
    </cfRule>
  </conditionalFormatting>
  <conditionalFormatting sqref="J114:J116 J108 J102:J106">
    <cfRule type="containsText" dxfId="879" priority="150" operator="containsText" text="Pending">
      <formula>NOT(ISERROR(SEARCH("Pending",J102)))</formula>
    </cfRule>
  </conditionalFormatting>
  <conditionalFormatting sqref="J114:J116 J108 J102:J106">
    <cfRule type="containsText" dxfId="878" priority="149" operator="containsText" text="Pending">
      <formula>NOT(ISERROR(SEARCH("Pending",J102)))</formula>
    </cfRule>
  </conditionalFormatting>
  <conditionalFormatting sqref="J114:J116 J108 J102:J106">
    <cfRule type="containsText" dxfId="877" priority="148" operator="containsText" text="Pending">
      <formula>NOT(ISERROR(SEARCH("Pending",J102)))</formula>
    </cfRule>
  </conditionalFormatting>
  <conditionalFormatting sqref="G102">
    <cfRule type="containsText" dxfId="876" priority="147" operator="containsText" text="Pending">
      <formula>NOT(ISERROR(SEARCH("Pending",G102)))</formula>
    </cfRule>
  </conditionalFormatting>
  <conditionalFormatting sqref="G102">
    <cfRule type="containsText" dxfId="875" priority="146" operator="containsText" text="Pending">
      <formula>NOT(ISERROR(SEARCH("Pending",G102)))</formula>
    </cfRule>
  </conditionalFormatting>
  <conditionalFormatting sqref="H102">
    <cfRule type="containsText" dxfId="874" priority="145" operator="containsText" text="Pending">
      <formula>NOT(ISERROR(SEARCH("Pending",H102)))</formula>
    </cfRule>
  </conditionalFormatting>
  <conditionalFormatting sqref="H102">
    <cfRule type="containsText" dxfId="873" priority="144" operator="containsText" text="Pending">
      <formula>NOT(ISERROR(SEARCH("Pending",H102)))</formula>
    </cfRule>
  </conditionalFormatting>
  <conditionalFormatting sqref="I102">
    <cfRule type="containsText" dxfId="872" priority="143" operator="containsText" text="Pending">
      <formula>NOT(ISERROR(SEARCH("Pending",I102)))</formula>
    </cfRule>
  </conditionalFormatting>
  <conditionalFormatting sqref="I102">
    <cfRule type="containsText" dxfId="871" priority="142" operator="containsText" text="Pending">
      <formula>NOT(ISERROR(SEARCH("Pending",I102)))</formula>
    </cfRule>
  </conditionalFormatting>
  <conditionalFormatting sqref="J102">
    <cfRule type="containsText" dxfId="870" priority="141" operator="containsText" text="Pending">
      <formula>NOT(ISERROR(SEARCH("Pending",J102)))</formula>
    </cfRule>
  </conditionalFormatting>
  <conditionalFormatting sqref="J102">
    <cfRule type="containsText" dxfId="869" priority="140" operator="containsText" text="Pending">
      <formula>NOT(ISERROR(SEARCH("Pending",J102)))</formula>
    </cfRule>
  </conditionalFormatting>
  <conditionalFormatting sqref="F102">
    <cfRule type="containsText" dxfId="868" priority="139" operator="containsText" text="Pending">
      <formula>NOT(ISERROR(SEARCH("Pending",F102)))</formula>
    </cfRule>
  </conditionalFormatting>
  <conditionalFormatting sqref="F102">
    <cfRule type="containsText" dxfId="867" priority="138" operator="containsText" text="Pending">
      <formula>NOT(ISERROR(SEARCH("Pending",F102)))</formula>
    </cfRule>
  </conditionalFormatting>
  <conditionalFormatting sqref="I114:I116 I108 I103:I106">
    <cfRule type="containsText" dxfId="866" priority="137" operator="containsText" text="Pending">
      <formula>NOT(ISERROR(SEARCH("Pending",I103)))</formula>
    </cfRule>
  </conditionalFormatting>
  <conditionalFormatting sqref="I114:I116 I108 I103:I106">
    <cfRule type="containsText" dxfId="865" priority="136" operator="containsText" text="Pending">
      <formula>NOT(ISERROR(SEARCH("Pending",I103)))</formula>
    </cfRule>
  </conditionalFormatting>
  <conditionalFormatting sqref="I114:I116 I108 I103:I106">
    <cfRule type="containsText" dxfId="864" priority="135" operator="containsText" text="Pending">
      <formula>NOT(ISERROR(SEARCH("Pending",I103)))</formula>
    </cfRule>
  </conditionalFormatting>
  <conditionalFormatting sqref="I114:I116 I108 I103:I106">
    <cfRule type="containsText" dxfId="863" priority="134" operator="containsText" text="Pending">
      <formula>NOT(ISERROR(SEARCH("Pending",I103)))</formula>
    </cfRule>
  </conditionalFormatting>
  <conditionalFormatting sqref="J114:J116 J108 J103:J106">
    <cfRule type="containsText" dxfId="862" priority="133" operator="containsText" text="Pending">
      <formula>NOT(ISERROR(SEARCH("Pending",J103)))</formula>
    </cfRule>
  </conditionalFormatting>
  <conditionalFormatting sqref="J114:J116 J108 J103:J106">
    <cfRule type="containsText" dxfId="861" priority="132" operator="containsText" text="Pending">
      <formula>NOT(ISERROR(SEARCH("Pending",J103)))</formula>
    </cfRule>
  </conditionalFormatting>
  <conditionalFormatting sqref="J114:J116 J108 J103:J106">
    <cfRule type="containsText" dxfId="860" priority="131" operator="containsText" text="Pending">
      <formula>NOT(ISERROR(SEARCH("Pending",J103)))</formula>
    </cfRule>
  </conditionalFormatting>
  <conditionalFormatting sqref="J114:J116 J108 J103:J106">
    <cfRule type="containsText" dxfId="859" priority="130" operator="containsText" text="Pending">
      <formula>NOT(ISERROR(SEARCH("Pending",J103)))</formula>
    </cfRule>
  </conditionalFormatting>
  <conditionalFormatting sqref="F103">
    <cfRule type="containsText" dxfId="858" priority="129" operator="containsText" text="Pending">
      <formula>NOT(ISERROR(SEARCH("Pending",F103)))</formula>
    </cfRule>
  </conditionalFormatting>
  <conditionalFormatting sqref="F103">
    <cfRule type="containsText" dxfId="857" priority="128" operator="containsText" text="Pending">
      <formula>NOT(ISERROR(SEARCH("Pending",F103)))</formula>
    </cfRule>
  </conditionalFormatting>
  <conditionalFormatting sqref="F104">
    <cfRule type="containsText" dxfId="856" priority="127" operator="containsText" text="Pending">
      <formula>NOT(ISERROR(SEARCH("Pending",F104)))</formula>
    </cfRule>
  </conditionalFormatting>
  <conditionalFormatting sqref="F104">
    <cfRule type="containsText" dxfId="855" priority="126" operator="containsText" text="Pending">
      <formula>NOT(ISERROR(SEARCH("Pending",F104)))</formula>
    </cfRule>
  </conditionalFormatting>
  <conditionalFormatting sqref="F105">
    <cfRule type="containsText" dxfId="854" priority="125" operator="containsText" text="Pending">
      <formula>NOT(ISERROR(SEARCH("Pending",F105)))</formula>
    </cfRule>
  </conditionalFormatting>
  <conditionalFormatting sqref="F105">
    <cfRule type="containsText" dxfId="853" priority="124" operator="containsText" text="Pending">
      <formula>NOT(ISERROR(SEARCH("Pending",F105)))</formula>
    </cfRule>
  </conditionalFormatting>
  <conditionalFormatting sqref="F106">
    <cfRule type="containsText" dxfId="852" priority="123" operator="containsText" text="Pending">
      <formula>NOT(ISERROR(SEARCH("Pending",F106)))</formula>
    </cfRule>
  </conditionalFormatting>
  <conditionalFormatting sqref="F106">
    <cfRule type="containsText" dxfId="851" priority="122" operator="containsText" text="Pending">
      <formula>NOT(ISERROR(SEARCH("Pending",F106)))</formula>
    </cfRule>
  </conditionalFormatting>
  <conditionalFormatting sqref="F107">
    <cfRule type="containsText" dxfId="850" priority="121" operator="containsText" text="Pending">
      <formula>NOT(ISERROR(SEARCH("Pending",F107)))</formula>
    </cfRule>
  </conditionalFormatting>
  <conditionalFormatting sqref="F107">
    <cfRule type="containsText" dxfId="849" priority="120" operator="containsText" text="Pending">
      <formula>NOT(ISERROR(SEARCH("Pending",F107)))</formula>
    </cfRule>
  </conditionalFormatting>
  <conditionalFormatting sqref="F108">
    <cfRule type="containsText" dxfId="848" priority="119" operator="containsText" text="Pending">
      <formula>NOT(ISERROR(SEARCH("Pending",F108)))</formula>
    </cfRule>
  </conditionalFormatting>
  <conditionalFormatting sqref="F108">
    <cfRule type="containsText" dxfId="847" priority="118" operator="containsText" text="Pending">
      <formula>NOT(ISERROR(SEARCH("Pending",F108)))</formula>
    </cfRule>
  </conditionalFormatting>
  <conditionalFormatting sqref="F109">
    <cfRule type="containsText" dxfId="846" priority="117" operator="containsText" text="Pending">
      <formula>NOT(ISERROR(SEARCH("Pending",F109)))</formula>
    </cfRule>
  </conditionalFormatting>
  <conditionalFormatting sqref="F109">
    <cfRule type="containsText" dxfId="845" priority="116" operator="containsText" text="Pending">
      <formula>NOT(ISERROR(SEARCH("Pending",F109)))</formula>
    </cfRule>
  </conditionalFormatting>
  <conditionalFormatting sqref="F110">
    <cfRule type="containsText" dxfId="844" priority="115" operator="containsText" text="Pending">
      <formula>NOT(ISERROR(SEARCH("Pending",F110)))</formula>
    </cfRule>
  </conditionalFormatting>
  <conditionalFormatting sqref="F110">
    <cfRule type="containsText" dxfId="843" priority="114" operator="containsText" text="Pending">
      <formula>NOT(ISERROR(SEARCH("Pending",F110)))</formula>
    </cfRule>
  </conditionalFormatting>
  <conditionalFormatting sqref="F111">
    <cfRule type="containsText" dxfId="842" priority="113" operator="containsText" text="Pending">
      <formula>NOT(ISERROR(SEARCH("Pending",F111)))</formula>
    </cfRule>
  </conditionalFormatting>
  <conditionalFormatting sqref="F111">
    <cfRule type="containsText" dxfId="841" priority="112" operator="containsText" text="Pending">
      <formula>NOT(ISERROR(SEARCH("Pending",F111)))</formula>
    </cfRule>
  </conditionalFormatting>
  <conditionalFormatting sqref="F112">
    <cfRule type="containsText" dxfId="840" priority="111" operator="containsText" text="Pending">
      <formula>NOT(ISERROR(SEARCH("Pending",F112)))</formula>
    </cfRule>
  </conditionalFormatting>
  <conditionalFormatting sqref="F112">
    <cfRule type="containsText" dxfId="839" priority="110" operator="containsText" text="Pending">
      <formula>NOT(ISERROR(SEARCH("Pending",F112)))</formula>
    </cfRule>
  </conditionalFormatting>
  <conditionalFormatting sqref="F113">
    <cfRule type="containsText" dxfId="838" priority="109" operator="containsText" text="Pending">
      <formula>NOT(ISERROR(SEARCH("Pending",F113)))</formula>
    </cfRule>
  </conditionalFormatting>
  <conditionalFormatting sqref="F113">
    <cfRule type="containsText" dxfId="837" priority="108" operator="containsText" text="Pending">
      <formula>NOT(ISERROR(SEARCH("Pending",F113)))</formula>
    </cfRule>
  </conditionalFormatting>
  <conditionalFormatting sqref="G109">
    <cfRule type="containsText" dxfId="836" priority="106" operator="containsText" text="Pending">
      <formula>NOT(ISERROR(SEARCH("Pending",G109)))</formula>
    </cfRule>
  </conditionalFormatting>
  <conditionalFormatting sqref="G109">
    <cfRule type="containsText" dxfId="835" priority="103" operator="containsText" text="N/A">
      <formula>NOT(ISERROR(SEARCH("N/A",G109)))</formula>
    </cfRule>
    <cfRule type="containsText" dxfId="834" priority="104" operator="containsText" text="Pending">
      <formula>NOT(ISERROR(SEARCH("Pending",G109)))</formula>
    </cfRule>
    <cfRule type="containsText" dxfId="833" priority="105" operator="containsText" text="Certified">
      <formula>NOT(ISERROR(SEARCH("Certified",G109)))</formula>
    </cfRule>
    <cfRule type="containsText" dxfId="832" priority="107" operator="containsText" text="Pending">
      <formula>NOT(ISERROR(SEARCH("Pending",G109)))</formula>
    </cfRule>
  </conditionalFormatting>
  <conditionalFormatting sqref="G109">
    <cfRule type="containsText" dxfId="831" priority="102" operator="containsText" text="Pending">
      <formula>NOT(ISERROR(SEARCH("Pending",G109)))</formula>
    </cfRule>
  </conditionalFormatting>
  <conditionalFormatting sqref="G111">
    <cfRule type="containsText" dxfId="830" priority="100" operator="containsText" text="Pending">
      <formula>NOT(ISERROR(SEARCH("Pending",G111)))</formula>
    </cfRule>
  </conditionalFormatting>
  <conditionalFormatting sqref="G111">
    <cfRule type="containsText" dxfId="829" priority="97" operator="containsText" text="N/A">
      <formula>NOT(ISERROR(SEARCH("N/A",G111)))</formula>
    </cfRule>
    <cfRule type="containsText" dxfId="828" priority="98" operator="containsText" text="Pending">
      <formula>NOT(ISERROR(SEARCH("Pending",G111)))</formula>
    </cfRule>
    <cfRule type="containsText" dxfId="827" priority="99" operator="containsText" text="Certified">
      <formula>NOT(ISERROR(SEARCH("Certified",G111)))</formula>
    </cfRule>
    <cfRule type="containsText" dxfId="826" priority="101" operator="containsText" text="Pending">
      <formula>NOT(ISERROR(SEARCH("Pending",G111)))</formula>
    </cfRule>
  </conditionalFormatting>
  <conditionalFormatting sqref="G111">
    <cfRule type="containsText" dxfId="825" priority="96" operator="containsText" text="Pending">
      <formula>NOT(ISERROR(SEARCH("Pending",G111)))</formula>
    </cfRule>
  </conditionalFormatting>
  <conditionalFormatting sqref="H107:J107">
    <cfRule type="containsText" dxfId="824" priority="94" operator="containsText" text="Pending">
      <formula>NOT(ISERROR(SEARCH("Pending",H107)))</formula>
    </cfRule>
  </conditionalFormatting>
  <conditionalFormatting sqref="H107:J107">
    <cfRule type="containsText" dxfId="823" priority="91" operator="containsText" text="N/A">
      <formula>NOT(ISERROR(SEARCH("N/A",H107)))</formula>
    </cfRule>
    <cfRule type="containsText" dxfId="822" priority="92" operator="containsText" text="Pending">
      <formula>NOT(ISERROR(SEARCH("Pending",H107)))</formula>
    </cfRule>
    <cfRule type="containsText" dxfId="821" priority="93" operator="containsText" text="Certified">
      <formula>NOT(ISERROR(SEARCH("Certified",H107)))</formula>
    </cfRule>
    <cfRule type="containsText" dxfId="820" priority="95" operator="containsText" text="Pending">
      <formula>NOT(ISERROR(SEARCH("Pending",H107)))</formula>
    </cfRule>
  </conditionalFormatting>
  <conditionalFormatting sqref="H109:J109">
    <cfRule type="containsText" dxfId="819" priority="89" operator="containsText" text="Pending">
      <formula>NOT(ISERROR(SEARCH("Pending",H109)))</formula>
    </cfRule>
  </conditionalFormatting>
  <conditionalFormatting sqref="H109:J109">
    <cfRule type="containsText" dxfId="818" priority="86" operator="containsText" text="N/A">
      <formula>NOT(ISERROR(SEARCH("N/A",H109)))</formula>
    </cfRule>
    <cfRule type="containsText" dxfId="817" priority="87" operator="containsText" text="Pending">
      <formula>NOT(ISERROR(SEARCH("Pending",H109)))</formula>
    </cfRule>
    <cfRule type="containsText" dxfId="816" priority="88" operator="containsText" text="Certified">
      <formula>NOT(ISERROR(SEARCH("Certified",H109)))</formula>
    </cfRule>
    <cfRule type="containsText" dxfId="815" priority="90" operator="containsText" text="Pending">
      <formula>NOT(ISERROR(SEARCH("Pending",H109)))</formula>
    </cfRule>
  </conditionalFormatting>
  <conditionalFormatting sqref="H110:J110">
    <cfRule type="containsText" dxfId="814" priority="84" operator="containsText" text="Pending">
      <formula>NOT(ISERROR(SEARCH("Pending",H110)))</formula>
    </cfRule>
  </conditionalFormatting>
  <conditionalFormatting sqref="H110:J110">
    <cfRule type="containsText" dxfId="813" priority="81" operator="containsText" text="N/A">
      <formula>NOT(ISERROR(SEARCH("N/A",H110)))</formula>
    </cfRule>
    <cfRule type="containsText" dxfId="812" priority="82" operator="containsText" text="Pending">
      <formula>NOT(ISERROR(SEARCH("Pending",H110)))</formula>
    </cfRule>
    <cfRule type="containsText" dxfId="811" priority="83" operator="containsText" text="Certified">
      <formula>NOT(ISERROR(SEARCH("Certified",H110)))</formula>
    </cfRule>
    <cfRule type="containsText" dxfId="810" priority="85" operator="containsText" text="Pending">
      <formula>NOT(ISERROR(SEARCH("Pending",H110)))</formula>
    </cfRule>
  </conditionalFormatting>
  <conditionalFormatting sqref="H111:J111">
    <cfRule type="containsText" dxfId="809" priority="79" operator="containsText" text="Pending">
      <formula>NOT(ISERROR(SEARCH("Pending",H111)))</formula>
    </cfRule>
  </conditionalFormatting>
  <conditionalFormatting sqref="H111:J111">
    <cfRule type="containsText" dxfId="808" priority="76" operator="containsText" text="N/A">
      <formula>NOT(ISERROR(SEARCH("N/A",H111)))</formula>
    </cfRule>
    <cfRule type="containsText" dxfId="807" priority="77" operator="containsText" text="Pending">
      <formula>NOT(ISERROR(SEARCH("Pending",H111)))</formula>
    </cfRule>
    <cfRule type="containsText" dxfId="806" priority="78" operator="containsText" text="Certified">
      <formula>NOT(ISERROR(SEARCH("Certified",H111)))</formula>
    </cfRule>
    <cfRule type="containsText" dxfId="805" priority="80" operator="containsText" text="Pending">
      <formula>NOT(ISERROR(SEARCH("Pending",H111)))</formula>
    </cfRule>
  </conditionalFormatting>
  <conditionalFormatting sqref="G107">
    <cfRule type="containsText" dxfId="804" priority="74" operator="containsText" text="Pending">
      <formula>NOT(ISERROR(SEARCH("Pending",G107)))</formula>
    </cfRule>
  </conditionalFormatting>
  <conditionalFormatting sqref="G107">
    <cfRule type="containsText" dxfId="803" priority="71" operator="containsText" text="N/A">
      <formula>NOT(ISERROR(SEARCH("N/A",G107)))</formula>
    </cfRule>
    <cfRule type="containsText" dxfId="802" priority="72" operator="containsText" text="Pending">
      <formula>NOT(ISERROR(SEARCH("Pending",G107)))</formula>
    </cfRule>
    <cfRule type="containsText" dxfId="801" priority="73" operator="containsText" text="Certified">
      <formula>NOT(ISERROR(SEARCH("Certified",G107)))</formula>
    </cfRule>
    <cfRule type="containsText" dxfId="800" priority="75" operator="containsText" text="Pending">
      <formula>NOT(ISERROR(SEARCH("Pending",G107)))</formula>
    </cfRule>
  </conditionalFormatting>
  <conditionalFormatting sqref="G110">
    <cfRule type="containsText" dxfId="799" priority="69" operator="containsText" text="Pending">
      <formula>NOT(ISERROR(SEARCH("Pending",G110)))</formula>
    </cfRule>
  </conditionalFormatting>
  <conditionalFormatting sqref="G110">
    <cfRule type="containsText" dxfId="798" priority="66" operator="containsText" text="N/A">
      <formula>NOT(ISERROR(SEARCH("N/A",G110)))</formula>
    </cfRule>
    <cfRule type="containsText" dxfId="797" priority="67" operator="containsText" text="Pending">
      <formula>NOT(ISERROR(SEARCH("Pending",G110)))</formula>
    </cfRule>
    <cfRule type="containsText" dxfId="796" priority="68" operator="containsText" text="Certified">
      <formula>NOT(ISERROR(SEARCH("Certified",G110)))</formula>
    </cfRule>
    <cfRule type="containsText" dxfId="795" priority="70" operator="containsText" text="Pending">
      <formula>NOT(ISERROR(SEARCH("Pending",G110)))</formula>
    </cfRule>
  </conditionalFormatting>
  <conditionalFormatting sqref="G113">
    <cfRule type="containsText" dxfId="794" priority="64" operator="containsText" text="Pending">
      <formula>NOT(ISERROR(SEARCH("Pending",G113)))</formula>
    </cfRule>
  </conditionalFormatting>
  <conditionalFormatting sqref="H113">
    <cfRule type="containsText" dxfId="793" priority="63" operator="containsText" text="Pending">
      <formula>NOT(ISERROR(SEARCH("Pending",H113)))</formula>
    </cfRule>
  </conditionalFormatting>
  <conditionalFormatting sqref="G113:J113">
    <cfRule type="containsText" dxfId="792" priority="60" operator="containsText" text="N/A">
      <formula>NOT(ISERROR(SEARCH("N/A",G113)))</formula>
    </cfRule>
    <cfRule type="containsText" dxfId="791" priority="61" operator="containsText" text="Pending">
      <formula>NOT(ISERROR(SEARCH("Pending",G113)))</formula>
    </cfRule>
    <cfRule type="containsText" dxfId="790" priority="62" operator="containsText" text="Certified">
      <formula>NOT(ISERROR(SEARCH("Certified",G113)))</formula>
    </cfRule>
    <cfRule type="containsText" dxfId="789" priority="65" operator="containsText" text="Pending">
      <formula>NOT(ISERROR(SEARCH("Pending",G113)))</formula>
    </cfRule>
  </conditionalFormatting>
  <conditionalFormatting sqref="G113">
    <cfRule type="containsText" dxfId="788" priority="59" operator="containsText" text="Pending">
      <formula>NOT(ISERROR(SEARCH("Pending",G113)))</formula>
    </cfRule>
  </conditionalFormatting>
  <conditionalFormatting sqref="H113">
    <cfRule type="containsText" dxfId="787" priority="58" operator="containsText" text="Pending">
      <formula>NOT(ISERROR(SEARCH("Pending",H113)))</formula>
    </cfRule>
  </conditionalFormatting>
  <conditionalFormatting sqref="H113">
    <cfRule type="containsText" dxfId="786" priority="57" operator="containsText" text="Pending">
      <formula>NOT(ISERROR(SEARCH("Pending",H113)))</formula>
    </cfRule>
  </conditionalFormatting>
  <conditionalFormatting sqref="H113">
    <cfRule type="containsText" dxfId="785" priority="56" operator="containsText" text="Pending">
      <formula>NOT(ISERROR(SEARCH("Pending",H113)))</formula>
    </cfRule>
  </conditionalFormatting>
  <conditionalFormatting sqref="I113">
    <cfRule type="containsText" dxfId="784" priority="55" operator="containsText" text="Pending">
      <formula>NOT(ISERROR(SEARCH("Pending",I113)))</formula>
    </cfRule>
  </conditionalFormatting>
  <conditionalFormatting sqref="I113">
    <cfRule type="containsText" dxfId="783" priority="54" operator="containsText" text="Pending">
      <formula>NOT(ISERROR(SEARCH("Pending",I113)))</formula>
    </cfRule>
  </conditionalFormatting>
  <conditionalFormatting sqref="I113">
    <cfRule type="containsText" dxfId="782" priority="53" operator="containsText" text="Pending">
      <formula>NOT(ISERROR(SEARCH("Pending",I113)))</formula>
    </cfRule>
  </conditionalFormatting>
  <conditionalFormatting sqref="I113">
    <cfRule type="containsText" dxfId="781" priority="52" operator="containsText" text="Pending">
      <formula>NOT(ISERROR(SEARCH("Pending",I113)))</formula>
    </cfRule>
  </conditionalFormatting>
  <conditionalFormatting sqref="J113">
    <cfRule type="containsText" dxfId="780" priority="51" operator="containsText" text="Pending">
      <formula>NOT(ISERROR(SEARCH("Pending",J113)))</formula>
    </cfRule>
  </conditionalFormatting>
  <conditionalFormatting sqref="J113">
    <cfRule type="containsText" dxfId="779" priority="50" operator="containsText" text="Pending">
      <formula>NOT(ISERROR(SEARCH("Pending",J113)))</formula>
    </cfRule>
  </conditionalFormatting>
  <conditionalFormatting sqref="J113">
    <cfRule type="containsText" dxfId="778" priority="49" operator="containsText" text="Pending">
      <formula>NOT(ISERROR(SEARCH("Pending",J113)))</formula>
    </cfRule>
  </conditionalFormatting>
  <conditionalFormatting sqref="J113">
    <cfRule type="containsText" dxfId="777" priority="48" operator="containsText" text="Pending">
      <formula>NOT(ISERROR(SEARCH("Pending",J113)))</formula>
    </cfRule>
  </conditionalFormatting>
  <conditionalFormatting sqref="I113">
    <cfRule type="containsText" dxfId="776" priority="47" operator="containsText" text="Pending">
      <formula>NOT(ISERROR(SEARCH("Pending",I113)))</formula>
    </cfRule>
  </conditionalFormatting>
  <conditionalFormatting sqref="I113">
    <cfRule type="containsText" dxfId="775" priority="46" operator="containsText" text="Pending">
      <formula>NOT(ISERROR(SEARCH("Pending",I113)))</formula>
    </cfRule>
  </conditionalFormatting>
  <conditionalFormatting sqref="I113">
    <cfRule type="containsText" dxfId="774" priority="45" operator="containsText" text="Pending">
      <formula>NOT(ISERROR(SEARCH("Pending",I113)))</formula>
    </cfRule>
  </conditionalFormatting>
  <conditionalFormatting sqref="I113">
    <cfRule type="containsText" dxfId="773" priority="44" operator="containsText" text="Pending">
      <formula>NOT(ISERROR(SEARCH("Pending",I113)))</formula>
    </cfRule>
  </conditionalFormatting>
  <conditionalFormatting sqref="J113">
    <cfRule type="containsText" dxfId="772" priority="43" operator="containsText" text="Pending">
      <formula>NOT(ISERROR(SEARCH("Pending",J113)))</formula>
    </cfRule>
  </conditionalFormatting>
  <conditionalFormatting sqref="J113">
    <cfRule type="containsText" dxfId="771" priority="42" operator="containsText" text="Pending">
      <formula>NOT(ISERROR(SEARCH("Pending",J113)))</formula>
    </cfRule>
  </conditionalFormatting>
  <conditionalFormatting sqref="J113">
    <cfRule type="containsText" dxfId="770" priority="41" operator="containsText" text="Pending">
      <formula>NOT(ISERROR(SEARCH("Pending",J113)))</formula>
    </cfRule>
  </conditionalFormatting>
  <conditionalFormatting sqref="J113">
    <cfRule type="containsText" dxfId="769" priority="40" operator="containsText" text="Pending">
      <formula>NOT(ISERROR(SEARCH("Pending",J113)))</formula>
    </cfRule>
  </conditionalFormatting>
  <conditionalFormatting sqref="H113">
    <cfRule type="containsText" dxfId="768" priority="39" operator="containsText" text="Pending">
      <formula>NOT(ISERROR(SEARCH("Pending",H113)))</formula>
    </cfRule>
  </conditionalFormatting>
  <conditionalFormatting sqref="I113">
    <cfRule type="containsText" dxfId="767" priority="38" operator="containsText" text="Pending">
      <formula>NOT(ISERROR(SEARCH("Pending",I113)))</formula>
    </cfRule>
  </conditionalFormatting>
  <conditionalFormatting sqref="J113">
    <cfRule type="containsText" dxfId="766" priority="37" operator="containsText" text="Pending">
      <formula>NOT(ISERROR(SEARCH("Pending",J113)))</formula>
    </cfRule>
  </conditionalFormatting>
  <conditionalFormatting sqref="G112">
    <cfRule type="containsText" dxfId="765" priority="35" operator="containsText" text="Pending">
      <formula>NOT(ISERROR(SEARCH("Pending",G112)))</formula>
    </cfRule>
  </conditionalFormatting>
  <conditionalFormatting sqref="H112">
    <cfRule type="containsText" dxfId="764" priority="34" operator="containsText" text="Pending">
      <formula>NOT(ISERROR(SEARCH("Pending",H112)))</formula>
    </cfRule>
  </conditionalFormatting>
  <conditionalFormatting sqref="G112:J112">
    <cfRule type="containsText" dxfId="763" priority="31" operator="containsText" text="N/A">
      <formula>NOT(ISERROR(SEARCH("N/A",G112)))</formula>
    </cfRule>
    <cfRule type="containsText" dxfId="762" priority="32" operator="containsText" text="Pending">
      <formula>NOT(ISERROR(SEARCH("Pending",G112)))</formula>
    </cfRule>
    <cfRule type="containsText" dxfId="761" priority="33" operator="containsText" text="Certified">
      <formula>NOT(ISERROR(SEARCH("Certified",G112)))</formula>
    </cfRule>
    <cfRule type="containsText" dxfId="760" priority="36" operator="containsText" text="Pending">
      <formula>NOT(ISERROR(SEARCH("Pending",G112)))</formula>
    </cfRule>
  </conditionalFormatting>
  <conditionalFormatting sqref="G112">
    <cfRule type="containsText" dxfId="759" priority="30" operator="containsText" text="Pending">
      <formula>NOT(ISERROR(SEARCH("Pending",G112)))</formula>
    </cfRule>
  </conditionalFormatting>
  <conditionalFormatting sqref="H112">
    <cfRule type="containsText" dxfId="758" priority="29" operator="containsText" text="Pending">
      <formula>NOT(ISERROR(SEARCH("Pending",H112)))</formula>
    </cfRule>
  </conditionalFormatting>
  <conditionalFormatting sqref="H112">
    <cfRule type="containsText" dxfId="757" priority="28" operator="containsText" text="Pending">
      <formula>NOT(ISERROR(SEARCH("Pending",H112)))</formula>
    </cfRule>
  </conditionalFormatting>
  <conditionalFormatting sqref="H112">
    <cfRule type="containsText" dxfId="756" priority="27" operator="containsText" text="Pending">
      <formula>NOT(ISERROR(SEARCH("Pending",H112)))</formula>
    </cfRule>
  </conditionalFormatting>
  <conditionalFormatting sqref="I112">
    <cfRule type="containsText" dxfId="755" priority="26" operator="containsText" text="Pending">
      <formula>NOT(ISERROR(SEARCH("Pending",I112)))</formula>
    </cfRule>
  </conditionalFormatting>
  <conditionalFormatting sqref="I112">
    <cfRule type="containsText" dxfId="754" priority="25" operator="containsText" text="Pending">
      <formula>NOT(ISERROR(SEARCH("Pending",I112)))</formula>
    </cfRule>
  </conditionalFormatting>
  <conditionalFormatting sqref="I112">
    <cfRule type="containsText" dxfId="753" priority="24" operator="containsText" text="Pending">
      <formula>NOT(ISERROR(SEARCH("Pending",I112)))</formula>
    </cfRule>
  </conditionalFormatting>
  <conditionalFormatting sqref="I112">
    <cfRule type="containsText" dxfId="752" priority="23" operator="containsText" text="Pending">
      <formula>NOT(ISERROR(SEARCH("Pending",I112)))</formula>
    </cfRule>
  </conditionalFormatting>
  <conditionalFormatting sqref="J112">
    <cfRule type="containsText" dxfId="751" priority="22" operator="containsText" text="Pending">
      <formula>NOT(ISERROR(SEARCH("Pending",J112)))</formula>
    </cfRule>
  </conditionalFormatting>
  <conditionalFormatting sqref="J112">
    <cfRule type="containsText" dxfId="750" priority="21" operator="containsText" text="Pending">
      <formula>NOT(ISERROR(SEARCH("Pending",J112)))</formula>
    </cfRule>
  </conditionalFormatting>
  <conditionalFormatting sqref="J112">
    <cfRule type="containsText" dxfId="749" priority="20" operator="containsText" text="Pending">
      <formula>NOT(ISERROR(SEARCH("Pending",J112)))</formula>
    </cfRule>
  </conditionalFormatting>
  <conditionalFormatting sqref="J112">
    <cfRule type="containsText" dxfId="748" priority="19" operator="containsText" text="Pending">
      <formula>NOT(ISERROR(SEARCH("Pending",J112)))</formula>
    </cfRule>
  </conditionalFormatting>
  <conditionalFormatting sqref="I112">
    <cfRule type="containsText" dxfId="747" priority="18" operator="containsText" text="Pending">
      <formula>NOT(ISERROR(SEARCH("Pending",I112)))</formula>
    </cfRule>
  </conditionalFormatting>
  <conditionalFormatting sqref="I112">
    <cfRule type="containsText" dxfId="746" priority="17" operator="containsText" text="Pending">
      <formula>NOT(ISERROR(SEARCH("Pending",I112)))</formula>
    </cfRule>
  </conditionalFormatting>
  <conditionalFormatting sqref="I112">
    <cfRule type="containsText" dxfId="745" priority="16" operator="containsText" text="Pending">
      <formula>NOT(ISERROR(SEARCH("Pending",I112)))</formula>
    </cfRule>
  </conditionalFormatting>
  <conditionalFormatting sqref="I112">
    <cfRule type="containsText" dxfId="744" priority="15" operator="containsText" text="Pending">
      <formula>NOT(ISERROR(SEARCH("Pending",I112)))</formula>
    </cfRule>
  </conditionalFormatting>
  <conditionalFormatting sqref="J112">
    <cfRule type="containsText" dxfId="743" priority="14" operator="containsText" text="Pending">
      <formula>NOT(ISERROR(SEARCH("Pending",J112)))</formula>
    </cfRule>
  </conditionalFormatting>
  <conditionalFormatting sqref="J112">
    <cfRule type="containsText" dxfId="742" priority="13" operator="containsText" text="Pending">
      <formula>NOT(ISERROR(SEARCH("Pending",J112)))</formula>
    </cfRule>
  </conditionalFormatting>
  <conditionalFormatting sqref="J112">
    <cfRule type="containsText" dxfId="741" priority="12" operator="containsText" text="Pending">
      <formula>NOT(ISERROR(SEARCH("Pending",J112)))</formula>
    </cfRule>
  </conditionalFormatting>
  <conditionalFormatting sqref="J112">
    <cfRule type="containsText" dxfId="740" priority="11" operator="containsText" text="Pending">
      <formula>NOT(ISERROR(SEARCH("Pending",J112)))</formula>
    </cfRule>
  </conditionalFormatting>
  <conditionalFormatting sqref="H112">
    <cfRule type="containsText" dxfId="739" priority="10" operator="containsText" text="Pending">
      <formula>NOT(ISERROR(SEARCH("Pending",H112)))</formula>
    </cfRule>
  </conditionalFormatting>
  <conditionalFormatting sqref="I112">
    <cfRule type="containsText" dxfId="738" priority="9" operator="containsText" text="Pending">
      <formula>NOT(ISERROR(SEARCH("Pending",I112)))</formula>
    </cfRule>
  </conditionalFormatting>
  <conditionalFormatting sqref="J112">
    <cfRule type="containsText" dxfId="737" priority="8" operator="containsText" text="Pending">
      <formula>NOT(ISERROR(SEARCH("Pending",J112)))</formula>
    </cfRule>
  </conditionalFormatting>
  <conditionalFormatting sqref="F114">
    <cfRule type="containsText" dxfId="736" priority="7" operator="containsText" text="Pending">
      <formula>NOT(ISERROR(SEARCH("Pending",F114)))</formula>
    </cfRule>
  </conditionalFormatting>
  <conditionalFormatting sqref="F114">
    <cfRule type="containsText" dxfId="735" priority="6" operator="containsText" text="Pending">
      <formula>NOT(ISERROR(SEARCH("Pending",F114)))</formula>
    </cfRule>
  </conditionalFormatting>
  <conditionalFormatting sqref="F115">
    <cfRule type="containsText" dxfId="734" priority="5" operator="containsText" text="Pending">
      <formula>NOT(ISERROR(SEARCH("Pending",F115)))</formula>
    </cfRule>
  </conditionalFormatting>
  <conditionalFormatting sqref="F115">
    <cfRule type="containsText" dxfId="733" priority="4" operator="containsText" text="Pending">
      <formula>NOT(ISERROR(SEARCH("Pending",F115)))</formula>
    </cfRule>
  </conditionalFormatting>
  <conditionalFormatting sqref="H114:H115">
    <cfRule type="containsText" dxfId="732" priority="3" operator="containsText" text="Pending">
      <formula>NOT(ISERROR(SEARCH("Pending",H114)))</formula>
    </cfRule>
  </conditionalFormatting>
  <conditionalFormatting sqref="I114:I115">
    <cfRule type="containsText" dxfId="731" priority="2" operator="containsText" text="Pending">
      <formula>NOT(ISERROR(SEARCH("Pending",I114)))</formula>
    </cfRule>
  </conditionalFormatting>
  <conditionalFormatting sqref="J114:J115">
    <cfRule type="containsText" dxfId="730" priority="1" operator="containsText" text="Pending">
      <formula>NOT(ISERROR(SEARCH("Pending",J114)))</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107"/>
  <sheetViews>
    <sheetView topLeftCell="A5" workbookViewId="0">
      <selection activeCell="F2" sqref="F2:F107"/>
    </sheetView>
  </sheetViews>
  <sheetFormatPr defaultRowHeight="15"/>
  <cols>
    <col min="1" max="1" width="12.7109375" bestFit="1" customWidth="1"/>
    <col min="2" max="2" width="12.5703125" bestFit="1" customWidth="1"/>
    <col min="3" max="4" width="12.7109375" bestFit="1" customWidth="1"/>
    <col min="5" max="5" width="15.7109375" customWidth="1"/>
    <col min="6" max="6" width="21.85546875" customWidth="1"/>
    <col min="7" max="7" width="19.42578125" customWidth="1"/>
    <col min="8" max="8" width="15.85546875" customWidth="1"/>
    <col min="9" max="9" width="19.28515625" customWidth="1"/>
  </cols>
  <sheetData>
    <row r="1" spans="1:9" ht="71.25">
      <c r="E1" s="131" t="s">
        <v>2433</v>
      </c>
      <c r="F1" s="131" t="s">
        <v>2408</v>
      </c>
      <c r="G1" s="131" t="s">
        <v>2406</v>
      </c>
      <c r="H1" s="131" t="s">
        <v>2409</v>
      </c>
      <c r="I1" s="131" t="s">
        <v>2410</v>
      </c>
    </row>
    <row r="2" spans="1:9">
      <c r="A2" s="8" t="s">
        <v>801</v>
      </c>
      <c r="B2" s="8" t="s">
        <v>1570</v>
      </c>
      <c r="C2" s="8" t="s">
        <v>1571</v>
      </c>
      <c r="D2" s="8" t="s">
        <v>1572</v>
      </c>
      <c r="E2" s="133" t="s">
        <v>2434</v>
      </c>
      <c r="F2" s="134" t="s">
        <v>2434</v>
      </c>
      <c r="G2" s="133" t="s">
        <v>2434</v>
      </c>
      <c r="H2" s="133" t="s">
        <v>2434</v>
      </c>
      <c r="I2" s="133" t="s">
        <v>2434</v>
      </c>
    </row>
    <row r="3" spans="1:9">
      <c r="A3" s="8" t="s">
        <v>802</v>
      </c>
      <c r="B3" s="8" t="s">
        <v>2438</v>
      </c>
      <c r="C3" s="8"/>
      <c r="D3" s="8"/>
      <c r="E3" s="133" t="s">
        <v>2434</v>
      </c>
      <c r="F3" s="134" t="s">
        <v>2434</v>
      </c>
      <c r="G3" s="133" t="s">
        <v>2434</v>
      </c>
      <c r="H3" s="133" t="s">
        <v>2434</v>
      </c>
      <c r="I3" s="133" t="s">
        <v>2434</v>
      </c>
    </row>
    <row r="4" spans="1:9">
      <c r="A4" s="8" t="s">
        <v>804</v>
      </c>
      <c r="B4" s="8" t="s">
        <v>1576</v>
      </c>
      <c r="C4" s="8" t="s">
        <v>1577</v>
      </c>
      <c r="D4" s="8" t="s">
        <v>1578</v>
      </c>
      <c r="E4" s="133" t="s">
        <v>2434</v>
      </c>
      <c r="F4" s="134" t="s">
        <v>2434</v>
      </c>
      <c r="G4" s="133" t="s">
        <v>2434</v>
      </c>
      <c r="H4" s="133" t="s">
        <v>2434</v>
      </c>
      <c r="I4" s="133" t="s">
        <v>2434</v>
      </c>
    </row>
    <row r="5" spans="1:9">
      <c r="A5" s="8" t="s">
        <v>805</v>
      </c>
      <c r="B5" s="8" t="s">
        <v>1579</v>
      </c>
      <c r="C5" s="8" t="s">
        <v>1580</v>
      </c>
      <c r="D5" s="8" t="s">
        <v>1581</v>
      </c>
      <c r="E5" s="133" t="s">
        <v>2434</v>
      </c>
      <c r="F5" s="133" t="s">
        <v>2434</v>
      </c>
      <c r="G5" s="133" t="s">
        <v>2434</v>
      </c>
      <c r="H5" s="133" t="s">
        <v>2434</v>
      </c>
      <c r="I5" s="133" t="s">
        <v>2434</v>
      </c>
    </row>
    <row r="6" spans="1:9">
      <c r="A6" s="8" t="s">
        <v>806</v>
      </c>
      <c r="B6" s="8" t="s">
        <v>1582</v>
      </c>
      <c r="C6" s="8" t="s">
        <v>1583</v>
      </c>
      <c r="D6" s="8" t="s">
        <v>1584</v>
      </c>
      <c r="E6" s="133" t="s">
        <v>2434</v>
      </c>
      <c r="F6" s="133" t="s">
        <v>2434</v>
      </c>
      <c r="G6" s="133" t="s">
        <v>2434</v>
      </c>
      <c r="H6" s="133" t="s">
        <v>2434</v>
      </c>
      <c r="I6" s="133" t="s">
        <v>2434</v>
      </c>
    </row>
    <row r="7" spans="1:9">
      <c r="A7" s="8" t="s">
        <v>807</v>
      </c>
      <c r="B7" s="8" t="s">
        <v>1585</v>
      </c>
      <c r="C7" s="8" t="s">
        <v>1586</v>
      </c>
      <c r="D7" s="8" t="s">
        <v>1587</v>
      </c>
      <c r="E7" s="133" t="s">
        <v>2434</v>
      </c>
      <c r="F7" s="133" t="s">
        <v>2434</v>
      </c>
      <c r="G7" s="133" t="s">
        <v>2434</v>
      </c>
      <c r="H7" s="133" t="s">
        <v>2434</v>
      </c>
      <c r="I7" s="133" t="s">
        <v>2434</v>
      </c>
    </row>
    <row r="8" spans="1:9">
      <c r="A8" s="18" t="s">
        <v>808</v>
      </c>
      <c r="B8" s="18" t="s">
        <v>1588</v>
      </c>
      <c r="C8" s="18" t="s">
        <v>1589</v>
      </c>
      <c r="D8" s="18" t="s">
        <v>1590</v>
      </c>
      <c r="E8" s="133" t="s">
        <v>2434</v>
      </c>
      <c r="F8" s="133" t="s">
        <v>2434</v>
      </c>
      <c r="G8" s="133" t="s">
        <v>2434</v>
      </c>
      <c r="H8" s="133" t="s">
        <v>2434</v>
      </c>
      <c r="I8" s="133" t="s">
        <v>2434</v>
      </c>
    </row>
    <row r="9" spans="1:9">
      <c r="A9" s="8" t="s">
        <v>809</v>
      </c>
      <c r="B9" s="8" t="s">
        <v>1591</v>
      </c>
      <c r="C9" s="8" t="s">
        <v>1592</v>
      </c>
      <c r="D9" s="8" t="s">
        <v>1593</v>
      </c>
      <c r="E9" s="133" t="s">
        <v>2434</v>
      </c>
      <c r="F9" s="133" t="s">
        <v>2434</v>
      </c>
      <c r="G9" s="133" t="s">
        <v>2434</v>
      </c>
      <c r="H9" s="133" t="s">
        <v>2434</v>
      </c>
      <c r="I9" s="133" t="s">
        <v>2434</v>
      </c>
    </row>
    <row r="10" spans="1:9">
      <c r="A10" s="8" t="s">
        <v>810</v>
      </c>
      <c r="B10" s="8" t="s">
        <v>1594</v>
      </c>
      <c r="C10" s="8" t="s">
        <v>1595</v>
      </c>
      <c r="D10" s="8" t="s">
        <v>1596</v>
      </c>
      <c r="E10" s="133" t="s">
        <v>2434</v>
      </c>
      <c r="F10" s="133" t="s">
        <v>2434</v>
      </c>
      <c r="G10" s="133" t="s">
        <v>2434</v>
      </c>
      <c r="H10" s="133" t="s">
        <v>2434</v>
      </c>
      <c r="I10" s="133" t="s">
        <v>2434</v>
      </c>
    </row>
    <row r="11" spans="1:9">
      <c r="A11" s="8" t="s">
        <v>811</v>
      </c>
      <c r="B11" s="8" t="s">
        <v>1597</v>
      </c>
      <c r="C11" s="8" t="s">
        <v>1598</v>
      </c>
      <c r="D11" s="8" t="s">
        <v>1599</v>
      </c>
      <c r="E11" s="133" t="s">
        <v>2434</v>
      </c>
      <c r="F11" s="133" t="s">
        <v>2434</v>
      </c>
      <c r="G11" s="133" t="s">
        <v>2434</v>
      </c>
      <c r="H11" s="133" t="s">
        <v>2434</v>
      </c>
      <c r="I11" s="133" t="s">
        <v>2434</v>
      </c>
    </row>
    <row r="12" spans="1:9">
      <c r="A12" s="8" t="s">
        <v>868</v>
      </c>
      <c r="B12" s="8" t="s">
        <v>1766</v>
      </c>
      <c r="C12" s="8" t="s">
        <v>1767</v>
      </c>
      <c r="D12" s="8" t="s">
        <v>1768</v>
      </c>
      <c r="E12" s="133" t="s">
        <v>2434</v>
      </c>
      <c r="F12" s="133" t="s">
        <v>2434</v>
      </c>
      <c r="G12" s="133" t="s">
        <v>2434</v>
      </c>
      <c r="H12" s="133" t="s">
        <v>2434</v>
      </c>
      <c r="I12" s="133" t="s">
        <v>2434</v>
      </c>
    </row>
    <row r="13" spans="1:9">
      <c r="A13" s="8" t="s">
        <v>834</v>
      </c>
      <c r="B13" s="8" t="s">
        <v>1654</v>
      </c>
      <c r="C13" s="8" t="s">
        <v>1655</v>
      </c>
      <c r="D13" s="8" t="s">
        <v>1656</v>
      </c>
      <c r="E13" s="133" t="s">
        <v>2434</v>
      </c>
      <c r="F13" s="133" t="s">
        <v>2434</v>
      </c>
      <c r="G13" s="133" t="s">
        <v>2434</v>
      </c>
      <c r="H13" s="133" t="s">
        <v>2434</v>
      </c>
      <c r="I13" s="133" t="s">
        <v>2434</v>
      </c>
    </row>
    <row r="14" spans="1:9">
      <c r="A14" s="17" t="s">
        <v>839</v>
      </c>
      <c r="B14" s="17" t="s">
        <v>1667</v>
      </c>
      <c r="C14" s="17" t="s">
        <v>1668</v>
      </c>
      <c r="D14" s="17" t="s">
        <v>1669</v>
      </c>
      <c r="E14" s="133" t="s">
        <v>2434</v>
      </c>
      <c r="F14" s="133" t="s">
        <v>2434</v>
      </c>
      <c r="G14" s="133" t="s">
        <v>2434</v>
      </c>
      <c r="H14" s="133" t="s">
        <v>2434</v>
      </c>
      <c r="I14" s="133" t="s">
        <v>2434</v>
      </c>
    </row>
    <row r="15" spans="1:9">
      <c r="A15" s="17" t="s">
        <v>840</v>
      </c>
      <c r="B15" s="17" t="s">
        <v>1670</v>
      </c>
      <c r="C15" s="17" t="s">
        <v>1671</v>
      </c>
      <c r="D15" s="17" t="s">
        <v>1672</v>
      </c>
      <c r="E15" s="133" t="s">
        <v>2434</v>
      </c>
      <c r="F15" s="133" t="s">
        <v>2434</v>
      </c>
      <c r="G15" s="133" t="s">
        <v>2434</v>
      </c>
      <c r="H15" s="133" t="s">
        <v>2434</v>
      </c>
      <c r="I15" s="133" t="s">
        <v>2434</v>
      </c>
    </row>
    <row r="16" spans="1:9">
      <c r="A16" s="17" t="s">
        <v>841</v>
      </c>
      <c r="B16" s="17" t="s">
        <v>1673</v>
      </c>
      <c r="C16" s="17" t="s">
        <v>1674</v>
      </c>
      <c r="D16" s="17" t="s">
        <v>1675</v>
      </c>
      <c r="E16" s="133" t="s">
        <v>2434</v>
      </c>
      <c r="F16" s="133" t="s">
        <v>2434</v>
      </c>
      <c r="G16" s="133" t="s">
        <v>2434</v>
      </c>
      <c r="H16" s="133" t="s">
        <v>2434</v>
      </c>
      <c r="I16" s="133" t="s">
        <v>2434</v>
      </c>
    </row>
    <row r="17" spans="1:9">
      <c r="A17" s="17" t="s">
        <v>842</v>
      </c>
      <c r="B17" s="17" t="s">
        <v>1676</v>
      </c>
      <c r="C17" s="17" t="s">
        <v>1677</v>
      </c>
      <c r="D17" s="17" t="s">
        <v>1678</v>
      </c>
      <c r="E17" s="133" t="s">
        <v>2434</v>
      </c>
      <c r="F17" s="133" t="s">
        <v>2434</v>
      </c>
      <c r="G17" s="133" t="s">
        <v>2434</v>
      </c>
      <c r="H17" s="133" t="s">
        <v>2434</v>
      </c>
      <c r="I17" s="133" t="s">
        <v>2434</v>
      </c>
    </row>
    <row r="18" spans="1:9">
      <c r="A18" s="8" t="s">
        <v>818</v>
      </c>
      <c r="B18" s="8" t="s">
        <v>1612</v>
      </c>
      <c r="C18" s="8" t="s">
        <v>1613</v>
      </c>
      <c r="D18" s="8" t="s">
        <v>1614</v>
      </c>
      <c r="E18" s="133" t="s">
        <v>2434</v>
      </c>
      <c r="F18" s="133" t="s">
        <v>2434</v>
      </c>
      <c r="G18" s="133" t="s">
        <v>2434</v>
      </c>
      <c r="H18" s="133" t="s">
        <v>2434</v>
      </c>
      <c r="I18" s="133" t="s">
        <v>2434</v>
      </c>
    </row>
    <row r="19" spans="1:9">
      <c r="A19" s="8" t="s">
        <v>820</v>
      </c>
      <c r="B19" s="8" t="s">
        <v>1615</v>
      </c>
      <c r="C19" s="8" t="s">
        <v>1616</v>
      </c>
      <c r="D19" s="8" t="s">
        <v>1617</v>
      </c>
      <c r="E19" s="133" t="s">
        <v>2434</v>
      </c>
      <c r="F19" s="133" t="s">
        <v>2434</v>
      </c>
      <c r="G19" s="133" t="s">
        <v>2434</v>
      </c>
      <c r="H19" s="133" t="s">
        <v>2434</v>
      </c>
      <c r="I19" s="133" t="s">
        <v>2434</v>
      </c>
    </row>
    <row r="20" spans="1:9">
      <c r="A20" s="8" t="s">
        <v>812</v>
      </c>
      <c r="B20" s="8" t="s">
        <v>1600</v>
      </c>
      <c r="C20" s="8" t="s">
        <v>1601</v>
      </c>
      <c r="D20" s="8" t="s">
        <v>1602</v>
      </c>
      <c r="E20" s="133" t="s">
        <v>2434</v>
      </c>
      <c r="F20" s="133" t="s">
        <v>2434</v>
      </c>
      <c r="G20" s="133" t="s">
        <v>2434</v>
      </c>
      <c r="H20" s="133" t="s">
        <v>2434</v>
      </c>
      <c r="I20" s="133" t="s">
        <v>2434</v>
      </c>
    </row>
    <row r="21" spans="1:9">
      <c r="A21" s="8" t="s">
        <v>813</v>
      </c>
      <c r="B21" s="8" t="s">
        <v>1603</v>
      </c>
      <c r="C21" s="8" t="s">
        <v>1604</v>
      </c>
      <c r="D21" s="8" t="s">
        <v>1605</v>
      </c>
      <c r="E21" s="133" t="s">
        <v>2434</v>
      </c>
      <c r="F21" s="133" t="s">
        <v>2434</v>
      </c>
      <c r="G21" s="133" t="s">
        <v>2434</v>
      </c>
      <c r="H21" s="133" t="s">
        <v>2434</v>
      </c>
      <c r="I21" s="133" t="s">
        <v>2434</v>
      </c>
    </row>
    <row r="22" spans="1:9">
      <c r="A22" s="8" t="s">
        <v>814</v>
      </c>
      <c r="B22" s="8" t="s">
        <v>2439</v>
      </c>
      <c r="C22" s="8"/>
      <c r="D22" s="8"/>
      <c r="E22" s="133" t="s">
        <v>2434</v>
      </c>
      <c r="F22" s="133" t="s">
        <v>2434</v>
      </c>
      <c r="G22" s="133" t="s">
        <v>2434</v>
      </c>
      <c r="H22" s="133" t="s">
        <v>2434</v>
      </c>
      <c r="I22" s="133" t="s">
        <v>2434</v>
      </c>
    </row>
    <row r="23" spans="1:9">
      <c r="A23" s="8" t="s">
        <v>815</v>
      </c>
      <c r="B23" s="8" t="s">
        <v>1606</v>
      </c>
      <c r="C23" s="8" t="s">
        <v>1607</v>
      </c>
      <c r="D23" s="8" t="s">
        <v>1608</v>
      </c>
      <c r="E23" s="133" t="s">
        <v>2434</v>
      </c>
      <c r="F23" s="133" t="s">
        <v>2434</v>
      </c>
      <c r="G23" s="133" t="s">
        <v>2434</v>
      </c>
      <c r="H23" s="133" t="s">
        <v>2434</v>
      </c>
      <c r="I23" s="133" t="s">
        <v>2434</v>
      </c>
    </row>
    <row r="24" spans="1:9">
      <c r="A24" s="8" t="s">
        <v>816</v>
      </c>
      <c r="B24" s="8" t="s">
        <v>2440</v>
      </c>
      <c r="C24" s="8"/>
      <c r="D24" s="8"/>
      <c r="E24" s="133" t="s">
        <v>2434</v>
      </c>
      <c r="F24" s="133" t="s">
        <v>2434</v>
      </c>
      <c r="G24" s="133" t="s">
        <v>2434</v>
      </c>
      <c r="H24" s="133" t="s">
        <v>2434</v>
      </c>
      <c r="I24" s="133" t="s">
        <v>2434</v>
      </c>
    </row>
    <row r="25" spans="1:9">
      <c r="A25" s="18" t="s">
        <v>826</v>
      </c>
      <c r="B25" s="18" t="s">
        <v>1630</v>
      </c>
      <c r="C25" s="18" t="s">
        <v>1631</v>
      </c>
      <c r="D25" s="18" t="s">
        <v>1632</v>
      </c>
      <c r="E25" s="133" t="s">
        <v>2434</v>
      </c>
      <c r="F25" s="133" t="s">
        <v>2434</v>
      </c>
      <c r="G25" s="133" t="s">
        <v>2434</v>
      </c>
      <c r="H25" s="133" t="s">
        <v>2434</v>
      </c>
      <c r="I25" s="133" t="s">
        <v>2434</v>
      </c>
    </row>
    <row r="26" spans="1:9">
      <c r="A26" s="8" t="s">
        <v>827</v>
      </c>
      <c r="B26" s="8" t="s">
        <v>1633</v>
      </c>
      <c r="C26" s="8" t="s">
        <v>1634</v>
      </c>
      <c r="D26" s="8" t="s">
        <v>1635</v>
      </c>
      <c r="E26" s="133" t="s">
        <v>2434</v>
      </c>
      <c r="F26" s="133" t="s">
        <v>2434</v>
      </c>
      <c r="G26" s="133" t="s">
        <v>2434</v>
      </c>
      <c r="H26" s="133" t="s">
        <v>2434</v>
      </c>
      <c r="I26" s="133" t="s">
        <v>2434</v>
      </c>
    </row>
    <row r="27" spans="1:9">
      <c r="A27" s="8" t="s">
        <v>821</v>
      </c>
      <c r="B27" s="8" t="s">
        <v>1618</v>
      </c>
      <c r="C27" s="8" t="s">
        <v>1619</v>
      </c>
      <c r="D27" s="8" t="s">
        <v>1620</v>
      </c>
      <c r="E27" s="133" t="s">
        <v>2434</v>
      </c>
      <c r="F27" s="133" t="s">
        <v>2434</v>
      </c>
      <c r="G27" s="133" t="s">
        <v>2434</v>
      </c>
      <c r="H27" s="133" t="s">
        <v>2434</v>
      </c>
      <c r="I27" s="133" t="s">
        <v>2434</v>
      </c>
    </row>
    <row r="28" spans="1:9">
      <c r="A28" s="8" t="s">
        <v>822</v>
      </c>
      <c r="B28" s="8" t="s">
        <v>2441</v>
      </c>
      <c r="C28" s="8"/>
      <c r="D28" s="8"/>
      <c r="E28" s="133" t="s">
        <v>2434</v>
      </c>
      <c r="F28" s="133" t="s">
        <v>2434</v>
      </c>
      <c r="G28" s="133" t="s">
        <v>2434</v>
      </c>
      <c r="H28" s="133" t="s">
        <v>2434</v>
      </c>
      <c r="I28" s="133" t="s">
        <v>2434</v>
      </c>
    </row>
    <row r="29" spans="1:9">
      <c r="A29" s="8" t="s">
        <v>824</v>
      </c>
      <c r="B29" s="8" t="s">
        <v>1624</v>
      </c>
      <c r="C29" s="8" t="s">
        <v>1625</v>
      </c>
      <c r="D29" s="8" t="s">
        <v>1626</v>
      </c>
      <c r="E29" s="133" t="s">
        <v>2434</v>
      </c>
      <c r="F29" s="133" t="s">
        <v>2434</v>
      </c>
      <c r="G29" s="133" t="s">
        <v>2434</v>
      </c>
      <c r="H29" s="133" t="s">
        <v>2434</v>
      </c>
      <c r="I29" s="133" t="s">
        <v>2434</v>
      </c>
    </row>
    <row r="30" spans="1:9">
      <c r="A30" s="8" t="s">
        <v>843</v>
      </c>
      <c r="B30" s="8" t="s">
        <v>1679</v>
      </c>
      <c r="C30" s="8" t="s">
        <v>1680</v>
      </c>
      <c r="D30" s="8" t="s">
        <v>1681</v>
      </c>
      <c r="E30" s="133" t="s">
        <v>2434</v>
      </c>
      <c r="F30" s="133" t="s">
        <v>2434</v>
      </c>
      <c r="G30" s="133" t="s">
        <v>2434</v>
      </c>
      <c r="H30" s="133" t="s">
        <v>2434</v>
      </c>
      <c r="I30" s="133" t="s">
        <v>2434</v>
      </c>
    </row>
    <row r="31" spans="1:9">
      <c r="A31" s="8" t="s">
        <v>844</v>
      </c>
      <c r="B31" s="8" t="s">
        <v>1682</v>
      </c>
      <c r="C31" s="8" t="s">
        <v>1683</v>
      </c>
      <c r="D31" s="8" t="s">
        <v>1684</v>
      </c>
      <c r="E31" s="133" t="s">
        <v>2434</v>
      </c>
      <c r="F31" s="133" t="s">
        <v>2434</v>
      </c>
      <c r="G31" s="133" t="s">
        <v>2434</v>
      </c>
      <c r="H31" s="133" t="s">
        <v>2434</v>
      </c>
      <c r="I31" s="133" t="s">
        <v>2434</v>
      </c>
    </row>
    <row r="32" spans="1:9">
      <c r="A32" s="8" t="s">
        <v>828</v>
      </c>
      <c r="B32" s="8" t="s">
        <v>1636</v>
      </c>
      <c r="C32" s="8" t="s">
        <v>1637</v>
      </c>
      <c r="D32" s="8" t="s">
        <v>1638</v>
      </c>
      <c r="E32" s="133" t="s">
        <v>2434</v>
      </c>
      <c r="F32" s="133" t="s">
        <v>2434</v>
      </c>
      <c r="G32" s="133" t="s">
        <v>2434</v>
      </c>
      <c r="H32" s="133" t="s">
        <v>2434</v>
      </c>
      <c r="I32" s="133" t="s">
        <v>2434</v>
      </c>
    </row>
    <row r="33" spans="1:9">
      <c r="A33" s="8" t="s">
        <v>829</v>
      </c>
      <c r="B33" s="8" t="s">
        <v>1639</v>
      </c>
      <c r="C33" s="8" t="s">
        <v>1640</v>
      </c>
      <c r="D33" s="8" t="s">
        <v>1641</v>
      </c>
      <c r="E33" s="133" t="s">
        <v>2434</v>
      </c>
      <c r="F33" s="133" t="s">
        <v>2434</v>
      </c>
      <c r="G33" s="133" t="s">
        <v>2434</v>
      </c>
      <c r="H33" s="133" t="s">
        <v>2434</v>
      </c>
      <c r="I33" s="133" t="s">
        <v>2434</v>
      </c>
    </row>
    <row r="34" spans="1:9">
      <c r="A34" s="8" t="s">
        <v>835</v>
      </c>
      <c r="B34" s="8" t="s">
        <v>1657</v>
      </c>
      <c r="C34" s="8" t="s">
        <v>1658</v>
      </c>
      <c r="D34" s="8" t="s">
        <v>1659</v>
      </c>
      <c r="E34" s="133" t="s">
        <v>2434</v>
      </c>
      <c r="F34" s="133" t="s">
        <v>2434</v>
      </c>
      <c r="G34" s="133" t="s">
        <v>2434</v>
      </c>
      <c r="H34" s="133" t="s">
        <v>2434</v>
      </c>
      <c r="I34" s="133" t="s">
        <v>2434</v>
      </c>
    </row>
    <row r="35" spans="1:9">
      <c r="A35" s="8" t="s">
        <v>847</v>
      </c>
      <c r="B35" s="8" t="s">
        <v>1691</v>
      </c>
      <c r="C35" s="8" t="s">
        <v>1692</v>
      </c>
      <c r="D35" s="8" t="s">
        <v>1693</v>
      </c>
      <c r="E35" s="133" t="s">
        <v>2434</v>
      </c>
      <c r="F35" s="134" t="s">
        <v>2434</v>
      </c>
      <c r="G35" s="134" t="s">
        <v>2434</v>
      </c>
      <c r="H35" s="135" t="s">
        <v>2434</v>
      </c>
      <c r="I35" s="135" t="s">
        <v>2434</v>
      </c>
    </row>
    <row r="36" spans="1:9">
      <c r="A36" s="8" t="s">
        <v>845</v>
      </c>
      <c r="B36" s="8" t="s">
        <v>1685</v>
      </c>
      <c r="C36" s="8" t="s">
        <v>1686</v>
      </c>
      <c r="D36" s="8" t="s">
        <v>1687</v>
      </c>
      <c r="E36" s="133" t="s">
        <v>2434</v>
      </c>
      <c r="F36" s="133" t="s">
        <v>2434</v>
      </c>
      <c r="G36" s="133" t="s">
        <v>2434</v>
      </c>
      <c r="H36" s="133" t="s">
        <v>2434</v>
      </c>
      <c r="I36" s="133" t="s">
        <v>2434</v>
      </c>
    </row>
    <row r="37" spans="1:9">
      <c r="A37" s="8" t="s">
        <v>846</v>
      </c>
      <c r="B37" s="8" t="s">
        <v>1688</v>
      </c>
      <c r="C37" s="8" t="s">
        <v>1689</v>
      </c>
      <c r="D37" s="8" t="s">
        <v>1690</v>
      </c>
      <c r="E37" s="133" t="s">
        <v>2434</v>
      </c>
      <c r="F37" s="133" t="s">
        <v>2434</v>
      </c>
      <c r="G37" s="133" t="s">
        <v>2434</v>
      </c>
      <c r="H37" s="133" t="s">
        <v>2434</v>
      </c>
      <c r="I37" s="133" t="s">
        <v>2434</v>
      </c>
    </row>
    <row r="38" spans="1:9">
      <c r="A38" s="8" t="s">
        <v>836</v>
      </c>
      <c r="B38" s="8" t="s">
        <v>1660</v>
      </c>
      <c r="C38" s="8" t="s">
        <v>1661</v>
      </c>
      <c r="D38" s="8" t="s">
        <v>1662</v>
      </c>
      <c r="E38" s="133" t="s">
        <v>2434</v>
      </c>
      <c r="F38" s="133" t="s">
        <v>2434</v>
      </c>
      <c r="G38" s="133" t="s">
        <v>2434</v>
      </c>
      <c r="H38" s="133" t="s">
        <v>2434</v>
      </c>
      <c r="I38" s="133" t="s">
        <v>2434</v>
      </c>
    </row>
    <row r="39" spans="1:9">
      <c r="A39" s="8" t="s">
        <v>837</v>
      </c>
      <c r="B39" s="8" t="s">
        <v>1663</v>
      </c>
      <c r="C39" s="8" t="s">
        <v>1664</v>
      </c>
      <c r="D39" s="8"/>
      <c r="E39" s="133" t="s">
        <v>2434</v>
      </c>
      <c r="F39" s="133" t="s">
        <v>2434</v>
      </c>
      <c r="G39" s="133" t="s">
        <v>2434</v>
      </c>
      <c r="H39" s="133" t="s">
        <v>2434</v>
      </c>
      <c r="I39" s="133" t="s">
        <v>2434</v>
      </c>
    </row>
    <row r="40" spans="1:9">
      <c r="A40" s="8" t="s">
        <v>838</v>
      </c>
      <c r="B40" s="8" t="s">
        <v>1665</v>
      </c>
      <c r="C40" s="8" t="s">
        <v>1666</v>
      </c>
      <c r="D40" s="8"/>
      <c r="E40" s="133" t="s">
        <v>2434</v>
      </c>
      <c r="F40" s="133" t="s">
        <v>2434</v>
      </c>
      <c r="G40" s="133" t="s">
        <v>2434</v>
      </c>
      <c r="H40" s="133" t="s">
        <v>2434</v>
      </c>
      <c r="I40" s="133" t="s">
        <v>2434</v>
      </c>
    </row>
    <row r="41" spans="1:9">
      <c r="A41" s="8" t="s">
        <v>848</v>
      </c>
      <c r="B41" s="8" t="s">
        <v>1694</v>
      </c>
      <c r="C41" s="8" t="s">
        <v>1695</v>
      </c>
      <c r="D41" s="8" t="s">
        <v>1696</v>
      </c>
      <c r="E41" s="133" t="s">
        <v>2434</v>
      </c>
      <c r="F41" s="134" t="s">
        <v>2434</v>
      </c>
      <c r="G41" s="134" t="s">
        <v>2434</v>
      </c>
      <c r="H41" s="135" t="s">
        <v>2434</v>
      </c>
      <c r="I41" s="135" t="s">
        <v>2434</v>
      </c>
    </row>
    <row r="42" spans="1:9">
      <c r="A42" s="8" t="s">
        <v>849</v>
      </c>
      <c r="B42" s="8" t="s">
        <v>1697</v>
      </c>
      <c r="C42" s="8" t="s">
        <v>1698</v>
      </c>
      <c r="D42" s="8" t="s">
        <v>1699</v>
      </c>
      <c r="E42" s="133" t="s">
        <v>2434</v>
      </c>
      <c r="F42" s="134" t="s">
        <v>2434</v>
      </c>
      <c r="G42" s="134" t="s">
        <v>2434</v>
      </c>
      <c r="H42" s="135" t="s">
        <v>2434</v>
      </c>
      <c r="I42" s="135" t="s">
        <v>2434</v>
      </c>
    </row>
    <row r="43" spans="1:9">
      <c r="A43" s="8" t="s">
        <v>850</v>
      </c>
      <c r="B43" s="8" t="s">
        <v>1700</v>
      </c>
      <c r="C43" s="8" t="s">
        <v>1701</v>
      </c>
      <c r="D43" s="8" t="s">
        <v>1702</v>
      </c>
      <c r="E43" s="133" t="s">
        <v>2434</v>
      </c>
      <c r="F43" s="134" t="s">
        <v>2434</v>
      </c>
      <c r="G43" s="134" t="s">
        <v>2434</v>
      </c>
      <c r="H43" s="135" t="s">
        <v>2434</v>
      </c>
      <c r="I43" s="135" t="s">
        <v>2434</v>
      </c>
    </row>
    <row r="44" spans="1:9">
      <c r="A44" s="8" t="s">
        <v>55</v>
      </c>
      <c r="B44" s="8" t="s">
        <v>1718</v>
      </c>
      <c r="C44" s="8" t="s">
        <v>1719</v>
      </c>
      <c r="D44" s="8" t="s">
        <v>1720</v>
      </c>
      <c r="E44" s="133" t="s">
        <v>2434</v>
      </c>
      <c r="F44" s="134" t="s">
        <v>2434</v>
      </c>
      <c r="G44" s="134" t="s">
        <v>2434</v>
      </c>
      <c r="H44" s="135" t="s">
        <v>2434</v>
      </c>
      <c r="I44" s="135" t="s">
        <v>2434</v>
      </c>
    </row>
    <row r="45" spans="1:9">
      <c r="A45" s="8" t="s">
        <v>57</v>
      </c>
      <c r="B45" s="8" t="s">
        <v>1721</v>
      </c>
      <c r="C45" s="8" t="s">
        <v>1722</v>
      </c>
      <c r="D45" s="8" t="s">
        <v>1723</v>
      </c>
      <c r="E45" s="133" t="s">
        <v>2434</v>
      </c>
      <c r="F45" s="134" t="s">
        <v>2434</v>
      </c>
      <c r="G45" s="134" t="s">
        <v>2434</v>
      </c>
      <c r="H45" s="135" t="s">
        <v>2434</v>
      </c>
      <c r="I45" s="135" t="s">
        <v>2434</v>
      </c>
    </row>
    <row r="46" spans="1:9">
      <c r="A46" s="8" t="s">
        <v>58</v>
      </c>
      <c r="B46" s="8" t="s">
        <v>1724</v>
      </c>
      <c r="C46" s="8" t="s">
        <v>1725</v>
      </c>
      <c r="D46" s="8" t="s">
        <v>1726</v>
      </c>
      <c r="E46" s="133" t="s">
        <v>2434</v>
      </c>
      <c r="F46" s="134" t="s">
        <v>2434</v>
      </c>
      <c r="G46" s="134" t="s">
        <v>2434</v>
      </c>
      <c r="H46" s="135" t="s">
        <v>2434</v>
      </c>
      <c r="I46" s="135" t="s">
        <v>2434</v>
      </c>
    </row>
    <row r="47" spans="1:9">
      <c r="A47" s="8" t="s">
        <v>61</v>
      </c>
      <c r="B47" s="8" t="s">
        <v>1727</v>
      </c>
      <c r="C47" s="8" t="s">
        <v>1728</v>
      </c>
      <c r="D47" s="8" t="s">
        <v>1729</v>
      </c>
      <c r="E47" s="133" t="s">
        <v>2434</v>
      </c>
      <c r="F47" s="134" t="s">
        <v>2434</v>
      </c>
      <c r="G47" s="134" t="s">
        <v>2434</v>
      </c>
      <c r="H47" s="135" t="s">
        <v>2434</v>
      </c>
      <c r="I47" s="135" t="s">
        <v>2434</v>
      </c>
    </row>
    <row r="48" spans="1:9" hidden="1">
      <c r="A48" s="8" t="s">
        <v>2442</v>
      </c>
      <c r="B48" s="8" t="s">
        <v>2443</v>
      </c>
      <c r="C48" s="8" t="s">
        <v>2385</v>
      </c>
      <c r="D48" s="8"/>
      <c r="E48" s="136" t="s">
        <v>2434</v>
      </c>
      <c r="F48" s="136" t="s">
        <v>2437</v>
      </c>
      <c r="G48" s="136" t="s">
        <v>2437</v>
      </c>
      <c r="H48" s="136" t="s">
        <v>2437</v>
      </c>
      <c r="I48" s="136" t="s">
        <v>2437</v>
      </c>
    </row>
    <row r="49" spans="1:9" hidden="1">
      <c r="A49" s="8" t="s">
        <v>2444</v>
      </c>
      <c r="B49" s="8" t="s">
        <v>2445</v>
      </c>
      <c r="C49" s="8" t="s">
        <v>2446</v>
      </c>
      <c r="D49" s="8" t="s">
        <v>2386</v>
      </c>
      <c r="E49" s="136" t="s">
        <v>2434</v>
      </c>
      <c r="F49" s="136" t="s">
        <v>2437</v>
      </c>
      <c r="G49" s="136" t="s">
        <v>2437</v>
      </c>
      <c r="H49" s="136" t="s">
        <v>2437</v>
      </c>
      <c r="I49" s="136" t="s">
        <v>2437</v>
      </c>
    </row>
    <row r="50" spans="1:9" hidden="1">
      <c r="A50" s="8" t="s">
        <v>2447</v>
      </c>
      <c r="B50" s="8" t="s">
        <v>2448</v>
      </c>
      <c r="C50" s="8" t="s">
        <v>2387</v>
      </c>
      <c r="D50" s="8"/>
      <c r="E50" s="136" t="s">
        <v>2434</v>
      </c>
      <c r="F50" s="136" t="s">
        <v>2437</v>
      </c>
      <c r="G50" s="136" t="s">
        <v>2437</v>
      </c>
      <c r="H50" s="136" t="s">
        <v>2437</v>
      </c>
      <c r="I50" s="136" t="s">
        <v>2437</v>
      </c>
    </row>
    <row r="51" spans="1:9" hidden="1">
      <c r="A51" s="8" t="s">
        <v>2449</v>
      </c>
      <c r="B51" s="8" t="s">
        <v>2450</v>
      </c>
      <c r="C51" s="8" t="s">
        <v>2451</v>
      </c>
      <c r="D51" s="8" t="s">
        <v>2388</v>
      </c>
      <c r="E51" s="136" t="s">
        <v>2434</v>
      </c>
      <c r="F51" s="136" t="s">
        <v>2437</v>
      </c>
      <c r="G51" s="136" t="s">
        <v>2437</v>
      </c>
      <c r="H51" s="136" t="s">
        <v>2437</v>
      </c>
      <c r="I51" s="136" t="s">
        <v>2437</v>
      </c>
    </row>
    <row r="52" spans="1:9" hidden="1">
      <c r="A52" s="8" t="s">
        <v>2452</v>
      </c>
      <c r="B52" s="8" t="s">
        <v>2453</v>
      </c>
      <c r="C52" s="8" t="s">
        <v>2389</v>
      </c>
      <c r="D52" s="8"/>
      <c r="E52" s="136" t="s">
        <v>2434</v>
      </c>
      <c r="F52" s="136" t="s">
        <v>2437</v>
      </c>
      <c r="G52" s="136" t="s">
        <v>2437</v>
      </c>
      <c r="H52" s="136" t="s">
        <v>2437</v>
      </c>
      <c r="I52" s="136" t="s">
        <v>2437</v>
      </c>
    </row>
    <row r="53" spans="1:9" hidden="1">
      <c r="A53" s="8" t="s">
        <v>2454</v>
      </c>
      <c r="B53" s="8" t="s">
        <v>2455</v>
      </c>
      <c r="C53" s="8" t="s">
        <v>2456</v>
      </c>
      <c r="D53" s="8" t="s">
        <v>2390</v>
      </c>
      <c r="E53" s="136" t="s">
        <v>2434</v>
      </c>
      <c r="F53" s="136" t="s">
        <v>2437</v>
      </c>
      <c r="G53" s="136" t="s">
        <v>2437</v>
      </c>
      <c r="H53" s="136" t="s">
        <v>2437</v>
      </c>
      <c r="I53" s="136" t="s">
        <v>2437</v>
      </c>
    </row>
    <row r="54" spans="1:9" hidden="1">
      <c r="A54" s="8" t="s">
        <v>2457</v>
      </c>
      <c r="B54" s="8" t="s">
        <v>2458</v>
      </c>
      <c r="C54" s="8" t="s">
        <v>2391</v>
      </c>
      <c r="D54" s="8"/>
      <c r="E54" s="136" t="s">
        <v>2434</v>
      </c>
      <c r="F54" s="136" t="s">
        <v>2437</v>
      </c>
      <c r="G54" s="136" t="s">
        <v>2437</v>
      </c>
      <c r="H54" s="136" t="s">
        <v>2437</v>
      </c>
      <c r="I54" s="136" t="s">
        <v>2437</v>
      </c>
    </row>
    <row r="55" spans="1:9" hidden="1">
      <c r="A55" s="8" t="s">
        <v>2459</v>
      </c>
      <c r="B55" s="8" t="s">
        <v>2460</v>
      </c>
      <c r="C55" s="8" t="s">
        <v>2461</v>
      </c>
      <c r="D55" s="8" t="s">
        <v>2392</v>
      </c>
      <c r="E55" s="136" t="s">
        <v>2434</v>
      </c>
      <c r="F55" s="136" t="s">
        <v>2437</v>
      </c>
      <c r="G55" s="136" t="s">
        <v>2437</v>
      </c>
      <c r="H55" s="136" t="s">
        <v>2437</v>
      </c>
      <c r="I55" s="136" t="s">
        <v>2437</v>
      </c>
    </row>
    <row r="56" spans="1:9">
      <c r="A56" s="8" t="s">
        <v>851</v>
      </c>
      <c r="B56" s="8" t="s">
        <v>1703</v>
      </c>
      <c r="C56" s="8" t="s">
        <v>1704</v>
      </c>
      <c r="D56" s="8" t="s">
        <v>1705</v>
      </c>
      <c r="E56" s="133" t="s">
        <v>2434</v>
      </c>
      <c r="F56" s="134" t="s">
        <v>2434</v>
      </c>
      <c r="G56" s="134" t="s">
        <v>2434</v>
      </c>
      <c r="H56" s="135" t="s">
        <v>2434</v>
      </c>
      <c r="I56" s="135" t="s">
        <v>2434</v>
      </c>
    </row>
    <row r="57" spans="1:9">
      <c r="A57" s="8" t="s">
        <v>852</v>
      </c>
      <c r="B57" s="8" t="s">
        <v>1706</v>
      </c>
      <c r="C57" s="8" t="s">
        <v>1707</v>
      </c>
      <c r="D57" s="8" t="s">
        <v>1708</v>
      </c>
      <c r="E57" s="133" t="s">
        <v>2434</v>
      </c>
      <c r="F57" s="134" t="s">
        <v>2434</v>
      </c>
      <c r="G57" s="134" t="s">
        <v>2434</v>
      </c>
      <c r="H57" s="135" t="s">
        <v>2434</v>
      </c>
      <c r="I57" s="135" t="s">
        <v>2434</v>
      </c>
    </row>
    <row r="58" spans="1:9">
      <c r="A58" s="8" t="s">
        <v>856</v>
      </c>
      <c r="B58" s="8" t="s">
        <v>1730</v>
      </c>
      <c r="C58" s="8" t="s">
        <v>1731</v>
      </c>
      <c r="D58" s="8" t="s">
        <v>1732</v>
      </c>
      <c r="E58" s="133" t="s">
        <v>2434</v>
      </c>
      <c r="F58" s="133" t="s">
        <v>2434</v>
      </c>
      <c r="G58" s="133" t="s">
        <v>2434</v>
      </c>
      <c r="H58" s="133" t="s">
        <v>2434</v>
      </c>
      <c r="I58" s="133" t="s">
        <v>2434</v>
      </c>
    </row>
    <row r="59" spans="1:9">
      <c r="A59" s="8" t="s">
        <v>105</v>
      </c>
      <c r="B59" s="8" t="s">
        <v>1817</v>
      </c>
      <c r="C59" s="8" t="s">
        <v>1818</v>
      </c>
      <c r="D59" s="8"/>
      <c r="E59" s="136" t="s">
        <v>2437</v>
      </c>
      <c r="F59" s="136" t="s">
        <v>2434</v>
      </c>
      <c r="G59" s="133" t="s">
        <v>2437</v>
      </c>
      <c r="H59" s="133" t="s">
        <v>2437</v>
      </c>
      <c r="I59" s="133" t="s">
        <v>2437</v>
      </c>
    </row>
    <row r="60" spans="1:9">
      <c r="A60" s="8" t="s">
        <v>106</v>
      </c>
      <c r="B60" s="8" t="s">
        <v>1819</v>
      </c>
      <c r="C60" s="8" t="s">
        <v>1820</v>
      </c>
      <c r="D60" s="8"/>
      <c r="E60" s="136" t="s">
        <v>2437</v>
      </c>
      <c r="F60" s="136" t="s">
        <v>2434</v>
      </c>
      <c r="G60" s="133" t="s">
        <v>2437</v>
      </c>
      <c r="H60" s="133" t="s">
        <v>2437</v>
      </c>
      <c r="I60" s="133" t="s">
        <v>2437</v>
      </c>
    </row>
    <row r="61" spans="1:9">
      <c r="A61" s="8" t="s">
        <v>109</v>
      </c>
      <c r="B61" s="8" t="s">
        <v>1821</v>
      </c>
      <c r="C61" s="8" t="s">
        <v>1822</v>
      </c>
      <c r="D61" s="8"/>
      <c r="E61" s="136" t="s">
        <v>2437</v>
      </c>
      <c r="F61" s="136" t="s">
        <v>2434</v>
      </c>
      <c r="G61" s="133" t="s">
        <v>2437</v>
      </c>
      <c r="H61" s="133" t="s">
        <v>2437</v>
      </c>
      <c r="I61" s="133" t="s">
        <v>2437</v>
      </c>
    </row>
    <row r="62" spans="1:9">
      <c r="A62" s="8" t="s">
        <v>113</v>
      </c>
      <c r="B62" s="8" t="s">
        <v>1825</v>
      </c>
      <c r="C62" s="8" t="s">
        <v>1826</v>
      </c>
      <c r="D62" s="8" t="s">
        <v>1827</v>
      </c>
      <c r="E62" s="136" t="s">
        <v>2437</v>
      </c>
      <c r="F62" s="136" t="s">
        <v>2434</v>
      </c>
      <c r="G62" s="133" t="s">
        <v>2437</v>
      </c>
      <c r="H62" s="133" t="s">
        <v>2437</v>
      </c>
      <c r="I62" s="133" t="s">
        <v>2437</v>
      </c>
    </row>
    <row r="63" spans="1:9">
      <c r="A63" s="8" t="s">
        <v>114</v>
      </c>
      <c r="B63" s="8" t="s">
        <v>1828</v>
      </c>
      <c r="C63" s="8" t="s">
        <v>1829</v>
      </c>
      <c r="D63" s="8" t="s">
        <v>1830</v>
      </c>
      <c r="E63" s="136" t="s">
        <v>2437</v>
      </c>
      <c r="F63" s="136" t="s">
        <v>2434</v>
      </c>
      <c r="G63" s="133" t="s">
        <v>2437</v>
      </c>
      <c r="H63" s="133" t="s">
        <v>2437</v>
      </c>
      <c r="I63" s="133" t="s">
        <v>2437</v>
      </c>
    </row>
    <row r="64" spans="1:9">
      <c r="A64" s="8" t="s">
        <v>116</v>
      </c>
      <c r="B64" s="8" t="s">
        <v>1831</v>
      </c>
      <c r="C64" s="8" t="s">
        <v>1832</v>
      </c>
      <c r="D64" s="8" t="s">
        <v>1833</v>
      </c>
      <c r="E64" s="136" t="s">
        <v>2437</v>
      </c>
      <c r="F64" s="136" t="s">
        <v>2434</v>
      </c>
      <c r="G64" s="133" t="s">
        <v>2437</v>
      </c>
      <c r="H64" s="133" t="s">
        <v>2437</v>
      </c>
      <c r="I64" s="133" t="s">
        <v>2437</v>
      </c>
    </row>
    <row r="65" spans="1:9">
      <c r="A65" s="8" t="s">
        <v>119</v>
      </c>
      <c r="B65" s="8" t="s">
        <v>1834</v>
      </c>
      <c r="C65" s="8" t="s">
        <v>1835</v>
      </c>
      <c r="D65" s="8" t="s">
        <v>1836</v>
      </c>
      <c r="E65" s="136" t="s">
        <v>2437</v>
      </c>
      <c r="F65" s="136" t="s">
        <v>2434</v>
      </c>
      <c r="G65" s="133" t="s">
        <v>2437</v>
      </c>
      <c r="H65" s="133" t="s">
        <v>2437</v>
      </c>
      <c r="I65" s="133" t="s">
        <v>2437</v>
      </c>
    </row>
    <row r="66" spans="1:9">
      <c r="A66" s="8" t="s">
        <v>120</v>
      </c>
      <c r="B66" s="8" t="s">
        <v>1837</v>
      </c>
      <c r="C66" s="8" t="s">
        <v>1838</v>
      </c>
      <c r="D66" s="8"/>
      <c r="E66" s="136" t="s">
        <v>2437</v>
      </c>
      <c r="F66" s="133" t="s">
        <v>2434</v>
      </c>
      <c r="G66" s="133" t="s">
        <v>2437</v>
      </c>
      <c r="H66" s="133" t="s">
        <v>2437</v>
      </c>
      <c r="I66" s="133" t="s">
        <v>2437</v>
      </c>
    </row>
    <row r="67" spans="1:9">
      <c r="A67" s="8" t="s">
        <v>123</v>
      </c>
      <c r="B67" s="8" t="s">
        <v>1839</v>
      </c>
      <c r="C67" s="8" t="s">
        <v>1840</v>
      </c>
      <c r="D67" s="8"/>
      <c r="E67" s="136" t="s">
        <v>2437</v>
      </c>
      <c r="F67" s="133" t="s">
        <v>2434</v>
      </c>
      <c r="G67" s="133" t="s">
        <v>2437</v>
      </c>
      <c r="H67" s="133" t="s">
        <v>2437</v>
      </c>
      <c r="I67" s="133" t="s">
        <v>2437</v>
      </c>
    </row>
    <row r="68" spans="1:9">
      <c r="A68" s="8" t="s">
        <v>124</v>
      </c>
      <c r="B68" s="8" t="s">
        <v>1841</v>
      </c>
      <c r="C68" s="8" t="s">
        <v>1842</v>
      </c>
      <c r="D68" s="8"/>
      <c r="E68" s="136" t="s">
        <v>2437</v>
      </c>
      <c r="F68" s="133" t="s">
        <v>2434</v>
      </c>
      <c r="G68" s="133" t="s">
        <v>2437</v>
      </c>
      <c r="H68" s="133" t="s">
        <v>2437</v>
      </c>
      <c r="I68" s="133" t="s">
        <v>2437</v>
      </c>
    </row>
    <row r="69" spans="1:9">
      <c r="A69" s="8" t="s">
        <v>128</v>
      </c>
      <c r="B69" s="8" t="s">
        <v>1845</v>
      </c>
      <c r="C69" s="8" t="s">
        <v>1846</v>
      </c>
      <c r="D69" s="8" t="s">
        <v>1847</v>
      </c>
      <c r="E69" s="136" t="s">
        <v>2437</v>
      </c>
      <c r="F69" s="133" t="s">
        <v>2434</v>
      </c>
      <c r="G69" s="133" t="s">
        <v>2437</v>
      </c>
      <c r="H69" s="133" t="s">
        <v>2437</v>
      </c>
      <c r="I69" s="133" t="s">
        <v>2437</v>
      </c>
    </row>
    <row r="70" spans="1:9">
      <c r="A70" s="8" t="s">
        <v>131</v>
      </c>
      <c r="B70" s="8" t="s">
        <v>1848</v>
      </c>
      <c r="C70" s="8" t="s">
        <v>1849</v>
      </c>
      <c r="D70" s="8" t="s">
        <v>1850</v>
      </c>
      <c r="E70" s="136" t="s">
        <v>2437</v>
      </c>
      <c r="F70" s="133" t="s">
        <v>2434</v>
      </c>
      <c r="G70" s="133" t="s">
        <v>2437</v>
      </c>
      <c r="H70" s="133" t="s">
        <v>2437</v>
      </c>
      <c r="I70" s="133" t="s">
        <v>2437</v>
      </c>
    </row>
    <row r="71" spans="1:9">
      <c r="A71" s="8" t="s">
        <v>132</v>
      </c>
      <c r="B71" s="8" t="s">
        <v>1851</v>
      </c>
      <c r="C71" s="8" t="s">
        <v>1852</v>
      </c>
      <c r="D71" s="8" t="s">
        <v>1853</v>
      </c>
      <c r="E71" s="136" t="s">
        <v>2437</v>
      </c>
      <c r="F71" s="133" t="s">
        <v>2434</v>
      </c>
      <c r="G71" s="133" t="s">
        <v>2437</v>
      </c>
      <c r="H71" s="133" t="s">
        <v>2437</v>
      </c>
      <c r="I71" s="133" t="s">
        <v>2437</v>
      </c>
    </row>
    <row r="72" spans="1:9">
      <c r="A72" s="8" t="s">
        <v>29</v>
      </c>
      <c r="B72" s="8" t="s">
        <v>1549</v>
      </c>
      <c r="C72" s="8" t="s">
        <v>1550</v>
      </c>
      <c r="D72" s="8" t="s">
        <v>1551</v>
      </c>
      <c r="E72" s="133" t="s">
        <v>2434</v>
      </c>
      <c r="F72" s="133" t="s">
        <v>2434</v>
      </c>
      <c r="G72" s="133" t="s">
        <v>2434</v>
      </c>
      <c r="H72" s="133" t="s">
        <v>2434</v>
      </c>
      <c r="I72" s="133" t="s">
        <v>2434</v>
      </c>
    </row>
    <row r="73" spans="1:9">
      <c r="A73" s="8" t="s">
        <v>31</v>
      </c>
      <c r="B73" s="8" t="s">
        <v>1552</v>
      </c>
      <c r="C73" s="8" t="s">
        <v>1553</v>
      </c>
      <c r="D73" s="8" t="s">
        <v>1554</v>
      </c>
      <c r="E73" s="133" t="s">
        <v>2434</v>
      </c>
      <c r="F73" s="133" t="s">
        <v>2434</v>
      </c>
      <c r="G73" s="133" t="s">
        <v>2434</v>
      </c>
      <c r="H73" s="133" t="s">
        <v>2434</v>
      </c>
      <c r="I73" s="133" t="s">
        <v>2434</v>
      </c>
    </row>
    <row r="74" spans="1:9">
      <c r="A74" s="8" t="s">
        <v>32</v>
      </c>
      <c r="B74" s="8" t="s">
        <v>1555</v>
      </c>
      <c r="C74" s="8" t="s">
        <v>1556</v>
      </c>
      <c r="D74" s="8" t="s">
        <v>1557</v>
      </c>
      <c r="E74" s="133" t="s">
        <v>2434</v>
      </c>
      <c r="F74" s="133" t="s">
        <v>2434</v>
      </c>
      <c r="G74" s="133" t="s">
        <v>2434</v>
      </c>
      <c r="H74" s="133" t="s">
        <v>2434</v>
      </c>
      <c r="I74" s="133" t="s">
        <v>2434</v>
      </c>
    </row>
    <row r="75" spans="1:9">
      <c r="A75" s="8" t="s">
        <v>34</v>
      </c>
      <c r="B75" s="8" t="s">
        <v>1558</v>
      </c>
      <c r="C75" s="8" t="s">
        <v>1559</v>
      </c>
      <c r="D75" s="8" t="s">
        <v>1560</v>
      </c>
      <c r="E75" s="133" t="s">
        <v>2434</v>
      </c>
      <c r="F75" s="133" t="s">
        <v>2434</v>
      </c>
      <c r="G75" s="133" t="s">
        <v>2434</v>
      </c>
      <c r="H75" s="133" t="s">
        <v>2434</v>
      </c>
      <c r="I75" s="133" t="s">
        <v>2434</v>
      </c>
    </row>
    <row r="76" spans="1:9">
      <c r="A76" s="8" t="s">
        <v>37</v>
      </c>
      <c r="B76" s="8" t="s">
        <v>1561</v>
      </c>
      <c r="C76" s="8" t="s">
        <v>1562</v>
      </c>
      <c r="D76" s="8" t="s">
        <v>1563</v>
      </c>
      <c r="E76" s="137" t="s">
        <v>2434</v>
      </c>
      <c r="F76" s="133" t="s">
        <v>2434</v>
      </c>
      <c r="G76" s="133" t="s">
        <v>2434</v>
      </c>
      <c r="H76" s="133" t="s">
        <v>2434</v>
      </c>
      <c r="I76" s="133" t="s">
        <v>2434</v>
      </c>
    </row>
    <row r="77" spans="1:9">
      <c r="A77" s="138" t="s">
        <v>136</v>
      </c>
      <c r="B77" s="8" t="s">
        <v>1857</v>
      </c>
      <c r="C77" s="8" t="s">
        <v>1858</v>
      </c>
      <c r="D77" s="8"/>
      <c r="E77" s="136" t="s">
        <v>2437</v>
      </c>
      <c r="F77" s="133" t="s">
        <v>2434</v>
      </c>
      <c r="G77" s="133" t="s">
        <v>2437</v>
      </c>
      <c r="H77" s="133" t="s">
        <v>2437</v>
      </c>
      <c r="I77" s="133" t="s">
        <v>2437</v>
      </c>
    </row>
    <row r="78" spans="1:9">
      <c r="A78" s="138" t="s">
        <v>139</v>
      </c>
      <c r="B78" s="8" t="s">
        <v>1859</v>
      </c>
      <c r="C78" s="8" t="s">
        <v>1860</v>
      </c>
      <c r="D78" s="8" t="s">
        <v>1861</v>
      </c>
      <c r="E78" s="136" t="s">
        <v>2437</v>
      </c>
      <c r="F78" s="133" t="s">
        <v>2434</v>
      </c>
      <c r="G78" s="133" t="s">
        <v>2437</v>
      </c>
      <c r="H78" s="133" t="s">
        <v>2437</v>
      </c>
      <c r="I78" s="133" t="s">
        <v>2437</v>
      </c>
    </row>
    <row r="79" spans="1:9">
      <c r="A79" s="8" t="s">
        <v>39</v>
      </c>
      <c r="B79" s="8" t="s">
        <v>1564</v>
      </c>
      <c r="C79" s="8" t="s">
        <v>1565</v>
      </c>
      <c r="D79" s="8"/>
      <c r="E79" s="137" t="s">
        <v>2434</v>
      </c>
      <c r="F79" s="133" t="s">
        <v>2434</v>
      </c>
      <c r="G79" s="133" t="s">
        <v>2434</v>
      </c>
      <c r="H79" s="133" t="s">
        <v>2434</v>
      </c>
      <c r="I79" s="133" t="s">
        <v>2434</v>
      </c>
    </row>
    <row r="80" spans="1:9">
      <c r="A80" s="8" t="s">
        <v>42</v>
      </c>
      <c r="B80" s="8" t="s">
        <v>1568</v>
      </c>
      <c r="C80" s="8" t="s">
        <v>1569</v>
      </c>
      <c r="D80" s="8"/>
      <c r="E80" s="133" t="s">
        <v>2434</v>
      </c>
      <c r="F80" s="133" t="s">
        <v>2434</v>
      </c>
      <c r="G80" s="133" t="s">
        <v>2434</v>
      </c>
      <c r="H80" s="133" t="s">
        <v>2434</v>
      </c>
      <c r="I80" s="133" t="s">
        <v>2434</v>
      </c>
    </row>
    <row r="81" spans="1:9">
      <c r="A81" s="8" t="s">
        <v>884</v>
      </c>
      <c r="B81" s="8" t="s">
        <v>1808</v>
      </c>
      <c r="C81" s="8" t="s">
        <v>1809</v>
      </c>
      <c r="D81" s="8" t="s">
        <v>1810</v>
      </c>
      <c r="E81" s="137" t="s">
        <v>2434</v>
      </c>
      <c r="F81" s="133" t="s">
        <v>2434</v>
      </c>
      <c r="G81" s="133" t="s">
        <v>2434</v>
      </c>
      <c r="H81" s="133" t="s">
        <v>2434</v>
      </c>
      <c r="I81" s="133" t="s">
        <v>2434</v>
      </c>
    </row>
    <row r="82" spans="1:9">
      <c r="A82" s="8" t="s">
        <v>885</v>
      </c>
      <c r="B82" s="8" t="s">
        <v>1811</v>
      </c>
      <c r="C82" s="8" t="s">
        <v>1812</v>
      </c>
      <c r="D82" s="8" t="s">
        <v>1813</v>
      </c>
      <c r="E82" s="137" t="s">
        <v>2434</v>
      </c>
      <c r="F82" s="133" t="s">
        <v>2434</v>
      </c>
      <c r="G82" s="133" t="s">
        <v>2434</v>
      </c>
      <c r="H82" s="133" t="s">
        <v>2434</v>
      </c>
      <c r="I82" s="133" t="s">
        <v>2434</v>
      </c>
    </row>
    <row r="83" spans="1:9">
      <c r="A83" s="8" t="s">
        <v>162</v>
      </c>
      <c r="B83" s="8" t="s">
        <v>1733</v>
      </c>
      <c r="C83" s="8" t="s">
        <v>1734</v>
      </c>
      <c r="D83" s="8" t="s">
        <v>1735</v>
      </c>
      <c r="E83" s="133" t="s">
        <v>2434</v>
      </c>
      <c r="F83" s="133" t="s">
        <v>2434</v>
      </c>
      <c r="G83" s="133" t="s">
        <v>2434</v>
      </c>
      <c r="H83" s="133" t="s">
        <v>2434</v>
      </c>
      <c r="I83" s="133" t="s">
        <v>2434</v>
      </c>
    </row>
    <row r="84" spans="1:9">
      <c r="A84" s="8" t="s">
        <v>858</v>
      </c>
      <c r="B84" s="8" t="s">
        <v>1739</v>
      </c>
      <c r="C84" s="8" t="s">
        <v>1740</v>
      </c>
      <c r="D84" s="8" t="s">
        <v>1741</v>
      </c>
      <c r="E84" s="133" t="s">
        <v>2434</v>
      </c>
      <c r="F84" s="133" t="s">
        <v>2434</v>
      </c>
      <c r="G84" s="133" t="s">
        <v>2434</v>
      </c>
      <c r="H84" s="133" t="s">
        <v>2434</v>
      </c>
      <c r="I84" s="133" t="s">
        <v>2434</v>
      </c>
    </row>
    <row r="85" spans="1:9">
      <c r="A85" s="8" t="s">
        <v>860</v>
      </c>
      <c r="B85" s="8" t="s">
        <v>1745</v>
      </c>
      <c r="C85" s="8" t="s">
        <v>1746</v>
      </c>
      <c r="D85" s="8" t="s">
        <v>1747</v>
      </c>
      <c r="E85" s="133" t="s">
        <v>2434</v>
      </c>
      <c r="F85" s="133" t="s">
        <v>2434</v>
      </c>
      <c r="G85" s="133" t="s">
        <v>2434</v>
      </c>
      <c r="H85" s="133" t="s">
        <v>2434</v>
      </c>
      <c r="I85" s="133" t="s">
        <v>2434</v>
      </c>
    </row>
    <row r="86" spans="1:9">
      <c r="A86" s="8" t="s">
        <v>861</v>
      </c>
      <c r="B86" s="8" t="s">
        <v>1748</v>
      </c>
      <c r="C86" s="8" t="s">
        <v>1749</v>
      </c>
      <c r="D86" s="8" t="s">
        <v>1750</v>
      </c>
      <c r="E86" s="133" t="s">
        <v>2434</v>
      </c>
      <c r="F86" s="133" t="s">
        <v>2434</v>
      </c>
      <c r="G86" s="133" t="s">
        <v>2434</v>
      </c>
      <c r="H86" s="133" t="s">
        <v>2434</v>
      </c>
      <c r="I86" s="133" t="s">
        <v>2434</v>
      </c>
    </row>
    <row r="87" spans="1:9">
      <c r="A87" s="8" t="s">
        <v>857</v>
      </c>
      <c r="B87" s="8" t="s">
        <v>1736</v>
      </c>
      <c r="C87" s="8" t="s">
        <v>1737</v>
      </c>
      <c r="D87" s="8" t="s">
        <v>1738</v>
      </c>
      <c r="E87" s="133" t="s">
        <v>2434</v>
      </c>
      <c r="F87" s="134" t="s">
        <v>2434</v>
      </c>
      <c r="G87" s="133" t="s">
        <v>2434</v>
      </c>
      <c r="H87" s="133" t="s">
        <v>2434</v>
      </c>
      <c r="I87" s="133" t="s">
        <v>2434</v>
      </c>
    </row>
    <row r="88" spans="1:9">
      <c r="A88" s="8" t="s">
        <v>883</v>
      </c>
      <c r="B88" s="8" t="s">
        <v>1805</v>
      </c>
      <c r="C88" s="8" t="s">
        <v>1806</v>
      </c>
      <c r="D88" s="8" t="s">
        <v>1807</v>
      </c>
      <c r="E88" s="133" t="s">
        <v>2434</v>
      </c>
      <c r="F88" s="133" t="s">
        <v>2434</v>
      </c>
      <c r="G88" s="133" t="s">
        <v>2434</v>
      </c>
      <c r="H88" s="133" t="s">
        <v>2434</v>
      </c>
      <c r="I88" s="133" t="s">
        <v>2434</v>
      </c>
    </row>
    <row r="89" spans="1:9">
      <c r="A89" s="8" t="s">
        <v>865</v>
      </c>
      <c r="B89" s="8" t="s">
        <v>1757</v>
      </c>
      <c r="C89" s="8" t="s">
        <v>1758</v>
      </c>
      <c r="D89" s="8" t="s">
        <v>1759</v>
      </c>
      <c r="E89" s="133" t="s">
        <v>2434</v>
      </c>
      <c r="F89" s="133" t="s">
        <v>2434</v>
      </c>
      <c r="G89" s="133" t="s">
        <v>2434</v>
      </c>
      <c r="H89" s="133" t="s">
        <v>2434</v>
      </c>
      <c r="I89" s="133" t="s">
        <v>2434</v>
      </c>
    </row>
    <row r="90" spans="1:9">
      <c r="A90" s="8" t="s">
        <v>866</v>
      </c>
      <c r="B90" s="8" t="s">
        <v>1760</v>
      </c>
      <c r="C90" s="8" t="s">
        <v>1761</v>
      </c>
      <c r="D90" s="8" t="s">
        <v>1762</v>
      </c>
      <c r="E90" s="133" t="s">
        <v>2434</v>
      </c>
      <c r="F90" s="133" t="s">
        <v>2434</v>
      </c>
      <c r="G90" s="133" t="s">
        <v>2434</v>
      </c>
      <c r="H90" s="133" t="s">
        <v>2434</v>
      </c>
      <c r="I90" s="133" t="s">
        <v>2434</v>
      </c>
    </row>
    <row r="91" spans="1:9">
      <c r="A91" s="8" t="s">
        <v>867</v>
      </c>
      <c r="B91" s="8" t="s">
        <v>1763</v>
      </c>
      <c r="C91" s="8" t="s">
        <v>1764</v>
      </c>
      <c r="D91" s="8" t="s">
        <v>1765</v>
      </c>
      <c r="E91" s="133" t="s">
        <v>2434</v>
      </c>
      <c r="F91" s="133" t="s">
        <v>2434</v>
      </c>
      <c r="G91" s="133" t="s">
        <v>2434</v>
      </c>
      <c r="H91" s="133" t="s">
        <v>2434</v>
      </c>
      <c r="I91" s="133" t="s">
        <v>2434</v>
      </c>
    </row>
    <row r="92" spans="1:9">
      <c r="A92" s="8" t="s">
        <v>862</v>
      </c>
      <c r="B92" s="8" t="s">
        <v>1751</v>
      </c>
      <c r="C92" s="8" t="s">
        <v>1752</v>
      </c>
      <c r="D92" s="8" t="s">
        <v>1753</v>
      </c>
      <c r="E92" s="133" t="s">
        <v>2434</v>
      </c>
      <c r="F92" s="139" t="s">
        <v>2434</v>
      </c>
      <c r="G92" s="133" t="s">
        <v>2434</v>
      </c>
      <c r="H92" s="133" t="s">
        <v>2434</v>
      </c>
      <c r="I92" s="133" t="s">
        <v>2434</v>
      </c>
    </row>
    <row r="93" spans="1:9">
      <c r="A93" s="8" t="s">
        <v>863</v>
      </c>
      <c r="B93" s="8" t="s">
        <v>2462</v>
      </c>
      <c r="C93" s="8"/>
      <c r="D93" s="8"/>
      <c r="E93" s="133" t="s">
        <v>2434</v>
      </c>
      <c r="F93" s="139" t="s">
        <v>2434</v>
      </c>
      <c r="G93" s="133" t="s">
        <v>2434</v>
      </c>
      <c r="H93" s="133" t="s">
        <v>2434</v>
      </c>
      <c r="I93" s="133" t="s">
        <v>2434</v>
      </c>
    </row>
    <row r="94" spans="1:9">
      <c r="A94" s="8" t="s">
        <v>872</v>
      </c>
      <c r="B94" s="8" t="s">
        <v>1778</v>
      </c>
      <c r="C94" s="8" t="s">
        <v>1779</v>
      </c>
      <c r="D94" s="8" t="s">
        <v>1780</v>
      </c>
      <c r="E94" s="133" t="s">
        <v>2434</v>
      </c>
      <c r="F94" s="133" t="s">
        <v>2434</v>
      </c>
      <c r="G94" s="133" t="s">
        <v>2434</v>
      </c>
      <c r="H94" s="133" t="s">
        <v>2434</v>
      </c>
      <c r="I94" s="133" t="s">
        <v>2434</v>
      </c>
    </row>
    <row r="95" spans="1:9">
      <c r="A95" s="8" t="s">
        <v>874</v>
      </c>
      <c r="B95" s="8" t="s">
        <v>1784</v>
      </c>
      <c r="C95" s="8" t="s">
        <v>1785</v>
      </c>
      <c r="D95" s="8" t="s">
        <v>1786</v>
      </c>
      <c r="E95" s="133" t="s">
        <v>2434</v>
      </c>
      <c r="F95" s="133" t="s">
        <v>2434</v>
      </c>
      <c r="G95" s="133" t="s">
        <v>2434</v>
      </c>
      <c r="H95" s="133" t="s">
        <v>2434</v>
      </c>
      <c r="I95" s="133" t="s">
        <v>2434</v>
      </c>
    </row>
    <row r="96" spans="1:9">
      <c r="A96" s="8" t="s">
        <v>830</v>
      </c>
      <c r="B96" s="8" t="s">
        <v>1642</v>
      </c>
      <c r="C96" s="8" t="s">
        <v>1643</v>
      </c>
      <c r="D96" s="8" t="s">
        <v>1644</v>
      </c>
      <c r="E96" s="133" t="s">
        <v>2434</v>
      </c>
      <c r="F96" s="133" t="s">
        <v>2434</v>
      </c>
      <c r="G96" s="133" t="s">
        <v>2434</v>
      </c>
      <c r="H96" s="133" t="s">
        <v>2434</v>
      </c>
      <c r="I96" s="133" t="s">
        <v>2434</v>
      </c>
    </row>
    <row r="97" spans="1:9">
      <c r="A97" s="8" t="s">
        <v>831</v>
      </c>
      <c r="B97" s="8" t="s">
        <v>1645</v>
      </c>
      <c r="C97" s="8" t="s">
        <v>1646</v>
      </c>
      <c r="D97" s="8" t="s">
        <v>1647</v>
      </c>
      <c r="E97" s="133" t="s">
        <v>2434</v>
      </c>
      <c r="F97" s="133" t="s">
        <v>2434</v>
      </c>
      <c r="G97" s="133" t="s">
        <v>2434</v>
      </c>
      <c r="H97" s="133" t="s">
        <v>2434</v>
      </c>
      <c r="I97" s="133" t="s">
        <v>2434</v>
      </c>
    </row>
    <row r="98" spans="1:9">
      <c r="A98" s="8" t="s">
        <v>832</v>
      </c>
      <c r="B98" s="8" t="s">
        <v>1648</v>
      </c>
      <c r="C98" s="8" t="s">
        <v>1649</v>
      </c>
      <c r="D98" s="8" t="s">
        <v>1650</v>
      </c>
      <c r="E98" s="133" t="s">
        <v>2434</v>
      </c>
      <c r="F98" s="133" t="s">
        <v>2434</v>
      </c>
      <c r="G98" s="133" t="s">
        <v>2434</v>
      </c>
      <c r="H98" s="133" t="s">
        <v>2434</v>
      </c>
      <c r="I98" s="133" t="s">
        <v>2434</v>
      </c>
    </row>
    <row r="99" spans="1:9">
      <c r="A99" s="8" t="s">
        <v>833</v>
      </c>
      <c r="B99" s="8" t="s">
        <v>1651</v>
      </c>
      <c r="C99" s="8" t="s">
        <v>1652</v>
      </c>
      <c r="D99" s="8" t="s">
        <v>1653</v>
      </c>
      <c r="E99" s="133" t="s">
        <v>2434</v>
      </c>
      <c r="F99" s="133" t="s">
        <v>2434</v>
      </c>
      <c r="G99" s="133" t="s">
        <v>2434</v>
      </c>
      <c r="H99" s="133" t="s">
        <v>2434</v>
      </c>
      <c r="I99" s="133" t="s">
        <v>2434</v>
      </c>
    </row>
    <row r="100" spans="1:9">
      <c r="A100" s="8" t="s">
        <v>127</v>
      </c>
      <c r="B100" s="8" t="s">
        <v>1843</v>
      </c>
      <c r="C100" s="8" t="s">
        <v>1844</v>
      </c>
      <c r="D100" s="8"/>
      <c r="E100" s="136" t="s">
        <v>2437</v>
      </c>
      <c r="F100" s="133" t="s">
        <v>2434</v>
      </c>
      <c r="G100" s="133" t="s">
        <v>2437</v>
      </c>
      <c r="H100" s="133" t="s">
        <v>2437</v>
      </c>
      <c r="I100" s="133" t="s">
        <v>2437</v>
      </c>
    </row>
    <row r="101" spans="1:9">
      <c r="A101" s="8" t="s">
        <v>135</v>
      </c>
      <c r="B101" s="8" t="s">
        <v>1854</v>
      </c>
      <c r="C101" s="8" t="s">
        <v>1855</v>
      </c>
      <c r="D101" s="8" t="s">
        <v>1856</v>
      </c>
      <c r="E101" s="136" t="s">
        <v>2437</v>
      </c>
      <c r="F101" s="133" t="s">
        <v>2434</v>
      </c>
      <c r="G101" s="133" t="s">
        <v>2437</v>
      </c>
      <c r="H101" s="133" t="s">
        <v>2437</v>
      </c>
      <c r="I101" s="133" t="s">
        <v>2437</v>
      </c>
    </row>
    <row r="102" spans="1:9">
      <c r="A102" s="8" t="s">
        <v>886</v>
      </c>
      <c r="B102" s="8" t="s">
        <v>1814</v>
      </c>
      <c r="C102" s="8" t="s">
        <v>1815</v>
      </c>
      <c r="D102" s="8" t="s">
        <v>1816</v>
      </c>
      <c r="E102" s="137" t="s">
        <v>2434</v>
      </c>
      <c r="F102" s="133" t="s">
        <v>2434</v>
      </c>
      <c r="G102" s="133" t="s">
        <v>2434</v>
      </c>
      <c r="H102" s="133" t="s">
        <v>2434</v>
      </c>
      <c r="I102" s="133" t="s">
        <v>2434</v>
      </c>
    </row>
    <row r="103" spans="1:9">
      <c r="A103" s="8" t="s">
        <v>869</v>
      </c>
      <c r="B103" s="8" t="s">
        <v>1769</v>
      </c>
      <c r="C103" s="8" t="s">
        <v>1770</v>
      </c>
      <c r="D103" s="8" t="s">
        <v>1771</v>
      </c>
      <c r="E103" s="133" t="s">
        <v>2434</v>
      </c>
      <c r="F103" s="133" t="s">
        <v>2434</v>
      </c>
      <c r="G103" s="133" t="s">
        <v>2434</v>
      </c>
      <c r="H103" s="133" t="s">
        <v>2434</v>
      </c>
      <c r="I103" s="133" t="s">
        <v>2434</v>
      </c>
    </row>
    <row r="104" spans="1:9">
      <c r="A104" s="8" t="s">
        <v>870</v>
      </c>
      <c r="B104" s="8" t="s">
        <v>1772</v>
      </c>
      <c r="C104" s="8" t="s">
        <v>1773</v>
      </c>
      <c r="D104" s="8" t="s">
        <v>1774</v>
      </c>
      <c r="E104" s="133" t="s">
        <v>2434</v>
      </c>
      <c r="F104" s="133" t="s">
        <v>2434</v>
      </c>
      <c r="G104" s="133" t="s">
        <v>2434</v>
      </c>
      <c r="H104" s="133" t="s">
        <v>2434</v>
      </c>
      <c r="I104" s="133" t="s">
        <v>2434</v>
      </c>
    </row>
    <row r="105" spans="1:9">
      <c r="A105" s="8" t="s">
        <v>871</v>
      </c>
      <c r="B105" s="8" t="s">
        <v>1775</v>
      </c>
      <c r="C105" s="8" t="s">
        <v>1776</v>
      </c>
      <c r="D105" s="8" t="s">
        <v>1777</v>
      </c>
      <c r="E105" s="133" t="s">
        <v>2434</v>
      </c>
      <c r="F105" s="133" t="s">
        <v>2434</v>
      </c>
      <c r="G105" s="133" t="s">
        <v>2434</v>
      </c>
      <c r="H105" s="133" t="s">
        <v>2434</v>
      </c>
      <c r="I105" s="133" t="s">
        <v>2434</v>
      </c>
    </row>
    <row r="106" spans="1:9">
      <c r="A106" s="8" t="s">
        <v>875</v>
      </c>
      <c r="B106" s="8" t="s">
        <v>2463</v>
      </c>
      <c r="C106" s="8"/>
      <c r="D106" s="8"/>
      <c r="E106" s="133" t="s">
        <v>2434</v>
      </c>
      <c r="F106" s="133" t="s">
        <v>2434</v>
      </c>
      <c r="G106" s="133" t="s">
        <v>2434</v>
      </c>
      <c r="H106" s="133" t="s">
        <v>2434</v>
      </c>
      <c r="I106" s="133" t="s">
        <v>2434</v>
      </c>
    </row>
    <row r="107" spans="1:9">
      <c r="A107" s="8" t="s">
        <v>853</v>
      </c>
      <c r="B107" s="8" t="s">
        <v>1709</v>
      </c>
      <c r="C107" s="8" t="s">
        <v>1710</v>
      </c>
      <c r="D107" s="8" t="s">
        <v>1711</v>
      </c>
      <c r="E107" s="133" t="s">
        <v>2434</v>
      </c>
      <c r="F107" s="134" t="s">
        <v>2434</v>
      </c>
      <c r="G107" s="134" t="s">
        <v>2434</v>
      </c>
      <c r="H107" s="135" t="s">
        <v>2434</v>
      </c>
      <c r="I107" s="135" t="s">
        <v>2434</v>
      </c>
    </row>
  </sheetData>
  <autoFilter ref="A1:I107">
    <filterColumn colId="5">
      <filters>
        <filter val="Certified"/>
      </filters>
    </filterColumn>
  </autoFilter>
  <conditionalFormatting sqref="A2">
    <cfRule type="duplicateValues" dxfId="729" priority="724"/>
  </conditionalFormatting>
  <conditionalFormatting sqref="A7">
    <cfRule type="duplicateValues" dxfId="728" priority="725"/>
  </conditionalFormatting>
  <conditionalFormatting sqref="A23:A107 A17:A20 A8:A15 A3:A6">
    <cfRule type="duplicateValues" dxfId="727" priority="726"/>
  </conditionalFormatting>
  <conditionalFormatting sqref="A23:A107 A17:A20 A8:A15 A3:A6">
    <cfRule type="duplicateValues" dxfId="726" priority="727"/>
  </conditionalFormatting>
  <conditionalFormatting sqref="A23:A107 A17:A20 A2:A15">
    <cfRule type="duplicateValues" dxfId="725" priority="728"/>
  </conditionalFormatting>
  <conditionalFormatting sqref="A2:A107">
    <cfRule type="duplicateValues" dxfId="724" priority="729"/>
  </conditionalFormatting>
  <conditionalFormatting sqref="A2:A107">
    <cfRule type="duplicateValues" dxfId="723" priority="730"/>
  </conditionalFormatting>
  <conditionalFormatting sqref="A16">
    <cfRule type="duplicateValues" dxfId="722" priority="723"/>
  </conditionalFormatting>
  <conditionalFormatting sqref="A21">
    <cfRule type="duplicateValues" dxfId="721" priority="721"/>
  </conditionalFormatting>
  <conditionalFormatting sqref="A22">
    <cfRule type="duplicateValues" dxfId="720" priority="722"/>
  </conditionalFormatting>
  <conditionalFormatting sqref="B105:B107 B65:B89">
    <cfRule type="duplicateValues" dxfId="719" priority="719"/>
  </conditionalFormatting>
  <conditionalFormatting sqref="C65:D107">
    <cfRule type="duplicateValues" dxfId="718" priority="720"/>
  </conditionalFormatting>
  <conditionalFormatting sqref="B90:B102">
    <cfRule type="duplicateValues" dxfId="717" priority="718"/>
  </conditionalFormatting>
  <conditionalFormatting sqref="B90:B102">
    <cfRule type="duplicateValues" dxfId="716" priority="717"/>
  </conditionalFormatting>
  <conditionalFormatting sqref="B90:B102">
    <cfRule type="duplicateValues" dxfId="715" priority="716"/>
  </conditionalFormatting>
  <conditionalFormatting sqref="B90:B102">
    <cfRule type="duplicateValues" dxfId="714" priority="715"/>
  </conditionalFormatting>
  <conditionalFormatting sqref="B90:B102">
    <cfRule type="duplicateValues" dxfId="713" priority="714"/>
  </conditionalFormatting>
  <conditionalFormatting sqref="B103:B104">
    <cfRule type="duplicateValues" dxfId="712" priority="713"/>
  </conditionalFormatting>
  <conditionalFormatting sqref="B103:B104">
    <cfRule type="duplicateValues" dxfId="711" priority="712"/>
  </conditionalFormatting>
  <conditionalFormatting sqref="B103:B104">
    <cfRule type="duplicateValues" dxfId="710" priority="711"/>
  </conditionalFormatting>
  <conditionalFormatting sqref="B103:B104">
    <cfRule type="duplicateValues" dxfId="709" priority="710"/>
  </conditionalFormatting>
  <conditionalFormatting sqref="B103:B104">
    <cfRule type="duplicateValues" dxfId="708" priority="709"/>
  </conditionalFormatting>
  <conditionalFormatting sqref="E7:I7">
    <cfRule type="containsText" dxfId="707" priority="707" operator="containsText" text="Pending">
      <formula>NOT(ISERROR(SEARCH("Pending",E7)))</formula>
    </cfRule>
  </conditionalFormatting>
  <conditionalFormatting sqref="E2">
    <cfRule type="containsText" dxfId="706" priority="706" operator="containsText" text="Pending">
      <formula>NOT(ISERROR(SEARCH("Pending",E2)))</formula>
    </cfRule>
  </conditionalFormatting>
  <conditionalFormatting sqref="F2">
    <cfRule type="containsText" dxfId="705" priority="705" operator="containsText" text="Pending">
      <formula>NOT(ISERROR(SEARCH("Pending",F2)))</formula>
    </cfRule>
  </conditionalFormatting>
  <conditionalFormatting sqref="G2">
    <cfRule type="containsText" dxfId="704" priority="704" operator="containsText" text="Pending">
      <formula>NOT(ISERROR(SEARCH("Pending",G2)))</formula>
    </cfRule>
  </conditionalFormatting>
  <conditionalFormatting sqref="H2">
    <cfRule type="containsText" dxfId="703" priority="703" operator="containsText" text="Pending">
      <formula>NOT(ISERROR(SEARCH("Pending",H2)))</formula>
    </cfRule>
  </conditionalFormatting>
  <conditionalFormatting sqref="I2">
    <cfRule type="containsText" dxfId="702" priority="702" operator="containsText" text="Pending">
      <formula>NOT(ISERROR(SEARCH("Pending",I2)))</formula>
    </cfRule>
  </conditionalFormatting>
  <conditionalFormatting sqref="E79:I104 E77:E78 E72:I76 E59:E71 E56:I58 E48:E55 E2:I47">
    <cfRule type="containsText" dxfId="701" priority="699" operator="containsText" text="N/A">
      <formula>NOT(ISERROR(SEARCH("N/A",E2)))</formula>
    </cfRule>
    <cfRule type="containsText" dxfId="700" priority="700" operator="containsText" text="Pending">
      <formula>NOT(ISERROR(SEARCH("Pending",E2)))</formula>
    </cfRule>
    <cfRule type="containsText" dxfId="699" priority="701" operator="containsText" text="Certified">
      <formula>NOT(ISERROR(SEARCH("Certified",E2)))</formula>
    </cfRule>
    <cfRule type="containsText" dxfId="698" priority="708" operator="containsText" text="Pending">
      <formula>NOT(ISERROR(SEARCH("Pending",E2)))</formula>
    </cfRule>
  </conditionalFormatting>
  <conditionalFormatting sqref="E2">
    <cfRule type="containsText" dxfId="697" priority="698" operator="containsText" text="Pending">
      <formula>NOT(ISERROR(SEARCH("Pending",E2)))</formula>
    </cfRule>
  </conditionalFormatting>
  <conditionalFormatting sqref="F2">
    <cfRule type="containsText" dxfId="696" priority="697" operator="containsText" text="Pending">
      <formula>NOT(ISERROR(SEARCH("Pending",F2)))</formula>
    </cfRule>
  </conditionalFormatting>
  <conditionalFormatting sqref="G2">
    <cfRule type="containsText" dxfId="695" priority="696" operator="containsText" text="Pending">
      <formula>NOT(ISERROR(SEARCH("Pending",G2)))</formula>
    </cfRule>
  </conditionalFormatting>
  <conditionalFormatting sqref="H2">
    <cfRule type="containsText" dxfId="694" priority="695" operator="containsText" text="Pending">
      <formula>NOT(ISERROR(SEARCH("Pending",H2)))</formula>
    </cfRule>
  </conditionalFormatting>
  <conditionalFormatting sqref="I2">
    <cfRule type="containsText" dxfId="693" priority="694" operator="containsText" text="Pending">
      <formula>NOT(ISERROR(SEARCH("Pending",I2)))</formula>
    </cfRule>
  </conditionalFormatting>
  <conditionalFormatting sqref="E3">
    <cfRule type="containsText" dxfId="692" priority="693" operator="containsText" text="Pending">
      <formula>NOT(ISERROR(SEARCH("Pending",E3)))</formula>
    </cfRule>
  </conditionalFormatting>
  <conditionalFormatting sqref="E3">
    <cfRule type="containsText" dxfId="691" priority="692" operator="containsText" text="Pending">
      <formula>NOT(ISERROR(SEARCH("Pending",E3)))</formula>
    </cfRule>
  </conditionalFormatting>
  <conditionalFormatting sqref="E14">
    <cfRule type="containsText" dxfId="690" priority="691" operator="containsText" text="Pending">
      <formula>NOT(ISERROR(SEARCH("Pending",E14)))</formula>
    </cfRule>
  </conditionalFormatting>
  <conditionalFormatting sqref="E15">
    <cfRule type="containsText" dxfId="689" priority="690" operator="containsText" text="Pending">
      <formula>NOT(ISERROR(SEARCH("Pending",E15)))</formula>
    </cfRule>
  </conditionalFormatting>
  <conditionalFormatting sqref="E16:I16">
    <cfRule type="containsText" dxfId="688" priority="689" operator="containsText" text="Pending">
      <formula>NOT(ISERROR(SEARCH("Pending",E16)))</formula>
    </cfRule>
  </conditionalFormatting>
  <conditionalFormatting sqref="E16">
    <cfRule type="containsText" dxfId="687" priority="688" operator="containsText" text="Pending">
      <formula>NOT(ISERROR(SEARCH("Pending",E16)))</formula>
    </cfRule>
  </conditionalFormatting>
  <conditionalFormatting sqref="E17">
    <cfRule type="containsText" dxfId="686" priority="687" operator="containsText" text="Pending">
      <formula>NOT(ISERROR(SEARCH("Pending",E17)))</formula>
    </cfRule>
  </conditionalFormatting>
  <conditionalFormatting sqref="E21:I21">
    <cfRule type="containsText" dxfId="685" priority="686" operator="containsText" text="Pending">
      <formula>NOT(ISERROR(SEARCH("Pending",E21)))</formula>
    </cfRule>
  </conditionalFormatting>
  <conditionalFormatting sqref="E22:I22">
    <cfRule type="containsText" dxfId="684" priority="685" operator="containsText" text="Pending">
      <formula>NOT(ISERROR(SEARCH("Pending",E22)))</formula>
    </cfRule>
  </conditionalFormatting>
  <conditionalFormatting sqref="E20">
    <cfRule type="containsText" dxfId="683" priority="684" operator="containsText" text="Pending">
      <formula>NOT(ISERROR(SEARCH("Pending",E20)))</formula>
    </cfRule>
  </conditionalFormatting>
  <conditionalFormatting sqref="F20">
    <cfRule type="containsText" dxfId="682" priority="683" operator="containsText" text="Pending">
      <formula>NOT(ISERROR(SEARCH("Pending",F20)))</formula>
    </cfRule>
  </conditionalFormatting>
  <conditionalFormatting sqref="G20">
    <cfRule type="containsText" dxfId="681" priority="682" operator="containsText" text="Pending">
      <formula>NOT(ISERROR(SEARCH("Pending",G20)))</formula>
    </cfRule>
  </conditionalFormatting>
  <conditionalFormatting sqref="E20">
    <cfRule type="containsText" dxfId="680" priority="681" operator="containsText" text="Pending">
      <formula>NOT(ISERROR(SEARCH("Pending",E20)))</formula>
    </cfRule>
  </conditionalFormatting>
  <conditionalFormatting sqref="F20">
    <cfRule type="containsText" dxfId="679" priority="680" operator="containsText" text="Pending">
      <formula>NOT(ISERROR(SEARCH("Pending",F20)))</formula>
    </cfRule>
  </conditionalFormatting>
  <conditionalFormatting sqref="G20">
    <cfRule type="containsText" dxfId="678" priority="679" operator="containsText" text="Pending">
      <formula>NOT(ISERROR(SEARCH("Pending",G20)))</formula>
    </cfRule>
  </conditionalFormatting>
  <conditionalFormatting sqref="E22">
    <cfRule type="containsText" dxfId="677" priority="678" operator="containsText" text="Pending">
      <formula>NOT(ISERROR(SEARCH("Pending",E22)))</formula>
    </cfRule>
  </conditionalFormatting>
  <conditionalFormatting sqref="E22">
    <cfRule type="containsText" dxfId="676" priority="677" operator="containsText" text="Pending">
      <formula>NOT(ISERROR(SEARCH("Pending",E22)))</formula>
    </cfRule>
  </conditionalFormatting>
  <conditionalFormatting sqref="E30">
    <cfRule type="containsText" dxfId="675" priority="676" operator="containsText" text="Pending">
      <formula>NOT(ISERROR(SEARCH("Pending",E30)))</formula>
    </cfRule>
  </conditionalFormatting>
  <conditionalFormatting sqref="E31">
    <cfRule type="containsText" dxfId="674" priority="675" operator="containsText" text="Pending">
      <formula>NOT(ISERROR(SEARCH("Pending",E31)))</formula>
    </cfRule>
  </conditionalFormatting>
  <conditionalFormatting sqref="E32">
    <cfRule type="containsText" dxfId="673" priority="674" operator="containsText" text="Pending">
      <formula>NOT(ISERROR(SEARCH("Pending",E32)))</formula>
    </cfRule>
  </conditionalFormatting>
  <conditionalFormatting sqref="E33">
    <cfRule type="containsText" dxfId="672" priority="673" operator="containsText" text="Pending">
      <formula>NOT(ISERROR(SEARCH("Pending",E33)))</formula>
    </cfRule>
  </conditionalFormatting>
  <conditionalFormatting sqref="E30">
    <cfRule type="containsText" dxfId="671" priority="672" operator="containsText" text="Pending">
      <formula>NOT(ISERROR(SEARCH("Pending",E30)))</formula>
    </cfRule>
  </conditionalFormatting>
  <conditionalFormatting sqref="E31">
    <cfRule type="containsText" dxfId="670" priority="671" operator="containsText" text="Pending">
      <formula>NOT(ISERROR(SEARCH("Pending",E31)))</formula>
    </cfRule>
  </conditionalFormatting>
  <conditionalFormatting sqref="E32">
    <cfRule type="containsText" dxfId="669" priority="670" operator="containsText" text="Pending">
      <formula>NOT(ISERROR(SEARCH("Pending",E32)))</formula>
    </cfRule>
  </conditionalFormatting>
  <conditionalFormatting sqref="E35">
    <cfRule type="containsText" dxfId="668" priority="669" operator="containsText" text="Pending">
      <formula>NOT(ISERROR(SEARCH("Pending",E35)))</formula>
    </cfRule>
  </conditionalFormatting>
  <conditionalFormatting sqref="E36">
    <cfRule type="containsText" dxfId="667" priority="668" operator="containsText" text="Pending">
      <formula>NOT(ISERROR(SEARCH("Pending",E36)))</formula>
    </cfRule>
  </conditionalFormatting>
  <conditionalFormatting sqref="E37">
    <cfRule type="containsText" dxfId="666" priority="667" operator="containsText" text="Pending">
      <formula>NOT(ISERROR(SEARCH("Pending",E37)))</formula>
    </cfRule>
  </conditionalFormatting>
  <conditionalFormatting sqref="F35">
    <cfRule type="containsText" dxfId="665" priority="666" operator="containsText" text="Pending">
      <formula>NOT(ISERROR(SEARCH("Pending",F35)))</formula>
    </cfRule>
  </conditionalFormatting>
  <conditionalFormatting sqref="F36">
    <cfRule type="containsText" dxfId="664" priority="665" operator="containsText" text="Pending">
      <formula>NOT(ISERROR(SEARCH("Pending",F36)))</formula>
    </cfRule>
  </conditionalFormatting>
  <conditionalFormatting sqref="F37">
    <cfRule type="containsText" dxfId="663" priority="664" operator="containsText" text="Pending">
      <formula>NOT(ISERROR(SEARCH("Pending",F37)))</formula>
    </cfRule>
  </conditionalFormatting>
  <conditionalFormatting sqref="G35">
    <cfRule type="containsText" dxfId="662" priority="663" operator="containsText" text="Pending">
      <formula>NOT(ISERROR(SEARCH("Pending",G35)))</formula>
    </cfRule>
  </conditionalFormatting>
  <conditionalFormatting sqref="G36">
    <cfRule type="containsText" dxfId="661" priority="662" operator="containsText" text="Pending">
      <formula>NOT(ISERROR(SEARCH("Pending",G36)))</formula>
    </cfRule>
  </conditionalFormatting>
  <conditionalFormatting sqref="G37">
    <cfRule type="containsText" dxfId="660" priority="661" operator="containsText" text="Pending">
      <formula>NOT(ISERROR(SEARCH("Pending",G37)))</formula>
    </cfRule>
  </conditionalFormatting>
  <conditionalFormatting sqref="E35">
    <cfRule type="containsText" dxfId="659" priority="660" operator="containsText" text="Pending">
      <formula>NOT(ISERROR(SEARCH("Pending",E35)))</formula>
    </cfRule>
  </conditionalFormatting>
  <conditionalFormatting sqref="E36">
    <cfRule type="containsText" dxfId="658" priority="659" operator="containsText" text="Pending">
      <formula>NOT(ISERROR(SEARCH("Pending",E36)))</formula>
    </cfRule>
  </conditionalFormatting>
  <conditionalFormatting sqref="E37">
    <cfRule type="containsText" dxfId="657" priority="658" operator="containsText" text="Pending">
      <formula>NOT(ISERROR(SEARCH("Pending",E37)))</formula>
    </cfRule>
  </conditionalFormatting>
  <conditionalFormatting sqref="F35">
    <cfRule type="containsText" dxfId="656" priority="657" operator="containsText" text="Pending">
      <formula>NOT(ISERROR(SEARCH("Pending",F35)))</formula>
    </cfRule>
  </conditionalFormatting>
  <conditionalFormatting sqref="F36">
    <cfRule type="containsText" dxfId="655" priority="656" operator="containsText" text="Pending">
      <formula>NOT(ISERROR(SEARCH("Pending",F36)))</formula>
    </cfRule>
  </conditionalFormatting>
  <conditionalFormatting sqref="F37">
    <cfRule type="containsText" dxfId="654" priority="655" operator="containsText" text="Pending">
      <formula>NOT(ISERROR(SEARCH("Pending",F37)))</formula>
    </cfRule>
  </conditionalFormatting>
  <conditionalFormatting sqref="G35">
    <cfRule type="containsText" dxfId="653" priority="654" operator="containsText" text="Pending">
      <formula>NOT(ISERROR(SEARCH("Pending",G35)))</formula>
    </cfRule>
  </conditionalFormatting>
  <conditionalFormatting sqref="G35">
    <cfRule type="containsText" dxfId="652" priority="653" operator="containsText" text="Pending">
      <formula>NOT(ISERROR(SEARCH("Pending",G35)))</formula>
    </cfRule>
  </conditionalFormatting>
  <conditionalFormatting sqref="G36">
    <cfRule type="containsText" dxfId="651" priority="652" operator="containsText" text="Pending">
      <formula>NOT(ISERROR(SEARCH("Pending",G36)))</formula>
    </cfRule>
  </conditionalFormatting>
  <conditionalFormatting sqref="G36">
    <cfRule type="containsText" dxfId="650" priority="651" operator="containsText" text="Pending">
      <formula>NOT(ISERROR(SEARCH("Pending",G36)))</formula>
    </cfRule>
  </conditionalFormatting>
  <conditionalFormatting sqref="G37">
    <cfRule type="containsText" dxfId="649" priority="650" operator="containsText" text="Pending">
      <formula>NOT(ISERROR(SEARCH("Pending",G37)))</formula>
    </cfRule>
  </conditionalFormatting>
  <conditionalFormatting sqref="G37">
    <cfRule type="containsText" dxfId="648" priority="649" operator="containsText" text="Pending">
      <formula>NOT(ISERROR(SEARCH("Pending",G37)))</formula>
    </cfRule>
  </conditionalFormatting>
  <conditionalFormatting sqref="E38">
    <cfRule type="containsText" dxfId="647" priority="648" operator="containsText" text="Pending">
      <formula>NOT(ISERROR(SEARCH("Pending",E38)))</formula>
    </cfRule>
  </conditionalFormatting>
  <conditionalFormatting sqref="E39">
    <cfRule type="containsText" dxfId="646" priority="647" operator="containsText" text="Pending">
      <formula>NOT(ISERROR(SEARCH("Pending",E39)))</formula>
    </cfRule>
  </conditionalFormatting>
  <conditionalFormatting sqref="E40">
    <cfRule type="containsText" dxfId="645" priority="646" operator="containsText" text="Pending">
      <formula>NOT(ISERROR(SEARCH("Pending",E40)))</formula>
    </cfRule>
  </conditionalFormatting>
  <conditionalFormatting sqref="F38">
    <cfRule type="containsText" dxfId="644" priority="645" operator="containsText" text="Pending">
      <formula>NOT(ISERROR(SEARCH("Pending",F38)))</formula>
    </cfRule>
  </conditionalFormatting>
  <conditionalFormatting sqref="F39">
    <cfRule type="containsText" dxfId="643" priority="644" operator="containsText" text="Pending">
      <formula>NOT(ISERROR(SEARCH("Pending",F39)))</formula>
    </cfRule>
  </conditionalFormatting>
  <conditionalFormatting sqref="F40">
    <cfRule type="containsText" dxfId="642" priority="643" operator="containsText" text="Pending">
      <formula>NOT(ISERROR(SEARCH("Pending",F40)))</formula>
    </cfRule>
  </conditionalFormatting>
  <conditionalFormatting sqref="G38">
    <cfRule type="containsText" dxfId="641" priority="642" operator="containsText" text="Pending">
      <formula>NOT(ISERROR(SEARCH("Pending",G38)))</formula>
    </cfRule>
  </conditionalFormatting>
  <conditionalFormatting sqref="G39">
    <cfRule type="containsText" dxfId="640" priority="641" operator="containsText" text="Pending">
      <formula>NOT(ISERROR(SEARCH("Pending",G39)))</formula>
    </cfRule>
  </conditionalFormatting>
  <conditionalFormatting sqref="G40">
    <cfRule type="containsText" dxfId="639" priority="640" operator="containsText" text="Pending">
      <formula>NOT(ISERROR(SEARCH("Pending",G40)))</formula>
    </cfRule>
  </conditionalFormatting>
  <conditionalFormatting sqref="E38">
    <cfRule type="containsText" dxfId="638" priority="639" operator="containsText" text="Pending">
      <formula>NOT(ISERROR(SEARCH("Pending",E38)))</formula>
    </cfRule>
  </conditionalFormatting>
  <conditionalFormatting sqref="E39">
    <cfRule type="containsText" dxfId="637" priority="638" operator="containsText" text="Pending">
      <formula>NOT(ISERROR(SEARCH("Pending",E39)))</formula>
    </cfRule>
  </conditionalFormatting>
  <conditionalFormatting sqref="E40">
    <cfRule type="containsText" dxfId="636" priority="637" operator="containsText" text="Pending">
      <formula>NOT(ISERROR(SEARCH("Pending",E40)))</formula>
    </cfRule>
  </conditionalFormatting>
  <conditionalFormatting sqref="F38">
    <cfRule type="containsText" dxfId="635" priority="636" operator="containsText" text="Pending">
      <formula>NOT(ISERROR(SEARCH("Pending",F38)))</formula>
    </cfRule>
  </conditionalFormatting>
  <conditionalFormatting sqref="F39">
    <cfRule type="containsText" dxfId="634" priority="635" operator="containsText" text="Pending">
      <formula>NOT(ISERROR(SEARCH("Pending",F39)))</formula>
    </cfRule>
  </conditionalFormatting>
  <conditionalFormatting sqref="F40">
    <cfRule type="containsText" dxfId="633" priority="634" operator="containsText" text="Pending">
      <formula>NOT(ISERROR(SEARCH("Pending",F40)))</formula>
    </cfRule>
  </conditionalFormatting>
  <conditionalFormatting sqref="G38">
    <cfRule type="containsText" dxfId="632" priority="633" operator="containsText" text="Pending">
      <formula>NOT(ISERROR(SEARCH("Pending",G38)))</formula>
    </cfRule>
  </conditionalFormatting>
  <conditionalFormatting sqref="G38">
    <cfRule type="containsText" dxfId="631" priority="632" operator="containsText" text="Pending">
      <formula>NOT(ISERROR(SEARCH("Pending",G38)))</formula>
    </cfRule>
  </conditionalFormatting>
  <conditionalFormatting sqref="G39">
    <cfRule type="containsText" dxfId="630" priority="631" operator="containsText" text="Pending">
      <formula>NOT(ISERROR(SEARCH("Pending",G39)))</formula>
    </cfRule>
  </conditionalFormatting>
  <conditionalFormatting sqref="G39">
    <cfRule type="containsText" dxfId="629" priority="630" operator="containsText" text="Pending">
      <formula>NOT(ISERROR(SEARCH("Pending",G39)))</formula>
    </cfRule>
  </conditionalFormatting>
  <conditionalFormatting sqref="G40">
    <cfRule type="containsText" dxfId="628" priority="629" operator="containsText" text="Pending">
      <formula>NOT(ISERROR(SEARCH("Pending",G40)))</formula>
    </cfRule>
  </conditionalFormatting>
  <conditionalFormatting sqref="G40">
    <cfRule type="containsText" dxfId="627" priority="628" operator="containsText" text="Pending">
      <formula>NOT(ISERROR(SEARCH("Pending",G40)))</formula>
    </cfRule>
  </conditionalFormatting>
  <conditionalFormatting sqref="E41">
    <cfRule type="containsText" dxfId="626" priority="627" operator="containsText" text="Pending">
      <formula>NOT(ISERROR(SEARCH("Pending",E41)))</formula>
    </cfRule>
  </conditionalFormatting>
  <conditionalFormatting sqref="E42">
    <cfRule type="containsText" dxfId="625" priority="626" operator="containsText" text="Pending">
      <formula>NOT(ISERROR(SEARCH("Pending",E42)))</formula>
    </cfRule>
  </conditionalFormatting>
  <conditionalFormatting sqref="E43">
    <cfRule type="containsText" dxfId="624" priority="625" operator="containsText" text="Pending">
      <formula>NOT(ISERROR(SEARCH("Pending",E43)))</formula>
    </cfRule>
  </conditionalFormatting>
  <conditionalFormatting sqref="E44">
    <cfRule type="containsText" dxfId="623" priority="624" operator="containsText" text="Pending">
      <formula>NOT(ISERROR(SEARCH("Pending",E44)))</formula>
    </cfRule>
  </conditionalFormatting>
  <conditionalFormatting sqref="E45">
    <cfRule type="containsText" dxfId="622" priority="623" operator="containsText" text="Pending">
      <formula>NOT(ISERROR(SEARCH("Pending",E45)))</formula>
    </cfRule>
  </conditionalFormatting>
  <conditionalFormatting sqref="E46">
    <cfRule type="containsText" dxfId="621" priority="622" operator="containsText" text="Pending">
      <formula>NOT(ISERROR(SEARCH("Pending",E46)))</formula>
    </cfRule>
  </conditionalFormatting>
  <conditionalFormatting sqref="E47">
    <cfRule type="containsText" dxfId="620" priority="621" operator="containsText" text="Pending">
      <formula>NOT(ISERROR(SEARCH("Pending",E47)))</formula>
    </cfRule>
  </conditionalFormatting>
  <conditionalFormatting sqref="F41">
    <cfRule type="containsText" dxfId="619" priority="620" operator="containsText" text="Pending">
      <formula>NOT(ISERROR(SEARCH("Pending",F41)))</formula>
    </cfRule>
  </conditionalFormatting>
  <conditionalFormatting sqref="F42">
    <cfRule type="containsText" dxfId="618" priority="619" operator="containsText" text="Pending">
      <formula>NOT(ISERROR(SEARCH("Pending",F42)))</formula>
    </cfRule>
  </conditionalFormatting>
  <conditionalFormatting sqref="F43">
    <cfRule type="containsText" dxfId="617" priority="618" operator="containsText" text="Pending">
      <formula>NOT(ISERROR(SEARCH("Pending",F43)))</formula>
    </cfRule>
  </conditionalFormatting>
  <conditionalFormatting sqref="F44">
    <cfRule type="containsText" dxfId="616" priority="617" operator="containsText" text="Pending">
      <formula>NOT(ISERROR(SEARCH("Pending",F44)))</formula>
    </cfRule>
  </conditionalFormatting>
  <conditionalFormatting sqref="F45">
    <cfRule type="containsText" dxfId="615" priority="616" operator="containsText" text="Pending">
      <formula>NOT(ISERROR(SEARCH("Pending",F45)))</formula>
    </cfRule>
  </conditionalFormatting>
  <conditionalFormatting sqref="F46">
    <cfRule type="containsText" dxfId="614" priority="615" operator="containsText" text="Pending">
      <formula>NOT(ISERROR(SEARCH("Pending",F46)))</formula>
    </cfRule>
  </conditionalFormatting>
  <conditionalFormatting sqref="F47">
    <cfRule type="containsText" dxfId="613" priority="614" operator="containsText" text="Pending">
      <formula>NOT(ISERROR(SEARCH("Pending",F47)))</formula>
    </cfRule>
  </conditionalFormatting>
  <conditionalFormatting sqref="G41">
    <cfRule type="containsText" dxfId="612" priority="613" operator="containsText" text="Pending">
      <formula>NOT(ISERROR(SEARCH("Pending",G41)))</formula>
    </cfRule>
  </conditionalFormatting>
  <conditionalFormatting sqref="G42">
    <cfRule type="containsText" dxfId="611" priority="612" operator="containsText" text="Pending">
      <formula>NOT(ISERROR(SEARCH("Pending",G42)))</formula>
    </cfRule>
  </conditionalFormatting>
  <conditionalFormatting sqref="G43">
    <cfRule type="containsText" dxfId="610" priority="611" operator="containsText" text="Pending">
      <formula>NOT(ISERROR(SEARCH("Pending",G43)))</formula>
    </cfRule>
  </conditionalFormatting>
  <conditionalFormatting sqref="G44">
    <cfRule type="containsText" dxfId="609" priority="610" operator="containsText" text="Pending">
      <formula>NOT(ISERROR(SEARCH("Pending",G44)))</formula>
    </cfRule>
  </conditionalFormatting>
  <conditionalFormatting sqref="G45">
    <cfRule type="containsText" dxfId="608" priority="609" operator="containsText" text="Pending">
      <formula>NOT(ISERROR(SEARCH("Pending",G45)))</formula>
    </cfRule>
  </conditionalFormatting>
  <conditionalFormatting sqref="G46">
    <cfRule type="containsText" dxfId="607" priority="608" operator="containsText" text="Pending">
      <formula>NOT(ISERROR(SEARCH("Pending",G46)))</formula>
    </cfRule>
  </conditionalFormatting>
  <conditionalFormatting sqref="G47">
    <cfRule type="containsText" dxfId="606" priority="607" operator="containsText" text="Pending">
      <formula>NOT(ISERROR(SEARCH("Pending",G47)))</formula>
    </cfRule>
  </conditionalFormatting>
  <conditionalFormatting sqref="H41">
    <cfRule type="containsText" dxfId="605" priority="606" operator="containsText" text="Pending">
      <formula>NOT(ISERROR(SEARCH("Pending",H41)))</formula>
    </cfRule>
  </conditionalFormatting>
  <conditionalFormatting sqref="H42">
    <cfRule type="containsText" dxfId="604" priority="605" operator="containsText" text="Pending">
      <formula>NOT(ISERROR(SEARCH("Pending",H42)))</formula>
    </cfRule>
  </conditionalFormatting>
  <conditionalFormatting sqref="H43">
    <cfRule type="containsText" dxfId="603" priority="604" operator="containsText" text="Pending">
      <formula>NOT(ISERROR(SEARCH("Pending",H43)))</formula>
    </cfRule>
  </conditionalFormatting>
  <conditionalFormatting sqref="H44">
    <cfRule type="containsText" dxfId="602" priority="603" operator="containsText" text="Pending">
      <formula>NOT(ISERROR(SEARCH("Pending",H44)))</formula>
    </cfRule>
  </conditionalFormatting>
  <conditionalFormatting sqref="H45">
    <cfRule type="containsText" dxfId="601" priority="602" operator="containsText" text="Pending">
      <formula>NOT(ISERROR(SEARCH("Pending",H45)))</formula>
    </cfRule>
  </conditionalFormatting>
  <conditionalFormatting sqref="H46">
    <cfRule type="containsText" dxfId="600" priority="601" operator="containsText" text="Pending">
      <formula>NOT(ISERROR(SEARCH("Pending",H46)))</formula>
    </cfRule>
  </conditionalFormatting>
  <conditionalFormatting sqref="H47">
    <cfRule type="containsText" dxfId="599" priority="600" operator="containsText" text="Pending">
      <formula>NOT(ISERROR(SEARCH("Pending",H47)))</formula>
    </cfRule>
  </conditionalFormatting>
  <conditionalFormatting sqref="I41">
    <cfRule type="containsText" dxfId="598" priority="599" operator="containsText" text="Pending">
      <formula>NOT(ISERROR(SEARCH("Pending",I41)))</formula>
    </cfRule>
  </conditionalFormatting>
  <conditionalFormatting sqref="I42">
    <cfRule type="containsText" dxfId="597" priority="598" operator="containsText" text="Pending">
      <formula>NOT(ISERROR(SEARCH("Pending",I42)))</formula>
    </cfRule>
  </conditionalFormatting>
  <conditionalFormatting sqref="I43">
    <cfRule type="containsText" dxfId="596" priority="597" operator="containsText" text="Pending">
      <formula>NOT(ISERROR(SEARCH("Pending",I43)))</formula>
    </cfRule>
  </conditionalFormatting>
  <conditionalFormatting sqref="I44">
    <cfRule type="containsText" dxfId="595" priority="596" operator="containsText" text="Pending">
      <formula>NOT(ISERROR(SEARCH("Pending",I44)))</formula>
    </cfRule>
  </conditionalFormatting>
  <conditionalFormatting sqref="I45">
    <cfRule type="containsText" dxfId="594" priority="595" operator="containsText" text="Pending">
      <formula>NOT(ISERROR(SEARCH("Pending",I45)))</formula>
    </cfRule>
  </conditionalFormatting>
  <conditionalFormatting sqref="I46">
    <cfRule type="containsText" dxfId="593" priority="594" operator="containsText" text="Pending">
      <formula>NOT(ISERROR(SEARCH("Pending",I46)))</formula>
    </cfRule>
  </conditionalFormatting>
  <conditionalFormatting sqref="I47">
    <cfRule type="containsText" dxfId="592" priority="593" operator="containsText" text="Pending">
      <formula>NOT(ISERROR(SEARCH("Pending",I47)))</formula>
    </cfRule>
  </conditionalFormatting>
  <conditionalFormatting sqref="E41">
    <cfRule type="containsText" dxfId="591" priority="592" operator="containsText" text="Pending">
      <formula>NOT(ISERROR(SEARCH("Pending",E41)))</formula>
    </cfRule>
  </conditionalFormatting>
  <conditionalFormatting sqref="E42">
    <cfRule type="containsText" dxfId="590" priority="591" operator="containsText" text="Pending">
      <formula>NOT(ISERROR(SEARCH("Pending",E42)))</formula>
    </cfRule>
  </conditionalFormatting>
  <conditionalFormatting sqref="E43">
    <cfRule type="containsText" dxfId="589" priority="590" operator="containsText" text="Pending">
      <formula>NOT(ISERROR(SEARCH("Pending",E43)))</formula>
    </cfRule>
  </conditionalFormatting>
  <conditionalFormatting sqref="E44">
    <cfRule type="containsText" dxfId="588" priority="589" operator="containsText" text="Pending">
      <formula>NOT(ISERROR(SEARCH("Pending",E44)))</formula>
    </cfRule>
  </conditionalFormatting>
  <conditionalFormatting sqref="E45">
    <cfRule type="containsText" dxfId="587" priority="588" operator="containsText" text="Pending">
      <formula>NOT(ISERROR(SEARCH("Pending",E45)))</formula>
    </cfRule>
  </conditionalFormatting>
  <conditionalFormatting sqref="E46">
    <cfRule type="containsText" dxfId="586" priority="587" operator="containsText" text="Pending">
      <formula>NOT(ISERROR(SEARCH("Pending",E46)))</formula>
    </cfRule>
  </conditionalFormatting>
  <conditionalFormatting sqref="E47">
    <cfRule type="containsText" dxfId="585" priority="586" operator="containsText" text="Pending">
      <formula>NOT(ISERROR(SEARCH("Pending",E47)))</formula>
    </cfRule>
  </conditionalFormatting>
  <conditionalFormatting sqref="F41">
    <cfRule type="containsText" dxfId="584" priority="585" operator="containsText" text="Pending">
      <formula>NOT(ISERROR(SEARCH("Pending",F41)))</formula>
    </cfRule>
  </conditionalFormatting>
  <conditionalFormatting sqref="F42">
    <cfRule type="containsText" dxfId="583" priority="584" operator="containsText" text="Pending">
      <formula>NOT(ISERROR(SEARCH("Pending",F42)))</formula>
    </cfRule>
  </conditionalFormatting>
  <conditionalFormatting sqref="F43">
    <cfRule type="containsText" dxfId="582" priority="583" operator="containsText" text="Pending">
      <formula>NOT(ISERROR(SEARCH("Pending",F43)))</formula>
    </cfRule>
  </conditionalFormatting>
  <conditionalFormatting sqref="F44">
    <cfRule type="containsText" dxfId="581" priority="582" operator="containsText" text="Pending">
      <formula>NOT(ISERROR(SEARCH("Pending",F44)))</formula>
    </cfRule>
  </conditionalFormatting>
  <conditionalFormatting sqref="F45">
    <cfRule type="containsText" dxfId="580" priority="581" operator="containsText" text="Pending">
      <formula>NOT(ISERROR(SEARCH("Pending",F45)))</formula>
    </cfRule>
  </conditionalFormatting>
  <conditionalFormatting sqref="F46">
    <cfRule type="containsText" dxfId="579" priority="580" operator="containsText" text="Pending">
      <formula>NOT(ISERROR(SEARCH("Pending",F46)))</formula>
    </cfRule>
  </conditionalFormatting>
  <conditionalFormatting sqref="F47">
    <cfRule type="containsText" dxfId="578" priority="579" operator="containsText" text="Pending">
      <formula>NOT(ISERROR(SEARCH("Pending",F47)))</formula>
    </cfRule>
  </conditionalFormatting>
  <conditionalFormatting sqref="G41">
    <cfRule type="containsText" dxfId="577" priority="578" operator="containsText" text="Pending">
      <formula>NOT(ISERROR(SEARCH("Pending",G41)))</formula>
    </cfRule>
  </conditionalFormatting>
  <conditionalFormatting sqref="G41">
    <cfRule type="containsText" dxfId="576" priority="577" operator="containsText" text="Pending">
      <formula>NOT(ISERROR(SEARCH("Pending",G41)))</formula>
    </cfRule>
  </conditionalFormatting>
  <conditionalFormatting sqref="G42">
    <cfRule type="containsText" dxfId="575" priority="576" operator="containsText" text="Pending">
      <formula>NOT(ISERROR(SEARCH("Pending",G42)))</formula>
    </cfRule>
  </conditionalFormatting>
  <conditionalFormatting sqref="G42">
    <cfRule type="containsText" dxfId="574" priority="575" operator="containsText" text="Pending">
      <formula>NOT(ISERROR(SEARCH("Pending",G42)))</formula>
    </cfRule>
  </conditionalFormatting>
  <conditionalFormatting sqref="G43">
    <cfRule type="containsText" dxfId="573" priority="574" operator="containsText" text="Pending">
      <formula>NOT(ISERROR(SEARCH("Pending",G43)))</formula>
    </cfRule>
  </conditionalFormatting>
  <conditionalFormatting sqref="G43">
    <cfRule type="containsText" dxfId="572" priority="573" operator="containsText" text="Pending">
      <formula>NOT(ISERROR(SEARCH("Pending",G43)))</formula>
    </cfRule>
  </conditionalFormatting>
  <conditionalFormatting sqref="G44">
    <cfRule type="containsText" dxfId="571" priority="572" operator="containsText" text="Pending">
      <formula>NOT(ISERROR(SEARCH("Pending",G44)))</formula>
    </cfRule>
  </conditionalFormatting>
  <conditionalFormatting sqref="G44">
    <cfRule type="containsText" dxfId="570" priority="571" operator="containsText" text="Pending">
      <formula>NOT(ISERROR(SEARCH("Pending",G44)))</formula>
    </cfRule>
  </conditionalFormatting>
  <conditionalFormatting sqref="G45">
    <cfRule type="containsText" dxfId="569" priority="570" operator="containsText" text="Pending">
      <formula>NOT(ISERROR(SEARCH("Pending",G45)))</formula>
    </cfRule>
  </conditionalFormatting>
  <conditionalFormatting sqref="G45">
    <cfRule type="containsText" dxfId="568" priority="569" operator="containsText" text="Pending">
      <formula>NOT(ISERROR(SEARCH("Pending",G45)))</formula>
    </cfRule>
  </conditionalFormatting>
  <conditionalFormatting sqref="G46">
    <cfRule type="containsText" dxfId="567" priority="568" operator="containsText" text="Pending">
      <formula>NOT(ISERROR(SEARCH("Pending",G46)))</formula>
    </cfRule>
  </conditionalFormatting>
  <conditionalFormatting sqref="G46">
    <cfRule type="containsText" dxfId="566" priority="567" operator="containsText" text="Pending">
      <formula>NOT(ISERROR(SEARCH("Pending",G46)))</formula>
    </cfRule>
  </conditionalFormatting>
  <conditionalFormatting sqref="G47">
    <cfRule type="containsText" dxfId="565" priority="566" operator="containsText" text="Pending">
      <formula>NOT(ISERROR(SEARCH("Pending",G47)))</formula>
    </cfRule>
  </conditionalFormatting>
  <conditionalFormatting sqref="G47">
    <cfRule type="containsText" dxfId="564" priority="565" operator="containsText" text="Pending">
      <formula>NOT(ISERROR(SEARCH("Pending",G47)))</formula>
    </cfRule>
  </conditionalFormatting>
  <conditionalFormatting sqref="H41">
    <cfRule type="containsText" dxfId="563" priority="564" operator="containsText" text="Pending">
      <formula>NOT(ISERROR(SEARCH("Pending",H41)))</formula>
    </cfRule>
  </conditionalFormatting>
  <conditionalFormatting sqref="H42">
    <cfRule type="containsText" dxfId="562" priority="563" operator="containsText" text="Pending">
      <formula>NOT(ISERROR(SEARCH("Pending",H42)))</formula>
    </cfRule>
  </conditionalFormatting>
  <conditionalFormatting sqref="H43">
    <cfRule type="containsText" dxfId="561" priority="562" operator="containsText" text="Pending">
      <formula>NOT(ISERROR(SEARCH("Pending",H43)))</formula>
    </cfRule>
  </conditionalFormatting>
  <conditionalFormatting sqref="H44">
    <cfRule type="containsText" dxfId="560" priority="561" operator="containsText" text="Pending">
      <formula>NOT(ISERROR(SEARCH("Pending",H44)))</formula>
    </cfRule>
  </conditionalFormatting>
  <conditionalFormatting sqref="H45">
    <cfRule type="containsText" dxfId="559" priority="560" operator="containsText" text="Pending">
      <formula>NOT(ISERROR(SEARCH("Pending",H45)))</formula>
    </cfRule>
  </conditionalFormatting>
  <conditionalFormatting sqref="H46">
    <cfRule type="containsText" dxfId="558" priority="559" operator="containsText" text="Pending">
      <formula>NOT(ISERROR(SEARCH("Pending",H46)))</formula>
    </cfRule>
  </conditionalFormatting>
  <conditionalFormatting sqref="H47">
    <cfRule type="containsText" dxfId="557" priority="558" operator="containsText" text="Pending">
      <formula>NOT(ISERROR(SEARCH("Pending",H47)))</formula>
    </cfRule>
  </conditionalFormatting>
  <conditionalFormatting sqref="I41">
    <cfRule type="containsText" dxfId="556" priority="557" operator="containsText" text="Pending">
      <formula>NOT(ISERROR(SEARCH("Pending",I41)))</formula>
    </cfRule>
  </conditionalFormatting>
  <conditionalFormatting sqref="I42">
    <cfRule type="containsText" dxfId="555" priority="556" operator="containsText" text="Pending">
      <formula>NOT(ISERROR(SEARCH("Pending",I42)))</formula>
    </cfRule>
  </conditionalFormatting>
  <conditionalFormatting sqref="I43">
    <cfRule type="containsText" dxfId="554" priority="555" operator="containsText" text="Pending">
      <formula>NOT(ISERROR(SEARCH("Pending",I43)))</formula>
    </cfRule>
  </conditionalFormatting>
  <conditionalFormatting sqref="I44">
    <cfRule type="containsText" dxfId="553" priority="554" operator="containsText" text="Pending">
      <formula>NOT(ISERROR(SEARCH("Pending",I44)))</formula>
    </cfRule>
  </conditionalFormatting>
  <conditionalFormatting sqref="I45">
    <cfRule type="containsText" dxfId="552" priority="553" operator="containsText" text="Pending">
      <formula>NOT(ISERROR(SEARCH("Pending",I45)))</formula>
    </cfRule>
  </conditionalFormatting>
  <conditionalFormatting sqref="I46">
    <cfRule type="containsText" dxfId="551" priority="552" operator="containsText" text="Pending">
      <formula>NOT(ISERROR(SEARCH("Pending",I46)))</formula>
    </cfRule>
  </conditionalFormatting>
  <conditionalFormatting sqref="I47">
    <cfRule type="containsText" dxfId="550" priority="551" operator="containsText" text="Pending">
      <formula>NOT(ISERROR(SEARCH("Pending",I47)))</formula>
    </cfRule>
  </conditionalFormatting>
  <conditionalFormatting sqref="E51">
    <cfRule type="containsText" dxfId="549" priority="550" operator="containsText" text="Pending">
      <formula>NOT(ISERROR(SEARCH("Pending",E51)))</formula>
    </cfRule>
  </conditionalFormatting>
  <conditionalFormatting sqref="E54">
    <cfRule type="containsText" dxfId="548" priority="549" operator="containsText" text="Pending">
      <formula>NOT(ISERROR(SEARCH("Pending",E54)))</formula>
    </cfRule>
  </conditionalFormatting>
  <conditionalFormatting sqref="E48">
    <cfRule type="containsText" dxfId="547" priority="548" operator="containsText" text="Pending">
      <formula>NOT(ISERROR(SEARCH("Pending",E48)))</formula>
    </cfRule>
  </conditionalFormatting>
  <conditionalFormatting sqref="E49">
    <cfRule type="containsText" dxfId="546" priority="547" operator="containsText" text="Pending">
      <formula>NOT(ISERROR(SEARCH("Pending",E49)))</formula>
    </cfRule>
  </conditionalFormatting>
  <conditionalFormatting sqref="E50">
    <cfRule type="containsText" dxfId="545" priority="546" operator="containsText" text="Pending">
      <formula>NOT(ISERROR(SEARCH("Pending",E50)))</formula>
    </cfRule>
  </conditionalFormatting>
  <conditionalFormatting sqref="E52">
    <cfRule type="containsText" dxfId="544" priority="545" operator="containsText" text="Pending">
      <formula>NOT(ISERROR(SEARCH("Pending",E52)))</formula>
    </cfRule>
  </conditionalFormatting>
  <conditionalFormatting sqref="E53">
    <cfRule type="containsText" dxfId="543" priority="544" operator="containsText" text="Pending">
      <formula>NOT(ISERROR(SEARCH("Pending",E53)))</formula>
    </cfRule>
  </conditionalFormatting>
  <conditionalFormatting sqref="E55">
    <cfRule type="containsText" dxfId="542" priority="543" operator="containsText" text="Pending">
      <formula>NOT(ISERROR(SEARCH("Pending",E55)))</formula>
    </cfRule>
  </conditionalFormatting>
  <conditionalFormatting sqref="F55:I55">
    <cfRule type="containsText" dxfId="541" priority="541" operator="containsText" text="Pending">
      <formula>NOT(ISERROR(SEARCH("Pending",F55)))</formula>
    </cfRule>
  </conditionalFormatting>
  <conditionalFormatting sqref="F55:I55">
    <cfRule type="containsText" dxfId="540" priority="538" operator="containsText" text="N/A">
      <formula>NOT(ISERROR(SEARCH("N/A",F55)))</formula>
    </cfRule>
    <cfRule type="containsText" dxfId="539" priority="539" operator="containsText" text="Pending">
      <formula>NOT(ISERROR(SEARCH("Pending",F55)))</formula>
    </cfRule>
    <cfRule type="containsText" dxfId="538" priority="540" operator="containsText" text="Certified">
      <formula>NOT(ISERROR(SEARCH("Certified",F55)))</formula>
    </cfRule>
    <cfRule type="containsText" dxfId="537" priority="542" operator="containsText" text="Pending">
      <formula>NOT(ISERROR(SEARCH("Pending",F55)))</formula>
    </cfRule>
  </conditionalFormatting>
  <conditionalFormatting sqref="F55:I55">
    <cfRule type="containsText" dxfId="536" priority="537" operator="containsText" text="Pending">
      <formula>NOT(ISERROR(SEARCH("Pending",F55)))</formula>
    </cfRule>
  </conditionalFormatting>
  <conditionalFormatting sqref="F54:I54">
    <cfRule type="containsText" dxfId="535" priority="535" operator="containsText" text="Pending">
      <formula>NOT(ISERROR(SEARCH("Pending",F54)))</formula>
    </cfRule>
  </conditionalFormatting>
  <conditionalFormatting sqref="F54:I54">
    <cfRule type="containsText" dxfId="534" priority="532" operator="containsText" text="N/A">
      <formula>NOT(ISERROR(SEARCH("N/A",F54)))</formula>
    </cfRule>
    <cfRule type="containsText" dxfId="533" priority="533" operator="containsText" text="Pending">
      <formula>NOT(ISERROR(SEARCH("Pending",F54)))</formula>
    </cfRule>
    <cfRule type="containsText" dxfId="532" priority="534" operator="containsText" text="Certified">
      <formula>NOT(ISERROR(SEARCH("Certified",F54)))</formula>
    </cfRule>
    <cfRule type="containsText" dxfId="531" priority="536" operator="containsText" text="Pending">
      <formula>NOT(ISERROR(SEARCH("Pending",F54)))</formula>
    </cfRule>
  </conditionalFormatting>
  <conditionalFormatting sqref="F54:I54">
    <cfRule type="containsText" dxfId="530" priority="531" operator="containsText" text="Pending">
      <formula>NOT(ISERROR(SEARCH("Pending",F54)))</formula>
    </cfRule>
  </conditionalFormatting>
  <conditionalFormatting sqref="F53:I53">
    <cfRule type="containsText" dxfId="529" priority="529" operator="containsText" text="Pending">
      <formula>NOT(ISERROR(SEARCH("Pending",F53)))</formula>
    </cfRule>
  </conditionalFormatting>
  <conditionalFormatting sqref="F53:I53">
    <cfRule type="containsText" dxfId="528" priority="526" operator="containsText" text="N/A">
      <formula>NOT(ISERROR(SEARCH("N/A",F53)))</formula>
    </cfRule>
    <cfRule type="containsText" dxfId="527" priority="527" operator="containsText" text="Pending">
      <formula>NOT(ISERROR(SEARCH("Pending",F53)))</formula>
    </cfRule>
    <cfRule type="containsText" dxfId="526" priority="528" operator="containsText" text="Certified">
      <formula>NOT(ISERROR(SEARCH("Certified",F53)))</formula>
    </cfRule>
    <cfRule type="containsText" dxfId="525" priority="530" operator="containsText" text="Pending">
      <formula>NOT(ISERROR(SEARCH("Pending",F53)))</formula>
    </cfRule>
  </conditionalFormatting>
  <conditionalFormatting sqref="F53:I53">
    <cfRule type="containsText" dxfId="524" priority="525" operator="containsText" text="Pending">
      <formula>NOT(ISERROR(SEARCH("Pending",F53)))</formula>
    </cfRule>
  </conditionalFormatting>
  <conditionalFormatting sqref="F52:I52">
    <cfRule type="containsText" dxfId="523" priority="523" operator="containsText" text="Pending">
      <formula>NOT(ISERROR(SEARCH("Pending",F52)))</formula>
    </cfRule>
  </conditionalFormatting>
  <conditionalFormatting sqref="F52:I52">
    <cfRule type="containsText" dxfId="522" priority="520" operator="containsText" text="N/A">
      <formula>NOT(ISERROR(SEARCH("N/A",F52)))</formula>
    </cfRule>
    <cfRule type="containsText" dxfId="521" priority="521" operator="containsText" text="Pending">
      <formula>NOT(ISERROR(SEARCH("Pending",F52)))</formula>
    </cfRule>
    <cfRule type="containsText" dxfId="520" priority="522" operator="containsText" text="Certified">
      <formula>NOT(ISERROR(SEARCH("Certified",F52)))</formula>
    </cfRule>
    <cfRule type="containsText" dxfId="519" priority="524" operator="containsText" text="Pending">
      <formula>NOT(ISERROR(SEARCH("Pending",F52)))</formula>
    </cfRule>
  </conditionalFormatting>
  <conditionalFormatting sqref="F52:I52">
    <cfRule type="containsText" dxfId="518" priority="519" operator="containsText" text="Pending">
      <formula>NOT(ISERROR(SEARCH("Pending",F52)))</formula>
    </cfRule>
  </conditionalFormatting>
  <conditionalFormatting sqref="F51:I51">
    <cfRule type="containsText" dxfId="517" priority="517" operator="containsText" text="Pending">
      <formula>NOT(ISERROR(SEARCH("Pending",F51)))</formula>
    </cfRule>
  </conditionalFormatting>
  <conditionalFormatting sqref="F51:I51">
    <cfRule type="containsText" dxfId="516" priority="514" operator="containsText" text="N/A">
      <formula>NOT(ISERROR(SEARCH("N/A",F51)))</formula>
    </cfRule>
    <cfRule type="containsText" dxfId="515" priority="515" operator="containsText" text="Pending">
      <formula>NOT(ISERROR(SEARCH("Pending",F51)))</formula>
    </cfRule>
    <cfRule type="containsText" dxfId="514" priority="516" operator="containsText" text="Certified">
      <formula>NOT(ISERROR(SEARCH("Certified",F51)))</formula>
    </cfRule>
    <cfRule type="containsText" dxfId="513" priority="518" operator="containsText" text="Pending">
      <formula>NOT(ISERROR(SEARCH("Pending",F51)))</formula>
    </cfRule>
  </conditionalFormatting>
  <conditionalFormatting sqref="F51:I51">
    <cfRule type="containsText" dxfId="512" priority="513" operator="containsText" text="Pending">
      <formula>NOT(ISERROR(SEARCH("Pending",F51)))</formula>
    </cfRule>
  </conditionalFormatting>
  <conditionalFormatting sqref="F50:I50">
    <cfRule type="containsText" dxfId="511" priority="511" operator="containsText" text="Pending">
      <formula>NOT(ISERROR(SEARCH("Pending",F50)))</formula>
    </cfRule>
  </conditionalFormatting>
  <conditionalFormatting sqref="F50:I50">
    <cfRule type="containsText" dxfId="510" priority="508" operator="containsText" text="N/A">
      <formula>NOT(ISERROR(SEARCH("N/A",F50)))</formula>
    </cfRule>
    <cfRule type="containsText" dxfId="509" priority="509" operator="containsText" text="Pending">
      <formula>NOT(ISERROR(SEARCH("Pending",F50)))</formula>
    </cfRule>
    <cfRule type="containsText" dxfId="508" priority="510" operator="containsText" text="Certified">
      <formula>NOT(ISERROR(SEARCH("Certified",F50)))</formula>
    </cfRule>
    <cfRule type="containsText" dxfId="507" priority="512" operator="containsText" text="Pending">
      <formula>NOT(ISERROR(SEARCH("Pending",F50)))</formula>
    </cfRule>
  </conditionalFormatting>
  <conditionalFormatting sqref="F50:I50">
    <cfRule type="containsText" dxfId="506" priority="507" operator="containsText" text="Pending">
      <formula>NOT(ISERROR(SEARCH("Pending",F50)))</formula>
    </cfRule>
  </conditionalFormatting>
  <conditionalFormatting sqref="F49:I49">
    <cfRule type="containsText" dxfId="505" priority="505" operator="containsText" text="Pending">
      <formula>NOT(ISERROR(SEARCH("Pending",F49)))</formula>
    </cfRule>
  </conditionalFormatting>
  <conditionalFormatting sqref="F49:I49">
    <cfRule type="containsText" dxfId="504" priority="502" operator="containsText" text="N/A">
      <formula>NOT(ISERROR(SEARCH("N/A",F49)))</formula>
    </cfRule>
    <cfRule type="containsText" dxfId="503" priority="503" operator="containsText" text="Pending">
      <formula>NOT(ISERROR(SEARCH("Pending",F49)))</formula>
    </cfRule>
    <cfRule type="containsText" dxfId="502" priority="504" operator="containsText" text="Certified">
      <formula>NOT(ISERROR(SEARCH("Certified",F49)))</formula>
    </cfRule>
    <cfRule type="containsText" dxfId="501" priority="506" operator="containsText" text="Pending">
      <formula>NOT(ISERROR(SEARCH("Pending",F49)))</formula>
    </cfRule>
  </conditionalFormatting>
  <conditionalFormatting sqref="F49:I49">
    <cfRule type="containsText" dxfId="500" priority="501" operator="containsText" text="Pending">
      <formula>NOT(ISERROR(SEARCH("Pending",F49)))</formula>
    </cfRule>
  </conditionalFormatting>
  <conditionalFormatting sqref="F48:I48">
    <cfRule type="containsText" dxfId="499" priority="499" operator="containsText" text="Pending">
      <formula>NOT(ISERROR(SEARCH("Pending",F48)))</formula>
    </cfRule>
  </conditionalFormatting>
  <conditionalFormatting sqref="F48:I48">
    <cfRule type="containsText" dxfId="498" priority="496" operator="containsText" text="N/A">
      <formula>NOT(ISERROR(SEARCH("N/A",F48)))</formula>
    </cfRule>
    <cfRule type="containsText" dxfId="497" priority="497" operator="containsText" text="Pending">
      <formula>NOT(ISERROR(SEARCH("Pending",F48)))</formula>
    </cfRule>
    <cfRule type="containsText" dxfId="496" priority="498" operator="containsText" text="Certified">
      <formula>NOT(ISERROR(SEARCH("Certified",F48)))</formula>
    </cfRule>
    <cfRule type="containsText" dxfId="495" priority="500" operator="containsText" text="Pending">
      <formula>NOT(ISERROR(SEARCH("Pending",F48)))</formula>
    </cfRule>
  </conditionalFormatting>
  <conditionalFormatting sqref="F48:I48">
    <cfRule type="containsText" dxfId="494" priority="495" operator="containsText" text="Pending">
      <formula>NOT(ISERROR(SEARCH("Pending",F48)))</formula>
    </cfRule>
  </conditionalFormatting>
  <conditionalFormatting sqref="E57:I57">
    <cfRule type="containsText" dxfId="493" priority="494" operator="containsText" text="Pending">
      <formula>NOT(ISERROR(SEARCH("Pending",E57)))</formula>
    </cfRule>
  </conditionalFormatting>
  <conditionalFormatting sqref="F56:G56">
    <cfRule type="containsText" dxfId="492" priority="493" operator="containsText" text="Pending">
      <formula>NOT(ISERROR(SEARCH("Pending",F56)))</formula>
    </cfRule>
  </conditionalFormatting>
  <conditionalFormatting sqref="E56">
    <cfRule type="containsText" dxfId="491" priority="492" operator="containsText" text="Pending">
      <formula>NOT(ISERROR(SEARCH("Pending",E56)))</formula>
    </cfRule>
  </conditionalFormatting>
  <conditionalFormatting sqref="H56">
    <cfRule type="containsText" dxfId="490" priority="491" operator="containsText" text="Pending">
      <formula>NOT(ISERROR(SEARCH("Pending",H56)))</formula>
    </cfRule>
  </conditionalFormatting>
  <conditionalFormatting sqref="I56">
    <cfRule type="containsText" dxfId="489" priority="490" operator="containsText" text="Pending">
      <formula>NOT(ISERROR(SEARCH("Pending",I56)))</formula>
    </cfRule>
  </conditionalFormatting>
  <conditionalFormatting sqref="E58:H58">
    <cfRule type="containsText" dxfId="488" priority="489" operator="containsText" text="Pending">
      <formula>NOT(ISERROR(SEARCH("Pending",E58)))</formula>
    </cfRule>
  </conditionalFormatting>
  <conditionalFormatting sqref="I58">
    <cfRule type="containsText" dxfId="487" priority="488" operator="containsText" text="Pending">
      <formula>NOT(ISERROR(SEARCH("Pending",I58)))</formula>
    </cfRule>
  </conditionalFormatting>
  <conditionalFormatting sqref="F59">
    <cfRule type="containsText" dxfId="486" priority="486" operator="containsText" text="Pending">
      <formula>NOT(ISERROR(SEARCH("Pending",F59)))</formula>
    </cfRule>
  </conditionalFormatting>
  <conditionalFormatting sqref="F59">
    <cfRule type="containsText" dxfId="485" priority="483" operator="containsText" text="N/A">
      <formula>NOT(ISERROR(SEARCH("N/A",F59)))</formula>
    </cfRule>
    <cfRule type="containsText" dxfId="484" priority="484" operator="containsText" text="Pending">
      <formula>NOT(ISERROR(SEARCH("Pending",F59)))</formula>
    </cfRule>
    <cfRule type="containsText" dxfId="483" priority="485" operator="containsText" text="Certified">
      <formula>NOT(ISERROR(SEARCH("Certified",F59)))</formula>
    </cfRule>
    <cfRule type="containsText" dxfId="482" priority="487" operator="containsText" text="Pending">
      <formula>NOT(ISERROR(SEARCH("Pending",F59)))</formula>
    </cfRule>
  </conditionalFormatting>
  <conditionalFormatting sqref="F59">
    <cfRule type="containsText" dxfId="481" priority="482" operator="containsText" text="Pending">
      <formula>NOT(ISERROR(SEARCH("Pending",F59)))</formula>
    </cfRule>
  </conditionalFormatting>
  <conditionalFormatting sqref="F60">
    <cfRule type="containsText" dxfId="480" priority="480" operator="containsText" text="Pending">
      <formula>NOT(ISERROR(SEARCH("Pending",F60)))</formula>
    </cfRule>
  </conditionalFormatting>
  <conditionalFormatting sqref="F60">
    <cfRule type="containsText" dxfId="479" priority="477" operator="containsText" text="N/A">
      <formula>NOT(ISERROR(SEARCH("N/A",F60)))</formula>
    </cfRule>
    <cfRule type="containsText" dxfId="478" priority="478" operator="containsText" text="Pending">
      <formula>NOT(ISERROR(SEARCH("Pending",F60)))</formula>
    </cfRule>
    <cfRule type="containsText" dxfId="477" priority="479" operator="containsText" text="Certified">
      <formula>NOT(ISERROR(SEARCH("Certified",F60)))</formula>
    </cfRule>
    <cfRule type="containsText" dxfId="476" priority="481" operator="containsText" text="Pending">
      <formula>NOT(ISERROR(SEARCH("Pending",F60)))</formula>
    </cfRule>
  </conditionalFormatting>
  <conditionalFormatting sqref="F60">
    <cfRule type="containsText" dxfId="475" priority="476" operator="containsText" text="Pending">
      <formula>NOT(ISERROR(SEARCH("Pending",F60)))</formula>
    </cfRule>
  </conditionalFormatting>
  <conditionalFormatting sqref="F61">
    <cfRule type="containsText" dxfId="474" priority="474" operator="containsText" text="Pending">
      <formula>NOT(ISERROR(SEARCH("Pending",F61)))</formula>
    </cfRule>
  </conditionalFormatting>
  <conditionalFormatting sqref="F61">
    <cfRule type="containsText" dxfId="473" priority="471" operator="containsText" text="N/A">
      <formula>NOT(ISERROR(SEARCH("N/A",F61)))</formula>
    </cfRule>
    <cfRule type="containsText" dxfId="472" priority="472" operator="containsText" text="Pending">
      <formula>NOT(ISERROR(SEARCH("Pending",F61)))</formula>
    </cfRule>
    <cfRule type="containsText" dxfId="471" priority="473" operator="containsText" text="Certified">
      <formula>NOT(ISERROR(SEARCH("Certified",F61)))</formula>
    </cfRule>
    <cfRule type="containsText" dxfId="470" priority="475" operator="containsText" text="Pending">
      <formula>NOT(ISERROR(SEARCH("Pending",F61)))</formula>
    </cfRule>
  </conditionalFormatting>
  <conditionalFormatting sqref="F61">
    <cfRule type="containsText" dxfId="469" priority="470" operator="containsText" text="Pending">
      <formula>NOT(ISERROR(SEARCH("Pending",F61)))</formula>
    </cfRule>
  </conditionalFormatting>
  <conditionalFormatting sqref="F62">
    <cfRule type="containsText" dxfId="468" priority="468" operator="containsText" text="Pending">
      <formula>NOT(ISERROR(SEARCH("Pending",F62)))</formula>
    </cfRule>
  </conditionalFormatting>
  <conditionalFormatting sqref="F62">
    <cfRule type="containsText" dxfId="467" priority="465" operator="containsText" text="N/A">
      <formula>NOT(ISERROR(SEARCH("N/A",F62)))</formula>
    </cfRule>
    <cfRule type="containsText" dxfId="466" priority="466" operator="containsText" text="Pending">
      <formula>NOT(ISERROR(SEARCH("Pending",F62)))</formula>
    </cfRule>
    <cfRule type="containsText" dxfId="465" priority="467" operator="containsText" text="Certified">
      <formula>NOT(ISERROR(SEARCH("Certified",F62)))</formula>
    </cfRule>
    <cfRule type="containsText" dxfId="464" priority="469" operator="containsText" text="Pending">
      <formula>NOT(ISERROR(SEARCH("Pending",F62)))</formula>
    </cfRule>
  </conditionalFormatting>
  <conditionalFormatting sqref="F62">
    <cfRule type="containsText" dxfId="463" priority="464" operator="containsText" text="Pending">
      <formula>NOT(ISERROR(SEARCH("Pending",F62)))</formula>
    </cfRule>
  </conditionalFormatting>
  <conditionalFormatting sqref="F63">
    <cfRule type="containsText" dxfId="462" priority="462" operator="containsText" text="Pending">
      <formula>NOT(ISERROR(SEARCH("Pending",F63)))</formula>
    </cfRule>
  </conditionalFormatting>
  <conditionalFormatting sqref="F63">
    <cfRule type="containsText" dxfId="461" priority="459" operator="containsText" text="N/A">
      <formula>NOT(ISERROR(SEARCH("N/A",F63)))</formula>
    </cfRule>
    <cfRule type="containsText" dxfId="460" priority="460" operator="containsText" text="Pending">
      <formula>NOT(ISERROR(SEARCH("Pending",F63)))</formula>
    </cfRule>
    <cfRule type="containsText" dxfId="459" priority="461" operator="containsText" text="Certified">
      <formula>NOT(ISERROR(SEARCH("Certified",F63)))</formula>
    </cfRule>
    <cfRule type="containsText" dxfId="458" priority="463" operator="containsText" text="Pending">
      <formula>NOT(ISERROR(SEARCH("Pending",F63)))</formula>
    </cfRule>
  </conditionalFormatting>
  <conditionalFormatting sqref="F63">
    <cfRule type="containsText" dxfId="457" priority="458" operator="containsText" text="Pending">
      <formula>NOT(ISERROR(SEARCH("Pending",F63)))</formula>
    </cfRule>
  </conditionalFormatting>
  <conditionalFormatting sqref="F64">
    <cfRule type="containsText" dxfId="456" priority="456" operator="containsText" text="Pending">
      <formula>NOT(ISERROR(SEARCH("Pending",F64)))</formula>
    </cfRule>
  </conditionalFormatting>
  <conditionalFormatting sqref="F64">
    <cfRule type="containsText" dxfId="455" priority="453" operator="containsText" text="N/A">
      <formula>NOT(ISERROR(SEARCH("N/A",F64)))</formula>
    </cfRule>
    <cfRule type="containsText" dxfId="454" priority="454" operator="containsText" text="Pending">
      <formula>NOT(ISERROR(SEARCH("Pending",F64)))</formula>
    </cfRule>
    <cfRule type="containsText" dxfId="453" priority="455" operator="containsText" text="Certified">
      <formula>NOT(ISERROR(SEARCH("Certified",F64)))</formula>
    </cfRule>
    <cfRule type="containsText" dxfId="452" priority="457" operator="containsText" text="Pending">
      <formula>NOT(ISERROR(SEARCH("Pending",F64)))</formula>
    </cfRule>
  </conditionalFormatting>
  <conditionalFormatting sqref="F64">
    <cfRule type="containsText" dxfId="451" priority="452" operator="containsText" text="Pending">
      <formula>NOT(ISERROR(SEARCH("Pending",F64)))</formula>
    </cfRule>
  </conditionalFormatting>
  <conditionalFormatting sqref="F65">
    <cfRule type="containsText" dxfId="450" priority="450" operator="containsText" text="Pending">
      <formula>NOT(ISERROR(SEARCH("Pending",F65)))</formula>
    </cfRule>
  </conditionalFormatting>
  <conditionalFormatting sqref="F65">
    <cfRule type="containsText" dxfId="449" priority="447" operator="containsText" text="N/A">
      <formula>NOT(ISERROR(SEARCH("N/A",F65)))</formula>
    </cfRule>
    <cfRule type="containsText" dxfId="448" priority="448" operator="containsText" text="Pending">
      <formula>NOT(ISERROR(SEARCH("Pending",F65)))</formula>
    </cfRule>
    <cfRule type="containsText" dxfId="447" priority="449" operator="containsText" text="Certified">
      <formula>NOT(ISERROR(SEARCH("Certified",F65)))</formula>
    </cfRule>
    <cfRule type="containsText" dxfId="446" priority="451" operator="containsText" text="Pending">
      <formula>NOT(ISERROR(SEARCH("Pending",F65)))</formula>
    </cfRule>
  </conditionalFormatting>
  <conditionalFormatting sqref="F65">
    <cfRule type="containsText" dxfId="445" priority="446" operator="containsText" text="Pending">
      <formula>NOT(ISERROR(SEARCH("Pending",F65)))</formula>
    </cfRule>
  </conditionalFormatting>
  <conditionalFormatting sqref="G59:I59">
    <cfRule type="containsText" dxfId="444" priority="444" operator="containsText" text="Pending">
      <formula>NOT(ISERROR(SEARCH("Pending",G59)))</formula>
    </cfRule>
  </conditionalFormatting>
  <conditionalFormatting sqref="G59:I59">
    <cfRule type="containsText" dxfId="443" priority="441" operator="containsText" text="N/A">
      <formula>NOT(ISERROR(SEARCH("N/A",G59)))</formula>
    </cfRule>
    <cfRule type="containsText" dxfId="442" priority="442" operator="containsText" text="Pending">
      <formula>NOT(ISERROR(SEARCH("Pending",G59)))</formula>
    </cfRule>
    <cfRule type="containsText" dxfId="441" priority="443" operator="containsText" text="Certified">
      <formula>NOT(ISERROR(SEARCH("Certified",G59)))</formula>
    </cfRule>
    <cfRule type="containsText" dxfId="440" priority="445" operator="containsText" text="Pending">
      <formula>NOT(ISERROR(SEARCH("Pending",G59)))</formula>
    </cfRule>
  </conditionalFormatting>
  <conditionalFormatting sqref="G60:I60">
    <cfRule type="containsText" dxfId="439" priority="439" operator="containsText" text="Pending">
      <formula>NOT(ISERROR(SEARCH("Pending",G60)))</formula>
    </cfRule>
  </conditionalFormatting>
  <conditionalFormatting sqref="G60:I60">
    <cfRule type="containsText" dxfId="438" priority="436" operator="containsText" text="N/A">
      <formula>NOT(ISERROR(SEARCH("N/A",G60)))</formula>
    </cfRule>
    <cfRule type="containsText" dxfId="437" priority="437" operator="containsText" text="Pending">
      <formula>NOT(ISERROR(SEARCH("Pending",G60)))</formula>
    </cfRule>
    <cfRule type="containsText" dxfId="436" priority="438" operator="containsText" text="Certified">
      <formula>NOT(ISERROR(SEARCH("Certified",G60)))</formula>
    </cfRule>
    <cfRule type="containsText" dxfId="435" priority="440" operator="containsText" text="Pending">
      <formula>NOT(ISERROR(SEARCH("Pending",G60)))</formula>
    </cfRule>
  </conditionalFormatting>
  <conditionalFormatting sqref="G61:I61">
    <cfRule type="containsText" dxfId="434" priority="434" operator="containsText" text="Pending">
      <formula>NOT(ISERROR(SEARCH("Pending",G61)))</formula>
    </cfRule>
  </conditionalFormatting>
  <conditionalFormatting sqref="G61:I61">
    <cfRule type="containsText" dxfId="433" priority="431" operator="containsText" text="N/A">
      <formula>NOT(ISERROR(SEARCH("N/A",G61)))</formula>
    </cfRule>
    <cfRule type="containsText" dxfId="432" priority="432" operator="containsText" text="Pending">
      <formula>NOT(ISERROR(SEARCH("Pending",G61)))</formula>
    </cfRule>
    <cfRule type="containsText" dxfId="431" priority="433" operator="containsText" text="Certified">
      <formula>NOT(ISERROR(SEARCH("Certified",G61)))</formula>
    </cfRule>
    <cfRule type="containsText" dxfId="430" priority="435" operator="containsText" text="Pending">
      <formula>NOT(ISERROR(SEARCH("Pending",G61)))</formula>
    </cfRule>
  </conditionalFormatting>
  <conditionalFormatting sqref="G62:I62">
    <cfRule type="containsText" dxfId="429" priority="429" operator="containsText" text="Pending">
      <formula>NOT(ISERROR(SEARCH("Pending",G62)))</formula>
    </cfRule>
  </conditionalFormatting>
  <conditionalFormatting sqref="G62:I62">
    <cfRule type="containsText" dxfId="428" priority="426" operator="containsText" text="N/A">
      <formula>NOT(ISERROR(SEARCH("N/A",G62)))</formula>
    </cfRule>
    <cfRule type="containsText" dxfId="427" priority="427" operator="containsText" text="Pending">
      <formula>NOT(ISERROR(SEARCH("Pending",G62)))</formula>
    </cfRule>
    <cfRule type="containsText" dxfId="426" priority="428" operator="containsText" text="Certified">
      <formula>NOT(ISERROR(SEARCH("Certified",G62)))</formula>
    </cfRule>
    <cfRule type="containsText" dxfId="425" priority="430" operator="containsText" text="Pending">
      <formula>NOT(ISERROR(SEARCH("Pending",G62)))</formula>
    </cfRule>
  </conditionalFormatting>
  <conditionalFormatting sqref="G63:I63">
    <cfRule type="containsText" dxfId="424" priority="424" operator="containsText" text="Pending">
      <formula>NOT(ISERROR(SEARCH("Pending",G63)))</formula>
    </cfRule>
  </conditionalFormatting>
  <conditionalFormatting sqref="G63:I63">
    <cfRule type="containsText" dxfId="423" priority="421" operator="containsText" text="N/A">
      <formula>NOT(ISERROR(SEARCH("N/A",G63)))</formula>
    </cfRule>
    <cfRule type="containsText" dxfId="422" priority="422" operator="containsText" text="Pending">
      <formula>NOT(ISERROR(SEARCH("Pending",G63)))</formula>
    </cfRule>
    <cfRule type="containsText" dxfId="421" priority="423" operator="containsText" text="Certified">
      <formula>NOT(ISERROR(SEARCH("Certified",G63)))</formula>
    </cfRule>
    <cfRule type="containsText" dxfId="420" priority="425" operator="containsText" text="Pending">
      <formula>NOT(ISERROR(SEARCH("Pending",G63)))</formula>
    </cfRule>
  </conditionalFormatting>
  <conditionalFormatting sqref="G64:I64">
    <cfRule type="containsText" dxfId="419" priority="419" operator="containsText" text="Pending">
      <formula>NOT(ISERROR(SEARCH("Pending",G64)))</formula>
    </cfRule>
  </conditionalFormatting>
  <conditionalFormatting sqref="G64:I64">
    <cfRule type="containsText" dxfId="418" priority="416" operator="containsText" text="N/A">
      <formula>NOT(ISERROR(SEARCH("N/A",G64)))</formula>
    </cfRule>
    <cfRule type="containsText" dxfId="417" priority="417" operator="containsText" text="Pending">
      <formula>NOT(ISERROR(SEARCH("Pending",G64)))</formula>
    </cfRule>
    <cfRule type="containsText" dxfId="416" priority="418" operator="containsText" text="Certified">
      <formula>NOT(ISERROR(SEARCH("Certified",G64)))</formula>
    </cfRule>
    <cfRule type="containsText" dxfId="415" priority="420" operator="containsText" text="Pending">
      <formula>NOT(ISERROR(SEARCH("Pending",G64)))</formula>
    </cfRule>
  </conditionalFormatting>
  <conditionalFormatting sqref="G65:I65">
    <cfRule type="containsText" dxfId="414" priority="414" operator="containsText" text="Pending">
      <formula>NOT(ISERROR(SEARCH("Pending",G65)))</formula>
    </cfRule>
  </conditionalFormatting>
  <conditionalFormatting sqref="G65:I65">
    <cfRule type="containsText" dxfId="413" priority="411" operator="containsText" text="N/A">
      <formula>NOT(ISERROR(SEARCH("N/A",G65)))</formula>
    </cfRule>
    <cfRule type="containsText" dxfId="412" priority="412" operator="containsText" text="Pending">
      <formula>NOT(ISERROR(SEARCH("Pending",G65)))</formula>
    </cfRule>
    <cfRule type="containsText" dxfId="411" priority="413" operator="containsText" text="Certified">
      <formula>NOT(ISERROR(SEARCH("Certified",G65)))</formula>
    </cfRule>
    <cfRule type="containsText" dxfId="410" priority="415" operator="containsText" text="Pending">
      <formula>NOT(ISERROR(SEARCH("Pending",G65)))</formula>
    </cfRule>
  </conditionalFormatting>
  <conditionalFormatting sqref="F66">
    <cfRule type="containsText" dxfId="409" priority="409" operator="containsText" text="Pending">
      <formula>NOT(ISERROR(SEARCH("Pending",F66)))</formula>
    </cfRule>
  </conditionalFormatting>
  <conditionalFormatting sqref="G66">
    <cfRule type="containsText" dxfId="408" priority="408" operator="containsText" text="Pending">
      <formula>NOT(ISERROR(SEARCH("Pending",G66)))</formula>
    </cfRule>
  </conditionalFormatting>
  <conditionalFormatting sqref="F66:I66">
    <cfRule type="containsText" dxfId="407" priority="405" operator="containsText" text="N/A">
      <formula>NOT(ISERROR(SEARCH("N/A",F66)))</formula>
    </cfRule>
    <cfRule type="containsText" dxfId="406" priority="406" operator="containsText" text="Pending">
      <formula>NOT(ISERROR(SEARCH("Pending",F66)))</formula>
    </cfRule>
    <cfRule type="containsText" dxfId="405" priority="407" operator="containsText" text="Certified">
      <formula>NOT(ISERROR(SEARCH("Certified",F66)))</formula>
    </cfRule>
    <cfRule type="containsText" dxfId="404" priority="410" operator="containsText" text="Pending">
      <formula>NOT(ISERROR(SEARCH("Pending",F66)))</formula>
    </cfRule>
  </conditionalFormatting>
  <conditionalFormatting sqref="F66">
    <cfRule type="containsText" dxfId="403" priority="404" operator="containsText" text="Pending">
      <formula>NOT(ISERROR(SEARCH("Pending",F66)))</formula>
    </cfRule>
  </conditionalFormatting>
  <conditionalFormatting sqref="G66">
    <cfRule type="containsText" dxfId="402" priority="403" operator="containsText" text="Pending">
      <formula>NOT(ISERROR(SEARCH("Pending",G66)))</formula>
    </cfRule>
  </conditionalFormatting>
  <conditionalFormatting sqref="G66">
    <cfRule type="containsText" dxfId="401" priority="402" operator="containsText" text="Pending">
      <formula>NOT(ISERROR(SEARCH("Pending",G66)))</formula>
    </cfRule>
  </conditionalFormatting>
  <conditionalFormatting sqref="G66">
    <cfRule type="containsText" dxfId="400" priority="401" operator="containsText" text="Pending">
      <formula>NOT(ISERROR(SEARCH("Pending",G66)))</formula>
    </cfRule>
  </conditionalFormatting>
  <conditionalFormatting sqref="H66">
    <cfRule type="containsText" dxfId="399" priority="400" operator="containsText" text="Pending">
      <formula>NOT(ISERROR(SEARCH("Pending",H66)))</formula>
    </cfRule>
  </conditionalFormatting>
  <conditionalFormatting sqref="H66">
    <cfRule type="containsText" dxfId="398" priority="399" operator="containsText" text="Pending">
      <formula>NOT(ISERROR(SEARCH("Pending",H66)))</formula>
    </cfRule>
  </conditionalFormatting>
  <conditionalFormatting sqref="H66">
    <cfRule type="containsText" dxfId="397" priority="398" operator="containsText" text="Pending">
      <formula>NOT(ISERROR(SEARCH("Pending",H66)))</formula>
    </cfRule>
  </conditionalFormatting>
  <conditionalFormatting sqref="H66">
    <cfRule type="containsText" dxfId="396" priority="397" operator="containsText" text="Pending">
      <formula>NOT(ISERROR(SEARCH("Pending",H66)))</formula>
    </cfRule>
  </conditionalFormatting>
  <conditionalFormatting sqref="I66">
    <cfRule type="containsText" dxfId="395" priority="396" operator="containsText" text="Pending">
      <formula>NOT(ISERROR(SEARCH("Pending",I66)))</formula>
    </cfRule>
  </conditionalFormatting>
  <conditionalFormatting sqref="I66">
    <cfRule type="containsText" dxfId="394" priority="395" operator="containsText" text="Pending">
      <formula>NOT(ISERROR(SEARCH("Pending",I66)))</formula>
    </cfRule>
  </conditionalFormatting>
  <conditionalFormatting sqref="I66">
    <cfRule type="containsText" dxfId="393" priority="394" operator="containsText" text="Pending">
      <formula>NOT(ISERROR(SEARCH("Pending",I66)))</formula>
    </cfRule>
  </conditionalFormatting>
  <conditionalFormatting sqref="I66">
    <cfRule type="containsText" dxfId="392" priority="393" operator="containsText" text="Pending">
      <formula>NOT(ISERROR(SEARCH("Pending",I66)))</formula>
    </cfRule>
  </conditionalFormatting>
  <conditionalFormatting sqref="H66">
    <cfRule type="containsText" dxfId="391" priority="392" operator="containsText" text="Pending">
      <formula>NOT(ISERROR(SEARCH("Pending",H66)))</formula>
    </cfRule>
  </conditionalFormatting>
  <conditionalFormatting sqref="H66">
    <cfRule type="containsText" dxfId="390" priority="391" operator="containsText" text="Pending">
      <formula>NOT(ISERROR(SEARCH("Pending",H66)))</formula>
    </cfRule>
  </conditionalFormatting>
  <conditionalFormatting sqref="H66">
    <cfRule type="containsText" dxfId="389" priority="390" operator="containsText" text="Pending">
      <formula>NOT(ISERROR(SEARCH("Pending",H66)))</formula>
    </cfRule>
  </conditionalFormatting>
  <conditionalFormatting sqref="H66">
    <cfRule type="containsText" dxfId="388" priority="389" operator="containsText" text="Pending">
      <formula>NOT(ISERROR(SEARCH("Pending",H66)))</formula>
    </cfRule>
  </conditionalFormatting>
  <conditionalFormatting sqref="I66">
    <cfRule type="containsText" dxfId="387" priority="388" operator="containsText" text="Pending">
      <formula>NOT(ISERROR(SEARCH("Pending",I66)))</formula>
    </cfRule>
  </conditionalFormatting>
  <conditionalFormatting sqref="I66">
    <cfRule type="containsText" dxfId="386" priority="387" operator="containsText" text="Pending">
      <formula>NOT(ISERROR(SEARCH("Pending",I66)))</formula>
    </cfRule>
  </conditionalFormatting>
  <conditionalFormatting sqref="I66">
    <cfRule type="containsText" dxfId="385" priority="386" operator="containsText" text="Pending">
      <formula>NOT(ISERROR(SEARCH("Pending",I66)))</formula>
    </cfRule>
  </conditionalFormatting>
  <conditionalFormatting sqref="I66">
    <cfRule type="containsText" dxfId="384" priority="385" operator="containsText" text="Pending">
      <formula>NOT(ISERROR(SEARCH("Pending",I66)))</formula>
    </cfRule>
  </conditionalFormatting>
  <conditionalFormatting sqref="G66">
    <cfRule type="containsText" dxfId="383" priority="384" operator="containsText" text="Pending">
      <formula>NOT(ISERROR(SEARCH("Pending",G66)))</formula>
    </cfRule>
  </conditionalFormatting>
  <conditionalFormatting sqref="H66">
    <cfRule type="containsText" dxfId="382" priority="383" operator="containsText" text="Pending">
      <formula>NOT(ISERROR(SEARCH("Pending",H66)))</formula>
    </cfRule>
  </conditionalFormatting>
  <conditionalFormatting sqref="I66">
    <cfRule type="containsText" dxfId="381" priority="382" operator="containsText" text="Pending">
      <formula>NOT(ISERROR(SEARCH("Pending",I66)))</formula>
    </cfRule>
  </conditionalFormatting>
  <conditionalFormatting sqref="F67">
    <cfRule type="containsText" dxfId="380" priority="380" operator="containsText" text="Pending">
      <formula>NOT(ISERROR(SEARCH("Pending",F67)))</formula>
    </cfRule>
  </conditionalFormatting>
  <conditionalFormatting sqref="G67">
    <cfRule type="containsText" dxfId="379" priority="379" operator="containsText" text="Pending">
      <formula>NOT(ISERROR(SEARCH("Pending",G67)))</formula>
    </cfRule>
  </conditionalFormatting>
  <conditionalFormatting sqref="F67:I67">
    <cfRule type="containsText" dxfId="378" priority="376" operator="containsText" text="N/A">
      <formula>NOT(ISERROR(SEARCH("N/A",F67)))</formula>
    </cfRule>
    <cfRule type="containsText" dxfId="377" priority="377" operator="containsText" text="Pending">
      <formula>NOT(ISERROR(SEARCH("Pending",F67)))</formula>
    </cfRule>
    <cfRule type="containsText" dxfId="376" priority="378" operator="containsText" text="Certified">
      <formula>NOT(ISERROR(SEARCH("Certified",F67)))</formula>
    </cfRule>
    <cfRule type="containsText" dxfId="375" priority="381" operator="containsText" text="Pending">
      <formula>NOT(ISERROR(SEARCH("Pending",F67)))</formula>
    </cfRule>
  </conditionalFormatting>
  <conditionalFormatting sqref="F67">
    <cfRule type="containsText" dxfId="374" priority="375" operator="containsText" text="Pending">
      <formula>NOT(ISERROR(SEARCH("Pending",F67)))</formula>
    </cfRule>
  </conditionalFormatting>
  <conditionalFormatting sqref="G67">
    <cfRule type="containsText" dxfId="373" priority="374" operator="containsText" text="Pending">
      <formula>NOT(ISERROR(SEARCH("Pending",G67)))</formula>
    </cfRule>
  </conditionalFormatting>
  <conditionalFormatting sqref="G67">
    <cfRule type="containsText" dxfId="372" priority="373" operator="containsText" text="Pending">
      <formula>NOT(ISERROR(SEARCH("Pending",G67)))</formula>
    </cfRule>
  </conditionalFormatting>
  <conditionalFormatting sqref="G67">
    <cfRule type="containsText" dxfId="371" priority="372" operator="containsText" text="Pending">
      <formula>NOT(ISERROR(SEARCH("Pending",G67)))</formula>
    </cfRule>
  </conditionalFormatting>
  <conditionalFormatting sqref="H67">
    <cfRule type="containsText" dxfId="370" priority="371" operator="containsText" text="Pending">
      <formula>NOT(ISERROR(SEARCH("Pending",H67)))</formula>
    </cfRule>
  </conditionalFormatting>
  <conditionalFormatting sqref="H67">
    <cfRule type="containsText" dxfId="369" priority="370" operator="containsText" text="Pending">
      <formula>NOT(ISERROR(SEARCH("Pending",H67)))</formula>
    </cfRule>
  </conditionalFormatting>
  <conditionalFormatting sqref="H67">
    <cfRule type="containsText" dxfId="368" priority="369" operator="containsText" text="Pending">
      <formula>NOT(ISERROR(SEARCH("Pending",H67)))</formula>
    </cfRule>
  </conditionalFormatting>
  <conditionalFormatting sqref="H67">
    <cfRule type="containsText" dxfId="367" priority="368" operator="containsText" text="Pending">
      <formula>NOT(ISERROR(SEARCH("Pending",H67)))</formula>
    </cfRule>
  </conditionalFormatting>
  <conditionalFormatting sqref="I67">
    <cfRule type="containsText" dxfId="366" priority="367" operator="containsText" text="Pending">
      <formula>NOT(ISERROR(SEARCH("Pending",I67)))</formula>
    </cfRule>
  </conditionalFormatting>
  <conditionalFormatting sqref="I67">
    <cfRule type="containsText" dxfId="365" priority="366" operator="containsText" text="Pending">
      <formula>NOT(ISERROR(SEARCH("Pending",I67)))</formula>
    </cfRule>
  </conditionalFormatting>
  <conditionalFormatting sqref="I67">
    <cfRule type="containsText" dxfId="364" priority="365" operator="containsText" text="Pending">
      <formula>NOT(ISERROR(SEARCH("Pending",I67)))</formula>
    </cfRule>
  </conditionalFormatting>
  <conditionalFormatting sqref="I67">
    <cfRule type="containsText" dxfId="363" priority="364" operator="containsText" text="Pending">
      <formula>NOT(ISERROR(SEARCH("Pending",I67)))</formula>
    </cfRule>
  </conditionalFormatting>
  <conditionalFormatting sqref="H67">
    <cfRule type="containsText" dxfId="362" priority="363" operator="containsText" text="Pending">
      <formula>NOT(ISERROR(SEARCH("Pending",H67)))</formula>
    </cfRule>
  </conditionalFormatting>
  <conditionalFormatting sqref="H67">
    <cfRule type="containsText" dxfId="361" priority="362" operator="containsText" text="Pending">
      <formula>NOT(ISERROR(SEARCH("Pending",H67)))</formula>
    </cfRule>
  </conditionalFormatting>
  <conditionalFormatting sqref="H67">
    <cfRule type="containsText" dxfId="360" priority="361" operator="containsText" text="Pending">
      <formula>NOT(ISERROR(SEARCH("Pending",H67)))</formula>
    </cfRule>
  </conditionalFormatting>
  <conditionalFormatting sqref="H67">
    <cfRule type="containsText" dxfId="359" priority="360" operator="containsText" text="Pending">
      <formula>NOT(ISERROR(SEARCH("Pending",H67)))</formula>
    </cfRule>
  </conditionalFormatting>
  <conditionalFormatting sqref="I67">
    <cfRule type="containsText" dxfId="358" priority="359" operator="containsText" text="Pending">
      <formula>NOT(ISERROR(SEARCH("Pending",I67)))</formula>
    </cfRule>
  </conditionalFormatting>
  <conditionalFormatting sqref="I67">
    <cfRule type="containsText" dxfId="357" priority="358" operator="containsText" text="Pending">
      <formula>NOT(ISERROR(SEARCH("Pending",I67)))</formula>
    </cfRule>
  </conditionalFormatting>
  <conditionalFormatting sqref="I67">
    <cfRule type="containsText" dxfId="356" priority="357" operator="containsText" text="Pending">
      <formula>NOT(ISERROR(SEARCH("Pending",I67)))</formula>
    </cfRule>
  </conditionalFormatting>
  <conditionalFormatting sqref="I67">
    <cfRule type="containsText" dxfId="355" priority="356" operator="containsText" text="Pending">
      <formula>NOT(ISERROR(SEARCH("Pending",I67)))</formula>
    </cfRule>
  </conditionalFormatting>
  <conditionalFormatting sqref="G67">
    <cfRule type="containsText" dxfId="354" priority="355" operator="containsText" text="Pending">
      <formula>NOT(ISERROR(SEARCH("Pending",G67)))</formula>
    </cfRule>
  </conditionalFormatting>
  <conditionalFormatting sqref="H67">
    <cfRule type="containsText" dxfId="353" priority="354" operator="containsText" text="Pending">
      <formula>NOT(ISERROR(SEARCH("Pending",H67)))</formula>
    </cfRule>
  </conditionalFormatting>
  <conditionalFormatting sqref="I67">
    <cfRule type="containsText" dxfId="352" priority="353" operator="containsText" text="Pending">
      <formula>NOT(ISERROR(SEARCH("Pending",I67)))</formula>
    </cfRule>
  </conditionalFormatting>
  <conditionalFormatting sqref="F68">
    <cfRule type="containsText" dxfId="351" priority="351" operator="containsText" text="Pending">
      <formula>NOT(ISERROR(SEARCH("Pending",F68)))</formula>
    </cfRule>
  </conditionalFormatting>
  <conditionalFormatting sqref="G68">
    <cfRule type="containsText" dxfId="350" priority="350" operator="containsText" text="Pending">
      <formula>NOT(ISERROR(SEARCH("Pending",G68)))</formula>
    </cfRule>
  </conditionalFormatting>
  <conditionalFormatting sqref="F68:I68">
    <cfRule type="containsText" dxfId="349" priority="347" operator="containsText" text="N/A">
      <formula>NOT(ISERROR(SEARCH("N/A",F68)))</formula>
    </cfRule>
    <cfRule type="containsText" dxfId="348" priority="348" operator="containsText" text="Pending">
      <formula>NOT(ISERROR(SEARCH("Pending",F68)))</formula>
    </cfRule>
    <cfRule type="containsText" dxfId="347" priority="349" operator="containsText" text="Certified">
      <formula>NOT(ISERROR(SEARCH("Certified",F68)))</formula>
    </cfRule>
    <cfRule type="containsText" dxfId="346" priority="352" operator="containsText" text="Pending">
      <formula>NOT(ISERROR(SEARCH("Pending",F68)))</formula>
    </cfRule>
  </conditionalFormatting>
  <conditionalFormatting sqref="F68">
    <cfRule type="containsText" dxfId="345" priority="346" operator="containsText" text="Pending">
      <formula>NOT(ISERROR(SEARCH("Pending",F68)))</formula>
    </cfRule>
  </conditionalFormatting>
  <conditionalFormatting sqref="G68">
    <cfRule type="containsText" dxfId="344" priority="345" operator="containsText" text="Pending">
      <formula>NOT(ISERROR(SEARCH("Pending",G68)))</formula>
    </cfRule>
  </conditionalFormatting>
  <conditionalFormatting sqref="G68">
    <cfRule type="containsText" dxfId="343" priority="344" operator="containsText" text="Pending">
      <formula>NOT(ISERROR(SEARCH("Pending",G68)))</formula>
    </cfRule>
  </conditionalFormatting>
  <conditionalFormatting sqref="G68">
    <cfRule type="containsText" dxfId="342" priority="343" operator="containsText" text="Pending">
      <formula>NOT(ISERROR(SEARCH("Pending",G68)))</formula>
    </cfRule>
  </conditionalFormatting>
  <conditionalFormatting sqref="H68">
    <cfRule type="containsText" dxfId="341" priority="342" operator="containsText" text="Pending">
      <formula>NOT(ISERROR(SEARCH("Pending",H68)))</formula>
    </cfRule>
  </conditionalFormatting>
  <conditionalFormatting sqref="H68">
    <cfRule type="containsText" dxfId="340" priority="341" operator="containsText" text="Pending">
      <formula>NOT(ISERROR(SEARCH("Pending",H68)))</formula>
    </cfRule>
  </conditionalFormatting>
  <conditionalFormatting sqref="H68">
    <cfRule type="containsText" dxfId="339" priority="340" operator="containsText" text="Pending">
      <formula>NOT(ISERROR(SEARCH("Pending",H68)))</formula>
    </cfRule>
  </conditionalFormatting>
  <conditionalFormatting sqref="H68">
    <cfRule type="containsText" dxfId="338" priority="339" operator="containsText" text="Pending">
      <formula>NOT(ISERROR(SEARCH("Pending",H68)))</formula>
    </cfRule>
  </conditionalFormatting>
  <conditionalFormatting sqref="I68">
    <cfRule type="containsText" dxfId="337" priority="338" operator="containsText" text="Pending">
      <formula>NOT(ISERROR(SEARCH("Pending",I68)))</formula>
    </cfRule>
  </conditionalFormatting>
  <conditionalFormatting sqref="I68">
    <cfRule type="containsText" dxfId="336" priority="337" operator="containsText" text="Pending">
      <formula>NOT(ISERROR(SEARCH("Pending",I68)))</formula>
    </cfRule>
  </conditionalFormatting>
  <conditionalFormatting sqref="I68">
    <cfRule type="containsText" dxfId="335" priority="336" operator="containsText" text="Pending">
      <formula>NOT(ISERROR(SEARCH("Pending",I68)))</formula>
    </cfRule>
  </conditionalFormatting>
  <conditionalFormatting sqref="I68">
    <cfRule type="containsText" dxfId="334" priority="335" operator="containsText" text="Pending">
      <formula>NOT(ISERROR(SEARCH("Pending",I68)))</formula>
    </cfRule>
  </conditionalFormatting>
  <conditionalFormatting sqref="H68">
    <cfRule type="containsText" dxfId="333" priority="334" operator="containsText" text="Pending">
      <formula>NOT(ISERROR(SEARCH("Pending",H68)))</formula>
    </cfRule>
  </conditionalFormatting>
  <conditionalFormatting sqref="H68">
    <cfRule type="containsText" dxfId="332" priority="333" operator="containsText" text="Pending">
      <formula>NOT(ISERROR(SEARCH("Pending",H68)))</formula>
    </cfRule>
  </conditionalFormatting>
  <conditionalFormatting sqref="H68">
    <cfRule type="containsText" dxfId="331" priority="332" operator="containsText" text="Pending">
      <formula>NOT(ISERROR(SEARCH("Pending",H68)))</formula>
    </cfRule>
  </conditionalFormatting>
  <conditionalFormatting sqref="H68">
    <cfRule type="containsText" dxfId="330" priority="331" operator="containsText" text="Pending">
      <formula>NOT(ISERROR(SEARCH("Pending",H68)))</formula>
    </cfRule>
  </conditionalFormatting>
  <conditionalFormatting sqref="I68">
    <cfRule type="containsText" dxfId="329" priority="330" operator="containsText" text="Pending">
      <formula>NOT(ISERROR(SEARCH("Pending",I68)))</formula>
    </cfRule>
  </conditionalFormatting>
  <conditionalFormatting sqref="I68">
    <cfRule type="containsText" dxfId="328" priority="329" operator="containsText" text="Pending">
      <formula>NOT(ISERROR(SEARCH("Pending",I68)))</formula>
    </cfRule>
  </conditionalFormatting>
  <conditionalFormatting sqref="I68">
    <cfRule type="containsText" dxfId="327" priority="328" operator="containsText" text="Pending">
      <formula>NOT(ISERROR(SEARCH("Pending",I68)))</formula>
    </cfRule>
  </conditionalFormatting>
  <conditionalFormatting sqref="I68">
    <cfRule type="containsText" dxfId="326" priority="327" operator="containsText" text="Pending">
      <formula>NOT(ISERROR(SEARCH("Pending",I68)))</formula>
    </cfRule>
  </conditionalFormatting>
  <conditionalFormatting sqref="G68">
    <cfRule type="containsText" dxfId="325" priority="326" operator="containsText" text="Pending">
      <formula>NOT(ISERROR(SEARCH("Pending",G68)))</formula>
    </cfRule>
  </conditionalFormatting>
  <conditionalFormatting sqref="H68">
    <cfRule type="containsText" dxfId="324" priority="325" operator="containsText" text="Pending">
      <formula>NOT(ISERROR(SEARCH("Pending",H68)))</formula>
    </cfRule>
  </conditionalFormatting>
  <conditionalFormatting sqref="I68">
    <cfRule type="containsText" dxfId="323" priority="324" operator="containsText" text="Pending">
      <formula>NOT(ISERROR(SEARCH("Pending",I68)))</formula>
    </cfRule>
  </conditionalFormatting>
  <conditionalFormatting sqref="F69">
    <cfRule type="containsText" dxfId="322" priority="322" operator="containsText" text="Pending">
      <formula>NOT(ISERROR(SEARCH("Pending",F69)))</formula>
    </cfRule>
  </conditionalFormatting>
  <conditionalFormatting sqref="G69">
    <cfRule type="containsText" dxfId="321" priority="321" operator="containsText" text="Pending">
      <formula>NOT(ISERROR(SEARCH("Pending",G69)))</formula>
    </cfRule>
  </conditionalFormatting>
  <conditionalFormatting sqref="F69:I69">
    <cfRule type="containsText" dxfId="320" priority="318" operator="containsText" text="N/A">
      <formula>NOT(ISERROR(SEARCH("N/A",F69)))</formula>
    </cfRule>
    <cfRule type="containsText" dxfId="319" priority="319" operator="containsText" text="Pending">
      <formula>NOT(ISERROR(SEARCH("Pending",F69)))</formula>
    </cfRule>
    <cfRule type="containsText" dxfId="318" priority="320" operator="containsText" text="Certified">
      <formula>NOT(ISERROR(SEARCH("Certified",F69)))</formula>
    </cfRule>
    <cfRule type="containsText" dxfId="317" priority="323" operator="containsText" text="Pending">
      <formula>NOT(ISERROR(SEARCH("Pending",F69)))</formula>
    </cfRule>
  </conditionalFormatting>
  <conditionalFormatting sqref="F69">
    <cfRule type="containsText" dxfId="316" priority="317" operator="containsText" text="Pending">
      <formula>NOT(ISERROR(SEARCH("Pending",F69)))</formula>
    </cfRule>
  </conditionalFormatting>
  <conditionalFormatting sqref="G69">
    <cfRule type="containsText" dxfId="315" priority="316" operator="containsText" text="Pending">
      <formula>NOT(ISERROR(SEARCH("Pending",G69)))</formula>
    </cfRule>
  </conditionalFormatting>
  <conditionalFormatting sqref="G69">
    <cfRule type="containsText" dxfId="314" priority="315" operator="containsText" text="Pending">
      <formula>NOT(ISERROR(SEARCH("Pending",G69)))</formula>
    </cfRule>
  </conditionalFormatting>
  <conditionalFormatting sqref="G69">
    <cfRule type="containsText" dxfId="313" priority="314" operator="containsText" text="Pending">
      <formula>NOT(ISERROR(SEARCH("Pending",G69)))</formula>
    </cfRule>
  </conditionalFormatting>
  <conditionalFormatting sqref="H69">
    <cfRule type="containsText" dxfId="312" priority="313" operator="containsText" text="Pending">
      <formula>NOT(ISERROR(SEARCH("Pending",H69)))</formula>
    </cfRule>
  </conditionalFormatting>
  <conditionalFormatting sqref="H69">
    <cfRule type="containsText" dxfId="311" priority="312" operator="containsText" text="Pending">
      <formula>NOT(ISERROR(SEARCH("Pending",H69)))</formula>
    </cfRule>
  </conditionalFormatting>
  <conditionalFormatting sqref="H69">
    <cfRule type="containsText" dxfId="310" priority="311" operator="containsText" text="Pending">
      <formula>NOT(ISERROR(SEARCH("Pending",H69)))</formula>
    </cfRule>
  </conditionalFormatting>
  <conditionalFormatting sqref="H69">
    <cfRule type="containsText" dxfId="309" priority="310" operator="containsText" text="Pending">
      <formula>NOT(ISERROR(SEARCH("Pending",H69)))</formula>
    </cfRule>
  </conditionalFormatting>
  <conditionalFormatting sqref="I69">
    <cfRule type="containsText" dxfId="308" priority="309" operator="containsText" text="Pending">
      <formula>NOT(ISERROR(SEARCH("Pending",I69)))</formula>
    </cfRule>
  </conditionalFormatting>
  <conditionalFormatting sqref="I69">
    <cfRule type="containsText" dxfId="307" priority="308" operator="containsText" text="Pending">
      <formula>NOT(ISERROR(SEARCH("Pending",I69)))</formula>
    </cfRule>
  </conditionalFormatting>
  <conditionalFormatting sqref="I69">
    <cfRule type="containsText" dxfId="306" priority="307" operator="containsText" text="Pending">
      <formula>NOT(ISERROR(SEARCH("Pending",I69)))</formula>
    </cfRule>
  </conditionalFormatting>
  <conditionalFormatting sqref="I69">
    <cfRule type="containsText" dxfId="305" priority="306" operator="containsText" text="Pending">
      <formula>NOT(ISERROR(SEARCH("Pending",I69)))</formula>
    </cfRule>
  </conditionalFormatting>
  <conditionalFormatting sqref="H69">
    <cfRule type="containsText" dxfId="304" priority="305" operator="containsText" text="Pending">
      <formula>NOT(ISERROR(SEARCH("Pending",H69)))</formula>
    </cfRule>
  </conditionalFormatting>
  <conditionalFormatting sqref="H69">
    <cfRule type="containsText" dxfId="303" priority="304" operator="containsText" text="Pending">
      <formula>NOT(ISERROR(SEARCH("Pending",H69)))</formula>
    </cfRule>
  </conditionalFormatting>
  <conditionalFormatting sqref="H69">
    <cfRule type="containsText" dxfId="302" priority="303" operator="containsText" text="Pending">
      <formula>NOT(ISERROR(SEARCH("Pending",H69)))</formula>
    </cfRule>
  </conditionalFormatting>
  <conditionalFormatting sqref="H69">
    <cfRule type="containsText" dxfId="301" priority="302" operator="containsText" text="Pending">
      <formula>NOT(ISERROR(SEARCH("Pending",H69)))</formula>
    </cfRule>
  </conditionalFormatting>
  <conditionalFormatting sqref="I69">
    <cfRule type="containsText" dxfId="300" priority="301" operator="containsText" text="Pending">
      <formula>NOT(ISERROR(SEARCH("Pending",I69)))</formula>
    </cfRule>
  </conditionalFormatting>
  <conditionalFormatting sqref="I69">
    <cfRule type="containsText" dxfId="299" priority="300" operator="containsText" text="Pending">
      <formula>NOT(ISERROR(SEARCH("Pending",I69)))</formula>
    </cfRule>
  </conditionalFormatting>
  <conditionalFormatting sqref="I69">
    <cfRule type="containsText" dxfId="298" priority="299" operator="containsText" text="Pending">
      <formula>NOT(ISERROR(SEARCH("Pending",I69)))</formula>
    </cfRule>
  </conditionalFormatting>
  <conditionalFormatting sqref="I69">
    <cfRule type="containsText" dxfId="297" priority="298" operator="containsText" text="Pending">
      <formula>NOT(ISERROR(SEARCH("Pending",I69)))</formula>
    </cfRule>
  </conditionalFormatting>
  <conditionalFormatting sqref="G69">
    <cfRule type="containsText" dxfId="296" priority="297" operator="containsText" text="Pending">
      <formula>NOT(ISERROR(SEARCH("Pending",G69)))</formula>
    </cfRule>
  </conditionalFormatting>
  <conditionalFormatting sqref="H69">
    <cfRule type="containsText" dxfId="295" priority="296" operator="containsText" text="Pending">
      <formula>NOT(ISERROR(SEARCH("Pending",H69)))</formula>
    </cfRule>
  </conditionalFormatting>
  <conditionalFormatting sqref="I69">
    <cfRule type="containsText" dxfId="294" priority="295" operator="containsText" text="Pending">
      <formula>NOT(ISERROR(SEARCH("Pending",I69)))</formula>
    </cfRule>
  </conditionalFormatting>
  <conditionalFormatting sqref="F70">
    <cfRule type="containsText" dxfId="293" priority="293" operator="containsText" text="Pending">
      <formula>NOT(ISERROR(SEARCH("Pending",F70)))</formula>
    </cfRule>
  </conditionalFormatting>
  <conditionalFormatting sqref="G70">
    <cfRule type="containsText" dxfId="292" priority="292" operator="containsText" text="Pending">
      <formula>NOT(ISERROR(SEARCH("Pending",G70)))</formula>
    </cfRule>
  </conditionalFormatting>
  <conditionalFormatting sqref="F70:I70">
    <cfRule type="containsText" dxfId="291" priority="289" operator="containsText" text="N/A">
      <formula>NOT(ISERROR(SEARCH("N/A",F70)))</formula>
    </cfRule>
    <cfRule type="containsText" dxfId="290" priority="290" operator="containsText" text="Pending">
      <formula>NOT(ISERROR(SEARCH("Pending",F70)))</formula>
    </cfRule>
    <cfRule type="containsText" dxfId="289" priority="291" operator="containsText" text="Certified">
      <formula>NOT(ISERROR(SEARCH("Certified",F70)))</formula>
    </cfRule>
    <cfRule type="containsText" dxfId="288" priority="294" operator="containsText" text="Pending">
      <formula>NOT(ISERROR(SEARCH("Pending",F70)))</formula>
    </cfRule>
  </conditionalFormatting>
  <conditionalFormatting sqref="F70">
    <cfRule type="containsText" dxfId="287" priority="288" operator="containsText" text="Pending">
      <formula>NOT(ISERROR(SEARCH("Pending",F70)))</formula>
    </cfRule>
  </conditionalFormatting>
  <conditionalFormatting sqref="G70">
    <cfRule type="containsText" dxfId="286" priority="287" operator="containsText" text="Pending">
      <formula>NOT(ISERROR(SEARCH("Pending",G70)))</formula>
    </cfRule>
  </conditionalFormatting>
  <conditionalFormatting sqref="G70">
    <cfRule type="containsText" dxfId="285" priority="286" operator="containsText" text="Pending">
      <formula>NOT(ISERROR(SEARCH("Pending",G70)))</formula>
    </cfRule>
  </conditionalFormatting>
  <conditionalFormatting sqref="G70">
    <cfRule type="containsText" dxfId="284" priority="285" operator="containsText" text="Pending">
      <formula>NOT(ISERROR(SEARCH("Pending",G70)))</formula>
    </cfRule>
  </conditionalFormatting>
  <conditionalFormatting sqref="H70">
    <cfRule type="containsText" dxfId="283" priority="284" operator="containsText" text="Pending">
      <formula>NOT(ISERROR(SEARCH("Pending",H70)))</formula>
    </cfRule>
  </conditionalFormatting>
  <conditionalFormatting sqref="H70">
    <cfRule type="containsText" dxfId="282" priority="283" operator="containsText" text="Pending">
      <formula>NOT(ISERROR(SEARCH("Pending",H70)))</formula>
    </cfRule>
  </conditionalFormatting>
  <conditionalFormatting sqref="H70">
    <cfRule type="containsText" dxfId="281" priority="282" operator="containsText" text="Pending">
      <formula>NOT(ISERROR(SEARCH("Pending",H70)))</formula>
    </cfRule>
  </conditionalFormatting>
  <conditionalFormatting sqref="H70">
    <cfRule type="containsText" dxfId="280" priority="281" operator="containsText" text="Pending">
      <formula>NOT(ISERROR(SEARCH("Pending",H70)))</formula>
    </cfRule>
  </conditionalFormatting>
  <conditionalFormatting sqref="I70">
    <cfRule type="containsText" dxfId="279" priority="280" operator="containsText" text="Pending">
      <formula>NOT(ISERROR(SEARCH("Pending",I70)))</formula>
    </cfRule>
  </conditionalFormatting>
  <conditionalFormatting sqref="I70">
    <cfRule type="containsText" dxfId="278" priority="279" operator="containsText" text="Pending">
      <formula>NOT(ISERROR(SEARCH("Pending",I70)))</formula>
    </cfRule>
  </conditionalFormatting>
  <conditionalFormatting sqref="I70">
    <cfRule type="containsText" dxfId="277" priority="278" operator="containsText" text="Pending">
      <formula>NOT(ISERROR(SEARCH("Pending",I70)))</formula>
    </cfRule>
  </conditionalFormatting>
  <conditionalFormatting sqref="I70">
    <cfRule type="containsText" dxfId="276" priority="277" operator="containsText" text="Pending">
      <formula>NOT(ISERROR(SEARCH("Pending",I70)))</formula>
    </cfRule>
  </conditionalFormatting>
  <conditionalFormatting sqref="H70">
    <cfRule type="containsText" dxfId="275" priority="276" operator="containsText" text="Pending">
      <formula>NOT(ISERROR(SEARCH("Pending",H70)))</formula>
    </cfRule>
  </conditionalFormatting>
  <conditionalFormatting sqref="H70">
    <cfRule type="containsText" dxfId="274" priority="275" operator="containsText" text="Pending">
      <formula>NOT(ISERROR(SEARCH("Pending",H70)))</formula>
    </cfRule>
  </conditionalFormatting>
  <conditionalFormatting sqref="H70">
    <cfRule type="containsText" dxfId="273" priority="274" operator="containsText" text="Pending">
      <formula>NOT(ISERROR(SEARCH("Pending",H70)))</formula>
    </cfRule>
  </conditionalFormatting>
  <conditionalFormatting sqref="H70">
    <cfRule type="containsText" dxfId="272" priority="273" operator="containsText" text="Pending">
      <formula>NOT(ISERROR(SEARCH("Pending",H70)))</formula>
    </cfRule>
  </conditionalFormatting>
  <conditionalFormatting sqref="I70">
    <cfRule type="containsText" dxfId="271" priority="272" operator="containsText" text="Pending">
      <formula>NOT(ISERROR(SEARCH("Pending",I70)))</formula>
    </cfRule>
  </conditionalFormatting>
  <conditionalFormatting sqref="I70">
    <cfRule type="containsText" dxfId="270" priority="271" operator="containsText" text="Pending">
      <formula>NOT(ISERROR(SEARCH("Pending",I70)))</formula>
    </cfRule>
  </conditionalFormatting>
  <conditionalFormatting sqref="I70">
    <cfRule type="containsText" dxfId="269" priority="270" operator="containsText" text="Pending">
      <formula>NOT(ISERROR(SEARCH("Pending",I70)))</formula>
    </cfRule>
  </conditionalFormatting>
  <conditionalFormatting sqref="I70">
    <cfRule type="containsText" dxfId="268" priority="269" operator="containsText" text="Pending">
      <formula>NOT(ISERROR(SEARCH("Pending",I70)))</formula>
    </cfRule>
  </conditionalFormatting>
  <conditionalFormatting sqref="G70">
    <cfRule type="containsText" dxfId="267" priority="268" operator="containsText" text="Pending">
      <formula>NOT(ISERROR(SEARCH("Pending",G70)))</formula>
    </cfRule>
  </conditionalFormatting>
  <conditionalFormatting sqref="H70">
    <cfRule type="containsText" dxfId="266" priority="267" operator="containsText" text="Pending">
      <formula>NOT(ISERROR(SEARCH("Pending",H70)))</formula>
    </cfRule>
  </conditionalFormatting>
  <conditionalFormatting sqref="I70">
    <cfRule type="containsText" dxfId="265" priority="266" operator="containsText" text="Pending">
      <formula>NOT(ISERROR(SEARCH("Pending",I70)))</formula>
    </cfRule>
  </conditionalFormatting>
  <conditionalFormatting sqref="F71">
    <cfRule type="containsText" dxfId="264" priority="264" operator="containsText" text="Pending">
      <formula>NOT(ISERROR(SEARCH("Pending",F71)))</formula>
    </cfRule>
  </conditionalFormatting>
  <conditionalFormatting sqref="G71">
    <cfRule type="containsText" dxfId="263" priority="263" operator="containsText" text="Pending">
      <formula>NOT(ISERROR(SEARCH("Pending",G71)))</formula>
    </cfRule>
  </conditionalFormatting>
  <conditionalFormatting sqref="F71:I71">
    <cfRule type="containsText" dxfId="262" priority="260" operator="containsText" text="N/A">
      <formula>NOT(ISERROR(SEARCH("N/A",F71)))</formula>
    </cfRule>
    <cfRule type="containsText" dxfId="261" priority="261" operator="containsText" text="Pending">
      <formula>NOT(ISERROR(SEARCH("Pending",F71)))</formula>
    </cfRule>
    <cfRule type="containsText" dxfId="260" priority="262" operator="containsText" text="Certified">
      <formula>NOT(ISERROR(SEARCH("Certified",F71)))</formula>
    </cfRule>
    <cfRule type="containsText" dxfId="259" priority="265" operator="containsText" text="Pending">
      <formula>NOT(ISERROR(SEARCH("Pending",F71)))</formula>
    </cfRule>
  </conditionalFormatting>
  <conditionalFormatting sqref="F71">
    <cfRule type="containsText" dxfId="258" priority="259" operator="containsText" text="Pending">
      <formula>NOT(ISERROR(SEARCH("Pending",F71)))</formula>
    </cfRule>
  </conditionalFormatting>
  <conditionalFormatting sqref="G71">
    <cfRule type="containsText" dxfId="257" priority="258" operator="containsText" text="Pending">
      <formula>NOT(ISERROR(SEARCH("Pending",G71)))</formula>
    </cfRule>
  </conditionalFormatting>
  <conditionalFormatting sqref="G71">
    <cfRule type="containsText" dxfId="256" priority="257" operator="containsText" text="Pending">
      <formula>NOT(ISERROR(SEARCH("Pending",G71)))</formula>
    </cfRule>
  </conditionalFormatting>
  <conditionalFormatting sqref="G71">
    <cfRule type="containsText" dxfId="255" priority="256" operator="containsText" text="Pending">
      <formula>NOT(ISERROR(SEARCH("Pending",G71)))</formula>
    </cfRule>
  </conditionalFormatting>
  <conditionalFormatting sqref="H71">
    <cfRule type="containsText" dxfId="254" priority="255" operator="containsText" text="Pending">
      <formula>NOT(ISERROR(SEARCH("Pending",H71)))</formula>
    </cfRule>
  </conditionalFormatting>
  <conditionalFormatting sqref="H71">
    <cfRule type="containsText" dxfId="253" priority="254" operator="containsText" text="Pending">
      <formula>NOT(ISERROR(SEARCH("Pending",H71)))</formula>
    </cfRule>
  </conditionalFormatting>
  <conditionalFormatting sqref="H71">
    <cfRule type="containsText" dxfId="252" priority="253" operator="containsText" text="Pending">
      <formula>NOT(ISERROR(SEARCH("Pending",H71)))</formula>
    </cfRule>
  </conditionalFormatting>
  <conditionalFormatting sqref="H71">
    <cfRule type="containsText" dxfId="251" priority="252" operator="containsText" text="Pending">
      <formula>NOT(ISERROR(SEARCH("Pending",H71)))</formula>
    </cfRule>
  </conditionalFormatting>
  <conditionalFormatting sqref="I71">
    <cfRule type="containsText" dxfId="250" priority="251" operator="containsText" text="Pending">
      <formula>NOT(ISERROR(SEARCH("Pending",I71)))</formula>
    </cfRule>
  </conditionalFormatting>
  <conditionalFormatting sqref="I71">
    <cfRule type="containsText" dxfId="249" priority="250" operator="containsText" text="Pending">
      <formula>NOT(ISERROR(SEARCH("Pending",I71)))</formula>
    </cfRule>
  </conditionalFormatting>
  <conditionalFormatting sqref="I71">
    <cfRule type="containsText" dxfId="248" priority="249" operator="containsText" text="Pending">
      <formula>NOT(ISERROR(SEARCH("Pending",I71)))</formula>
    </cfRule>
  </conditionalFormatting>
  <conditionalFormatting sqref="I71">
    <cfRule type="containsText" dxfId="247" priority="248" operator="containsText" text="Pending">
      <formula>NOT(ISERROR(SEARCH("Pending",I71)))</formula>
    </cfRule>
  </conditionalFormatting>
  <conditionalFormatting sqref="H71">
    <cfRule type="containsText" dxfId="246" priority="247" operator="containsText" text="Pending">
      <formula>NOT(ISERROR(SEARCH("Pending",H71)))</formula>
    </cfRule>
  </conditionalFormatting>
  <conditionalFormatting sqref="H71">
    <cfRule type="containsText" dxfId="245" priority="246" operator="containsText" text="Pending">
      <formula>NOT(ISERROR(SEARCH("Pending",H71)))</formula>
    </cfRule>
  </conditionalFormatting>
  <conditionalFormatting sqref="H71">
    <cfRule type="containsText" dxfId="244" priority="245" operator="containsText" text="Pending">
      <formula>NOT(ISERROR(SEARCH("Pending",H71)))</formula>
    </cfRule>
  </conditionalFormatting>
  <conditionalFormatting sqref="H71">
    <cfRule type="containsText" dxfId="243" priority="244" operator="containsText" text="Pending">
      <formula>NOT(ISERROR(SEARCH("Pending",H71)))</formula>
    </cfRule>
  </conditionalFormatting>
  <conditionalFormatting sqref="I71">
    <cfRule type="containsText" dxfId="242" priority="243" operator="containsText" text="Pending">
      <formula>NOT(ISERROR(SEARCH("Pending",I71)))</formula>
    </cfRule>
  </conditionalFormatting>
  <conditionalFormatting sqref="I71">
    <cfRule type="containsText" dxfId="241" priority="242" operator="containsText" text="Pending">
      <formula>NOT(ISERROR(SEARCH("Pending",I71)))</formula>
    </cfRule>
  </conditionalFormatting>
  <conditionalFormatting sqref="I71">
    <cfRule type="containsText" dxfId="240" priority="241" operator="containsText" text="Pending">
      <formula>NOT(ISERROR(SEARCH("Pending",I71)))</formula>
    </cfRule>
  </conditionalFormatting>
  <conditionalFormatting sqref="I71">
    <cfRule type="containsText" dxfId="239" priority="240" operator="containsText" text="Pending">
      <formula>NOT(ISERROR(SEARCH("Pending",I71)))</formula>
    </cfRule>
  </conditionalFormatting>
  <conditionalFormatting sqref="G71">
    <cfRule type="containsText" dxfId="238" priority="239" operator="containsText" text="Pending">
      <formula>NOT(ISERROR(SEARCH("Pending",G71)))</formula>
    </cfRule>
  </conditionalFormatting>
  <conditionalFormatting sqref="H71">
    <cfRule type="containsText" dxfId="237" priority="238" operator="containsText" text="Pending">
      <formula>NOT(ISERROR(SEARCH("Pending",H71)))</formula>
    </cfRule>
  </conditionalFormatting>
  <conditionalFormatting sqref="I71">
    <cfRule type="containsText" dxfId="236" priority="237" operator="containsText" text="Pending">
      <formula>NOT(ISERROR(SEARCH("Pending",I71)))</formula>
    </cfRule>
  </conditionalFormatting>
  <conditionalFormatting sqref="F78">
    <cfRule type="containsText" dxfId="235" priority="235" operator="containsText" text="Pending">
      <formula>NOT(ISERROR(SEARCH("Pending",F78)))</formula>
    </cfRule>
  </conditionalFormatting>
  <conditionalFormatting sqref="G78">
    <cfRule type="containsText" dxfId="234" priority="234" operator="containsText" text="Pending">
      <formula>NOT(ISERROR(SEARCH("Pending",G78)))</formula>
    </cfRule>
  </conditionalFormatting>
  <conditionalFormatting sqref="F78:I78">
    <cfRule type="containsText" dxfId="233" priority="231" operator="containsText" text="N/A">
      <formula>NOT(ISERROR(SEARCH("N/A",F78)))</formula>
    </cfRule>
    <cfRule type="containsText" dxfId="232" priority="232" operator="containsText" text="Pending">
      <formula>NOT(ISERROR(SEARCH("Pending",F78)))</formula>
    </cfRule>
    <cfRule type="containsText" dxfId="231" priority="233" operator="containsText" text="Certified">
      <formula>NOT(ISERROR(SEARCH("Certified",F78)))</formula>
    </cfRule>
    <cfRule type="containsText" dxfId="230" priority="236" operator="containsText" text="Pending">
      <formula>NOT(ISERROR(SEARCH("Pending",F78)))</formula>
    </cfRule>
  </conditionalFormatting>
  <conditionalFormatting sqref="F78">
    <cfRule type="containsText" dxfId="229" priority="230" operator="containsText" text="Pending">
      <formula>NOT(ISERROR(SEARCH("Pending",F78)))</formula>
    </cfRule>
  </conditionalFormatting>
  <conditionalFormatting sqref="G78">
    <cfRule type="containsText" dxfId="228" priority="229" operator="containsText" text="Pending">
      <formula>NOT(ISERROR(SEARCH("Pending",G78)))</formula>
    </cfRule>
  </conditionalFormatting>
  <conditionalFormatting sqref="G78">
    <cfRule type="containsText" dxfId="227" priority="228" operator="containsText" text="Pending">
      <formula>NOT(ISERROR(SEARCH("Pending",G78)))</formula>
    </cfRule>
  </conditionalFormatting>
  <conditionalFormatting sqref="G78">
    <cfRule type="containsText" dxfId="226" priority="227" operator="containsText" text="Pending">
      <formula>NOT(ISERROR(SEARCH("Pending",G78)))</formula>
    </cfRule>
  </conditionalFormatting>
  <conditionalFormatting sqref="H78">
    <cfRule type="containsText" dxfId="225" priority="226" operator="containsText" text="Pending">
      <formula>NOT(ISERROR(SEARCH("Pending",H78)))</formula>
    </cfRule>
  </conditionalFormatting>
  <conditionalFormatting sqref="H78">
    <cfRule type="containsText" dxfId="224" priority="225" operator="containsText" text="Pending">
      <formula>NOT(ISERROR(SEARCH("Pending",H78)))</formula>
    </cfRule>
  </conditionalFormatting>
  <conditionalFormatting sqref="H78">
    <cfRule type="containsText" dxfId="223" priority="224" operator="containsText" text="Pending">
      <formula>NOT(ISERROR(SEARCH("Pending",H78)))</formula>
    </cfRule>
  </conditionalFormatting>
  <conditionalFormatting sqref="H78">
    <cfRule type="containsText" dxfId="222" priority="223" operator="containsText" text="Pending">
      <formula>NOT(ISERROR(SEARCH("Pending",H78)))</formula>
    </cfRule>
  </conditionalFormatting>
  <conditionalFormatting sqref="I78">
    <cfRule type="containsText" dxfId="221" priority="222" operator="containsText" text="Pending">
      <formula>NOT(ISERROR(SEARCH("Pending",I78)))</formula>
    </cfRule>
  </conditionalFormatting>
  <conditionalFormatting sqref="I78">
    <cfRule type="containsText" dxfId="220" priority="221" operator="containsText" text="Pending">
      <formula>NOT(ISERROR(SEARCH("Pending",I78)))</formula>
    </cfRule>
  </conditionalFormatting>
  <conditionalFormatting sqref="I78">
    <cfRule type="containsText" dxfId="219" priority="220" operator="containsText" text="Pending">
      <formula>NOT(ISERROR(SEARCH("Pending",I78)))</formula>
    </cfRule>
  </conditionalFormatting>
  <conditionalFormatting sqref="I78">
    <cfRule type="containsText" dxfId="218" priority="219" operator="containsText" text="Pending">
      <formula>NOT(ISERROR(SEARCH("Pending",I78)))</formula>
    </cfRule>
  </conditionalFormatting>
  <conditionalFormatting sqref="H78">
    <cfRule type="containsText" dxfId="217" priority="218" operator="containsText" text="Pending">
      <formula>NOT(ISERROR(SEARCH("Pending",H78)))</formula>
    </cfRule>
  </conditionalFormatting>
  <conditionalFormatting sqref="H78">
    <cfRule type="containsText" dxfId="216" priority="217" operator="containsText" text="Pending">
      <formula>NOT(ISERROR(SEARCH("Pending",H78)))</formula>
    </cfRule>
  </conditionalFormatting>
  <conditionalFormatting sqref="H78">
    <cfRule type="containsText" dxfId="215" priority="216" operator="containsText" text="Pending">
      <formula>NOT(ISERROR(SEARCH("Pending",H78)))</formula>
    </cfRule>
  </conditionalFormatting>
  <conditionalFormatting sqref="H78">
    <cfRule type="containsText" dxfId="214" priority="215" operator="containsText" text="Pending">
      <formula>NOT(ISERROR(SEARCH("Pending",H78)))</formula>
    </cfRule>
  </conditionalFormatting>
  <conditionalFormatting sqref="I78">
    <cfRule type="containsText" dxfId="213" priority="214" operator="containsText" text="Pending">
      <formula>NOT(ISERROR(SEARCH("Pending",I78)))</formula>
    </cfRule>
  </conditionalFormatting>
  <conditionalFormatting sqref="I78">
    <cfRule type="containsText" dxfId="212" priority="213" operator="containsText" text="Pending">
      <formula>NOT(ISERROR(SEARCH("Pending",I78)))</formula>
    </cfRule>
  </conditionalFormatting>
  <conditionalFormatting sqref="I78">
    <cfRule type="containsText" dxfId="211" priority="212" operator="containsText" text="Pending">
      <formula>NOT(ISERROR(SEARCH("Pending",I78)))</formula>
    </cfRule>
  </conditionalFormatting>
  <conditionalFormatting sqref="I78">
    <cfRule type="containsText" dxfId="210" priority="211" operator="containsText" text="Pending">
      <formula>NOT(ISERROR(SEARCH("Pending",I78)))</formula>
    </cfRule>
  </conditionalFormatting>
  <conditionalFormatting sqref="G78">
    <cfRule type="containsText" dxfId="209" priority="210" operator="containsText" text="Pending">
      <formula>NOT(ISERROR(SEARCH("Pending",G78)))</formula>
    </cfRule>
  </conditionalFormatting>
  <conditionalFormatting sqref="H78">
    <cfRule type="containsText" dxfId="208" priority="209" operator="containsText" text="Pending">
      <formula>NOT(ISERROR(SEARCH("Pending",H78)))</formula>
    </cfRule>
  </conditionalFormatting>
  <conditionalFormatting sqref="I78">
    <cfRule type="containsText" dxfId="207" priority="208" operator="containsText" text="Pending">
      <formula>NOT(ISERROR(SEARCH("Pending",I78)))</formula>
    </cfRule>
  </conditionalFormatting>
  <conditionalFormatting sqref="F77">
    <cfRule type="containsText" dxfId="206" priority="206" operator="containsText" text="Pending">
      <formula>NOT(ISERROR(SEARCH("Pending",F77)))</formula>
    </cfRule>
  </conditionalFormatting>
  <conditionalFormatting sqref="G77">
    <cfRule type="containsText" dxfId="205" priority="205" operator="containsText" text="Pending">
      <formula>NOT(ISERROR(SEARCH("Pending",G77)))</formula>
    </cfRule>
  </conditionalFormatting>
  <conditionalFormatting sqref="F77:I77">
    <cfRule type="containsText" dxfId="204" priority="202" operator="containsText" text="N/A">
      <formula>NOT(ISERROR(SEARCH("N/A",F77)))</formula>
    </cfRule>
    <cfRule type="containsText" dxfId="203" priority="203" operator="containsText" text="Pending">
      <formula>NOT(ISERROR(SEARCH("Pending",F77)))</formula>
    </cfRule>
    <cfRule type="containsText" dxfId="202" priority="204" operator="containsText" text="Certified">
      <formula>NOT(ISERROR(SEARCH("Certified",F77)))</formula>
    </cfRule>
    <cfRule type="containsText" dxfId="201" priority="207" operator="containsText" text="Pending">
      <formula>NOT(ISERROR(SEARCH("Pending",F77)))</formula>
    </cfRule>
  </conditionalFormatting>
  <conditionalFormatting sqref="F77">
    <cfRule type="containsText" dxfId="200" priority="201" operator="containsText" text="Pending">
      <formula>NOT(ISERROR(SEARCH("Pending",F77)))</formula>
    </cfRule>
  </conditionalFormatting>
  <conditionalFormatting sqref="G77">
    <cfRule type="containsText" dxfId="199" priority="200" operator="containsText" text="Pending">
      <formula>NOT(ISERROR(SEARCH("Pending",G77)))</formula>
    </cfRule>
  </conditionalFormatting>
  <conditionalFormatting sqref="G77">
    <cfRule type="containsText" dxfId="198" priority="199" operator="containsText" text="Pending">
      <formula>NOT(ISERROR(SEARCH("Pending",G77)))</formula>
    </cfRule>
  </conditionalFormatting>
  <conditionalFormatting sqref="G77">
    <cfRule type="containsText" dxfId="197" priority="198" operator="containsText" text="Pending">
      <formula>NOT(ISERROR(SEARCH("Pending",G77)))</formula>
    </cfRule>
  </conditionalFormatting>
  <conditionalFormatting sqref="H77">
    <cfRule type="containsText" dxfId="196" priority="197" operator="containsText" text="Pending">
      <formula>NOT(ISERROR(SEARCH("Pending",H77)))</formula>
    </cfRule>
  </conditionalFormatting>
  <conditionalFormatting sqref="H77">
    <cfRule type="containsText" dxfId="195" priority="196" operator="containsText" text="Pending">
      <formula>NOT(ISERROR(SEARCH("Pending",H77)))</formula>
    </cfRule>
  </conditionalFormatting>
  <conditionalFormatting sqref="H77">
    <cfRule type="containsText" dxfId="194" priority="195" operator="containsText" text="Pending">
      <formula>NOT(ISERROR(SEARCH("Pending",H77)))</formula>
    </cfRule>
  </conditionalFormatting>
  <conditionalFormatting sqref="H77">
    <cfRule type="containsText" dxfId="193" priority="194" operator="containsText" text="Pending">
      <formula>NOT(ISERROR(SEARCH("Pending",H77)))</formula>
    </cfRule>
  </conditionalFormatting>
  <conditionalFormatting sqref="I77">
    <cfRule type="containsText" dxfId="192" priority="193" operator="containsText" text="Pending">
      <formula>NOT(ISERROR(SEARCH("Pending",I77)))</formula>
    </cfRule>
  </conditionalFormatting>
  <conditionalFormatting sqref="I77">
    <cfRule type="containsText" dxfId="191" priority="192" operator="containsText" text="Pending">
      <formula>NOT(ISERROR(SEARCH("Pending",I77)))</formula>
    </cfRule>
  </conditionalFormatting>
  <conditionalFormatting sqref="I77">
    <cfRule type="containsText" dxfId="190" priority="191" operator="containsText" text="Pending">
      <formula>NOT(ISERROR(SEARCH("Pending",I77)))</formula>
    </cfRule>
  </conditionalFormatting>
  <conditionalFormatting sqref="I77">
    <cfRule type="containsText" dxfId="189" priority="190" operator="containsText" text="Pending">
      <formula>NOT(ISERROR(SEARCH("Pending",I77)))</formula>
    </cfRule>
  </conditionalFormatting>
  <conditionalFormatting sqref="H77">
    <cfRule type="containsText" dxfId="188" priority="189" operator="containsText" text="Pending">
      <formula>NOT(ISERROR(SEARCH("Pending",H77)))</formula>
    </cfRule>
  </conditionalFormatting>
  <conditionalFormatting sqref="H77">
    <cfRule type="containsText" dxfId="187" priority="188" operator="containsText" text="Pending">
      <formula>NOT(ISERROR(SEARCH("Pending",H77)))</formula>
    </cfRule>
  </conditionalFormatting>
  <conditionalFormatting sqref="H77">
    <cfRule type="containsText" dxfId="186" priority="187" operator="containsText" text="Pending">
      <formula>NOT(ISERROR(SEARCH("Pending",H77)))</formula>
    </cfRule>
  </conditionalFormatting>
  <conditionalFormatting sqref="H77">
    <cfRule type="containsText" dxfId="185" priority="186" operator="containsText" text="Pending">
      <formula>NOT(ISERROR(SEARCH("Pending",H77)))</formula>
    </cfRule>
  </conditionalFormatting>
  <conditionalFormatting sqref="I77">
    <cfRule type="containsText" dxfId="184" priority="185" operator="containsText" text="Pending">
      <formula>NOT(ISERROR(SEARCH("Pending",I77)))</formula>
    </cfRule>
  </conditionalFormatting>
  <conditionalFormatting sqref="I77">
    <cfRule type="containsText" dxfId="183" priority="184" operator="containsText" text="Pending">
      <formula>NOT(ISERROR(SEARCH("Pending",I77)))</formula>
    </cfRule>
  </conditionalFormatting>
  <conditionalFormatting sqref="I77">
    <cfRule type="containsText" dxfId="182" priority="183" operator="containsText" text="Pending">
      <formula>NOT(ISERROR(SEARCH("Pending",I77)))</formula>
    </cfRule>
  </conditionalFormatting>
  <conditionalFormatting sqref="I77">
    <cfRule type="containsText" dxfId="181" priority="182" operator="containsText" text="Pending">
      <formula>NOT(ISERROR(SEARCH("Pending",I77)))</formula>
    </cfRule>
  </conditionalFormatting>
  <conditionalFormatting sqref="G77">
    <cfRule type="containsText" dxfId="180" priority="181" operator="containsText" text="Pending">
      <formula>NOT(ISERROR(SEARCH("Pending",G77)))</formula>
    </cfRule>
  </conditionalFormatting>
  <conditionalFormatting sqref="H77">
    <cfRule type="containsText" dxfId="179" priority="180" operator="containsText" text="Pending">
      <formula>NOT(ISERROR(SEARCH("Pending",H77)))</formula>
    </cfRule>
  </conditionalFormatting>
  <conditionalFormatting sqref="I77">
    <cfRule type="containsText" dxfId="178" priority="179" operator="containsText" text="Pending">
      <formula>NOT(ISERROR(SEARCH("Pending",I77)))</formula>
    </cfRule>
  </conditionalFormatting>
  <conditionalFormatting sqref="E79">
    <cfRule type="containsText" dxfId="177" priority="178" operator="containsText" text="Pending">
      <formula>NOT(ISERROR(SEARCH("Pending",E79)))</formula>
    </cfRule>
  </conditionalFormatting>
  <conditionalFormatting sqref="F79">
    <cfRule type="containsText" dxfId="176" priority="177" operator="containsText" text="Pending">
      <formula>NOT(ISERROR(SEARCH("Pending",F79)))</formula>
    </cfRule>
  </conditionalFormatting>
  <conditionalFormatting sqref="G79">
    <cfRule type="containsText" dxfId="175" priority="176" operator="containsText" text="Pending">
      <formula>NOT(ISERROR(SEARCH("Pending",G79)))</formula>
    </cfRule>
  </conditionalFormatting>
  <conditionalFormatting sqref="E79">
    <cfRule type="containsText" dxfId="174" priority="175" operator="containsText" text="Pending">
      <formula>NOT(ISERROR(SEARCH("Pending",E79)))</formula>
    </cfRule>
  </conditionalFormatting>
  <conditionalFormatting sqref="F79">
    <cfRule type="containsText" dxfId="173" priority="174" operator="containsText" text="Pending">
      <formula>NOT(ISERROR(SEARCH("Pending",F79)))</formula>
    </cfRule>
  </conditionalFormatting>
  <conditionalFormatting sqref="G79">
    <cfRule type="containsText" dxfId="172" priority="173" operator="containsText" text="Pending">
      <formula>NOT(ISERROR(SEARCH("Pending",G79)))</formula>
    </cfRule>
  </conditionalFormatting>
  <conditionalFormatting sqref="G79">
    <cfRule type="containsText" dxfId="171" priority="172" operator="containsText" text="Pending">
      <formula>NOT(ISERROR(SEARCH("Pending",G79)))</formula>
    </cfRule>
  </conditionalFormatting>
  <conditionalFormatting sqref="E80">
    <cfRule type="containsText" dxfId="170" priority="171" operator="containsText" text="Pending">
      <formula>NOT(ISERROR(SEARCH("Pending",E80)))</formula>
    </cfRule>
  </conditionalFormatting>
  <conditionalFormatting sqref="E81">
    <cfRule type="containsText" dxfId="169" priority="170" operator="containsText" text="Pending">
      <formula>NOT(ISERROR(SEARCH("Pending",E81)))</formula>
    </cfRule>
  </conditionalFormatting>
  <conditionalFormatting sqref="E82">
    <cfRule type="containsText" dxfId="168" priority="169" operator="containsText" text="Pending">
      <formula>NOT(ISERROR(SEARCH("Pending",E82)))</formula>
    </cfRule>
  </conditionalFormatting>
  <conditionalFormatting sqref="E83">
    <cfRule type="containsText" dxfId="167" priority="168" operator="containsText" text="Pending">
      <formula>NOT(ISERROR(SEARCH("Pending",E83)))</formula>
    </cfRule>
  </conditionalFormatting>
  <conditionalFormatting sqref="F80">
    <cfRule type="containsText" dxfId="166" priority="167" operator="containsText" text="Pending">
      <formula>NOT(ISERROR(SEARCH("Pending",F80)))</formula>
    </cfRule>
  </conditionalFormatting>
  <conditionalFormatting sqref="F81">
    <cfRule type="containsText" dxfId="165" priority="166" operator="containsText" text="Pending">
      <formula>NOT(ISERROR(SEARCH("Pending",F81)))</formula>
    </cfRule>
  </conditionalFormatting>
  <conditionalFormatting sqref="F82">
    <cfRule type="containsText" dxfId="164" priority="165" operator="containsText" text="Pending">
      <formula>NOT(ISERROR(SEARCH("Pending",F82)))</formula>
    </cfRule>
  </conditionalFormatting>
  <conditionalFormatting sqref="F83">
    <cfRule type="containsText" dxfId="163" priority="164" operator="containsText" text="Pending">
      <formula>NOT(ISERROR(SEARCH("Pending",F83)))</formula>
    </cfRule>
  </conditionalFormatting>
  <conditionalFormatting sqref="G80">
    <cfRule type="containsText" dxfId="162" priority="163" operator="containsText" text="Pending">
      <formula>NOT(ISERROR(SEARCH("Pending",G80)))</formula>
    </cfRule>
  </conditionalFormatting>
  <conditionalFormatting sqref="G81">
    <cfRule type="containsText" dxfId="161" priority="162" operator="containsText" text="Pending">
      <formula>NOT(ISERROR(SEARCH("Pending",G81)))</formula>
    </cfRule>
  </conditionalFormatting>
  <conditionalFormatting sqref="G82">
    <cfRule type="containsText" dxfId="160" priority="161" operator="containsText" text="Pending">
      <formula>NOT(ISERROR(SEARCH("Pending",G82)))</formula>
    </cfRule>
  </conditionalFormatting>
  <conditionalFormatting sqref="G83">
    <cfRule type="containsText" dxfId="159" priority="160" operator="containsText" text="Pending">
      <formula>NOT(ISERROR(SEARCH("Pending",G83)))</formula>
    </cfRule>
  </conditionalFormatting>
  <conditionalFormatting sqref="E80">
    <cfRule type="containsText" dxfId="158" priority="159" operator="containsText" text="Pending">
      <formula>NOT(ISERROR(SEARCH("Pending",E80)))</formula>
    </cfRule>
  </conditionalFormatting>
  <conditionalFormatting sqref="E81">
    <cfRule type="containsText" dxfId="157" priority="158" operator="containsText" text="Pending">
      <formula>NOT(ISERROR(SEARCH("Pending",E81)))</formula>
    </cfRule>
  </conditionalFormatting>
  <conditionalFormatting sqref="E82">
    <cfRule type="containsText" dxfId="156" priority="157" operator="containsText" text="Pending">
      <formula>NOT(ISERROR(SEARCH("Pending",E82)))</formula>
    </cfRule>
  </conditionalFormatting>
  <conditionalFormatting sqref="E83">
    <cfRule type="containsText" dxfId="155" priority="156" operator="containsText" text="Pending">
      <formula>NOT(ISERROR(SEARCH("Pending",E83)))</formula>
    </cfRule>
  </conditionalFormatting>
  <conditionalFormatting sqref="F80">
    <cfRule type="containsText" dxfId="154" priority="155" operator="containsText" text="Pending">
      <formula>NOT(ISERROR(SEARCH("Pending",F80)))</formula>
    </cfRule>
  </conditionalFormatting>
  <conditionalFormatting sqref="F81">
    <cfRule type="containsText" dxfId="153" priority="154" operator="containsText" text="Pending">
      <formula>NOT(ISERROR(SEARCH("Pending",F81)))</formula>
    </cfRule>
  </conditionalFormatting>
  <conditionalFormatting sqref="F82">
    <cfRule type="containsText" dxfId="152" priority="153" operator="containsText" text="Pending">
      <formula>NOT(ISERROR(SEARCH("Pending",F82)))</formula>
    </cfRule>
  </conditionalFormatting>
  <conditionalFormatting sqref="F83">
    <cfRule type="containsText" dxfId="151" priority="152" operator="containsText" text="Pending">
      <formula>NOT(ISERROR(SEARCH("Pending",F83)))</formula>
    </cfRule>
  </conditionalFormatting>
  <conditionalFormatting sqref="G80">
    <cfRule type="containsText" dxfId="150" priority="151" operator="containsText" text="Pending">
      <formula>NOT(ISERROR(SEARCH("Pending",G80)))</formula>
    </cfRule>
  </conditionalFormatting>
  <conditionalFormatting sqref="G80">
    <cfRule type="containsText" dxfId="149" priority="150" operator="containsText" text="Pending">
      <formula>NOT(ISERROR(SEARCH("Pending",G80)))</formula>
    </cfRule>
  </conditionalFormatting>
  <conditionalFormatting sqref="G81">
    <cfRule type="containsText" dxfId="148" priority="149" operator="containsText" text="Pending">
      <formula>NOT(ISERROR(SEARCH("Pending",G81)))</formula>
    </cfRule>
  </conditionalFormatting>
  <conditionalFormatting sqref="G81">
    <cfRule type="containsText" dxfId="147" priority="148" operator="containsText" text="Pending">
      <formula>NOT(ISERROR(SEARCH("Pending",G81)))</formula>
    </cfRule>
  </conditionalFormatting>
  <conditionalFormatting sqref="G82">
    <cfRule type="containsText" dxfId="146" priority="147" operator="containsText" text="Pending">
      <formula>NOT(ISERROR(SEARCH("Pending",G82)))</formula>
    </cfRule>
  </conditionalFormatting>
  <conditionalFormatting sqref="G82">
    <cfRule type="containsText" dxfId="145" priority="146" operator="containsText" text="Pending">
      <formula>NOT(ISERROR(SEARCH("Pending",G82)))</formula>
    </cfRule>
  </conditionalFormatting>
  <conditionalFormatting sqref="G83">
    <cfRule type="containsText" dxfId="144" priority="145" operator="containsText" text="Pending">
      <formula>NOT(ISERROR(SEARCH("Pending",G83)))</formula>
    </cfRule>
  </conditionalFormatting>
  <conditionalFormatting sqref="G83">
    <cfRule type="containsText" dxfId="143" priority="144" operator="containsText" text="Pending">
      <formula>NOT(ISERROR(SEARCH("Pending",G83)))</formula>
    </cfRule>
  </conditionalFormatting>
  <conditionalFormatting sqref="E84">
    <cfRule type="containsText" dxfId="142" priority="143" operator="containsText" text="Pending">
      <formula>NOT(ISERROR(SEARCH("Pending",E84)))</formula>
    </cfRule>
  </conditionalFormatting>
  <conditionalFormatting sqref="F84">
    <cfRule type="containsText" dxfId="141" priority="142" operator="containsText" text="Pending">
      <formula>NOT(ISERROR(SEARCH("Pending",F84)))</formula>
    </cfRule>
  </conditionalFormatting>
  <conditionalFormatting sqref="G84">
    <cfRule type="containsText" dxfId="140" priority="141" operator="containsText" text="Pending">
      <formula>NOT(ISERROR(SEARCH("Pending",G84)))</formula>
    </cfRule>
  </conditionalFormatting>
  <conditionalFormatting sqref="E84">
    <cfRule type="containsText" dxfId="139" priority="140" operator="containsText" text="Pending">
      <formula>NOT(ISERROR(SEARCH("Pending",E84)))</formula>
    </cfRule>
  </conditionalFormatting>
  <conditionalFormatting sqref="F84">
    <cfRule type="containsText" dxfId="138" priority="139" operator="containsText" text="Pending">
      <formula>NOT(ISERROR(SEARCH("Pending",F84)))</formula>
    </cfRule>
  </conditionalFormatting>
  <conditionalFormatting sqref="G84">
    <cfRule type="containsText" dxfId="137" priority="138" operator="containsText" text="Pending">
      <formula>NOT(ISERROR(SEARCH("Pending",G84)))</formula>
    </cfRule>
  </conditionalFormatting>
  <conditionalFormatting sqref="G84">
    <cfRule type="containsText" dxfId="136" priority="137" operator="containsText" text="Pending">
      <formula>NOT(ISERROR(SEARCH("Pending",G84)))</formula>
    </cfRule>
  </conditionalFormatting>
  <conditionalFormatting sqref="E85">
    <cfRule type="containsText" dxfId="135" priority="136" operator="containsText" text="Pending">
      <formula>NOT(ISERROR(SEARCH("Pending",E85)))</formula>
    </cfRule>
  </conditionalFormatting>
  <conditionalFormatting sqref="E86">
    <cfRule type="containsText" dxfId="134" priority="135" operator="containsText" text="Pending">
      <formula>NOT(ISERROR(SEARCH("Pending",E86)))</formula>
    </cfRule>
  </conditionalFormatting>
  <conditionalFormatting sqref="F85">
    <cfRule type="containsText" dxfId="133" priority="134" operator="containsText" text="Pending">
      <formula>NOT(ISERROR(SEARCH("Pending",F85)))</formula>
    </cfRule>
  </conditionalFormatting>
  <conditionalFormatting sqref="F86">
    <cfRule type="containsText" dxfId="132" priority="133" operator="containsText" text="Pending">
      <formula>NOT(ISERROR(SEARCH("Pending",F86)))</formula>
    </cfRule>
  </conditionalFormatting>
  <conditionalFormatting sqref="G85">
    <cfRule type="containsText" dxfId="131" priority="132" operator="containsText" text="Pending">
      <formula>NOT(ISERROR(SEARCH("Pending",G85)))</formula>
    </cfRule>
  </conditionalFormatting>
  <conditionalFormatting sqref="G86">
    <cfRule type="containsText" dxfId="130" priority="131" operator="containsText" text="Pending">
      <formula>NOT(ISERROR(SEARCH("Pending",G86)))</formula>
    </cfRule>
  </conditionalFormatting>
  <conditionalFormatting sqref="E85">
    <cfRule type="containsText" dxfId="129" priority="130" operator="containsText" text="Pending">
      <formula>NOT(ISERROR(SEARCH("Pending",E85)))</formula>
    </cfRule>
  </conditionalFormatting>
  <conditionalFormatting sqref="E86">
    <cfRule type="containsText" dxfId="128" priority="129" operator="containsText" text="Pending">
      <formula>NOT(ISERROR(SEARCH("Pending",E86)))</formula>
    </cfRule>
  </conditionalFormatting>
  <conditionalFormatting sqref="F85">
    <cfRule type="containsText" dxfId="127" priority="128" operator="containsText" text="Pending">
      <formula>NOT(ISERROR(SEARCH("Pending",F85)))</formula>
    </cfRule>
  </conditionalFormatting>
  <conditionalFormatting sqref="F86">
    <cfRule type="containsText" dxfId="126" priority="127" operator="containsText" text="Pending">
      <formula>NOT(ISERROR(SEARCH("Pending",F86)))</formula>
    </cfRule>
  </conditionalFormatting>
  <conditionalFormatting sqref="G85">
    <cfRule type="containsText" dxfId="125" priority="126" operator="containsText" text="Pending">
      <formula>NOT(ISERROR(SEARCH("Pending",G85)))</formula>
    </cfRule>
  </conditionalFormatting>
  <conditionalFormatting sqref="G85">
    <cfRule type="containsText" dxfId="124" priority="125" operator="containsText" text="Pending">
      <formula>NOT(ISERROR(SEARCH("Pending",G85)))</formula>
    </cfRule>
  </conditionalFormatting>
  <conditionalFormatting sqref="G86">
    <cfRule type="containsText" dxfId="123" priority="124" operator="containsText" text="Pending">
      <formula>NOT(ISERROR(SEARCH("Pending",G86)))</formula>
    </cfRule>
  </conditionalFormatting>
  <conditionalFormatting sqref="G86">
    <cfRule type="containsText" dxfId="122" priority="123" operator="containsText" text="Pending">
      <formula>NOT(ISERROR(SEARCH("Pending",G86)))</formula>
    </cfRule>
  </conditionalFormatting>
  <conditionalFormatting sqref="E87">
    <cfRule type="containsText" dxfId="121" priority="122" operator="containsText" text="Pending">
      <formula>NOT(ISERROR(SEARCH("Pending",E87)))</formula>
    </cfRule>
  </conditionalFormatting>
  <conditionalFormatting sqref="F87:F89">
    <cfRule type="containsText" dxfId="120" priority="121" operator="containsText" text="Pending">
      <formula>NOT(ISERROR(SEARCH("Pending",F87)))</formula>
    </cfRule>
  </conditionalFormatting>
  <conditionalFormatting sqref="F87">
    <cfRule type="containsText" dxfId="119" priority="120" operator="containsText" text="Pending">
      <formula>NOT(ISERROR(SEARCH("Pending",F87)))</formula>
    </cfRule>
  </conditionalFormatting>
  <conditionalFormatting sqref="G87:G89">
    <cfRule type="containsText" dxfId="118" priority="119" operator="containsText" text="Pending">
      <formula>NOT(ISERROR(SEARCH("Pending",G87)))</formula>
    </cfRule>
  </conditionalFormatting>
  <conditionalFormatting sqref="G87">
    <cfRule type="containsText" dxfId="117" priority="118" operator="containsText" text="Pending">
      <formula>NOT(ISERROR(SEARCH("Pending",G87)))</formula>
    </cfRule>
  </conditionalFormatting>
  <conditionalFormatting sqref="E87">
    <cfRule type="containsText" dxfId="116" priority="117" operator="containsText" text="Pending">
      <formula>NOT(ISERROR(SEARCH("Pending",E87)))</formula>
    </cfRule>
  </conditionalFormatting>
  <conditionalFormatting sqref="F87">
    <cfRule type="containsText" dxfId="115" priority="116" operator="containsText" text="Pending">
      <formula>NOT(ISERROR(SEARCH("Pending",F87)))</formula>
    </cfRule>
  </conditionalFormatting>
  <conditionalFormatting sqref="G87">
    <cfRule type="containsText" dxfId="114" priority="115" operator="containsText" text="Pending">
      <formula>NOT(ISERROR(SEARCH("Pending",G87)))</formula>
    </cfRule>
  </conditionalFormatting>
  <conditionalFormatting sqref="G87:G89">
    <cfRule type="containsText" dxfId="113" priority="114" operator="containsText" text="Pending">
      <formula>NOT(ISERROR(SEARCH("Pending",G87)))</formula>
    </cfRule>
  </conditionalFormatting>
  <conditionalFormatting sqref="H87:H89">
    <cfRule type="containsText" dxfId="112" priority="113" operator="containsText" text="Pending">
      <formula>NOT(ISERROR(SEARCH("Pending",H87)))</formula>
    </cfRule>
  </conditionalFormatting>
  <conditionalFormatting sqref="H87:H89">
    <cfRule type="containsText" dxfId="111" priority="112" operator="containsText" text="Pending">
      <formula>NOT(ISERROR(SEARCH("Pending",H87)))</formula>
    </cfRule>
  </conditionalFormatting>
  <conditionalFormatting sqref="I87:I89">
    <cfRule type="containsText" dxfId="110" priority="111" operator="containsText" text="Pending">
      <formula>NOT(ISERROR(SEARCH("Pending",I87)))</formula>
    </cfRule>
  </conditionalFormatting>
  <conditionalFormatting sqref="I87:I89">
    <cfRule type="containsText" dxfId="109" priority="110" operator="containsText" text="Pending">
      <formula>NOT(ISERROR(SEARCH("Pending",I87)))</formula>
    </cfRule>
  </conditionalFormatting>
  <conditionalFormatting sqref="H87">
    <cfRule type="containsText" dxfId="108" priority="109" operator="containsText" text="Pending">
      <formula>NOT(ISERROR(SEARCH("Pending",H87)))</formula>
    </cfRule>
  </conditionalFormatting>
  <conditionalFormatting sqref="H87">
    <cfRule type="containsText" dxfId="107" priority="108" operator="containsText" text="Pending">
      <formula>NOT(ISERROR(SEARCH("Pending",H87)))</formula>
    </cfRule>
  </conditionalFormatting>
  <conditionalFormatting sqref="I87">
    <cfRule type="containsText" dxfId="106" priority="107" operator="containsText" text="Pending">
      <formula>NOT(ISERROR(SEARCH("Pending",I87)))</formula>
    </cfRule>
  </conditionalFormatting>
  <conditionalFormatting sqref="I87">
    <cfRule type="containsText" dxfId="105" priority="106" operator="containsText" text="Pending">
      <formula>NOT(ISERROR(SEARCH("Pending",I87)))</formula>
    </cfRule>
  </conditionalFormatting>
  <conditionalFormatting sqref="E88">
    <cfRule type="containsText" dxfId="104" priority="105" operator="containsText" text="Pending">
      <formula>NOT(ISERROR(SEARCH("Pending",E88)))</formula>
    </cfRule>
  </conditionalFormatting>
  <conditionalFormatting sqref="E89:E104">
    <cfRule type="containsText" dxfId="103" priority="104" operator="containsText" text="Pending">
      <formula>NOT(ISERROR(SEARCH("Pending",E89)))</formula>
    </cfRule>
  </conditionalFormatting>
  <conditionalFormatting sqref="F89:F104">
    <cfRule type="containsText" dxfId="102" priority="103" operator="containsText" text="Pending">
      <formula>NOT(ISERROR(SEARCH("Pending",F89)))</formula>
    </cfRule>
  </conditionalFormatting>
  <conditionalFormatting sqref="G88">
    <cfRule type="containsText" dxfId="101" priority="102" operator="containsText" text="Pending">
      <formula>NOT(ISERROR(SEARCH("Pending",G88)))</formula>
    </cfRule>
  </conditionalFormatting>
  <conditionalFormatting sqref="G89:G104">
    <cfRule type="containsText" dxfId="100" priority="101" operator="containsText" text="Pending">
      <formula>NOT(ISERROR(SEARCH("Pending",G89)))</formula>
    </cfRule>
  </conditionalFormatting>
  <conditionalFormatting sqref="E88">
    <cfRule type="containsText" dxfId="99" priority="100" operator="containsText" text="Pending">
      <formula>NOT(ISERROR(SEARCH("Pending",E88)))</formula>
    </cfRule>
  </conditionalFormatting>
  <conditionalFormatting sqref="E89:E104">
    <cfRule type="containsText" dxfId="98" priority="99" operator="containsText" text="Pending">
      <formula>NOT(ISERROR(SEARCH("Pending",E89)))</formula>
    </cfRule>
  </conditionalFormatting>
  <conditionalFormatting sqref="F89:F104">
    <cfRule type="containsText" dxfId="97" priority="98" operator="containsText" text="Pending">
      <formula>NOT(ISERROR(SEARCH("Pending",F89)))</formula>
    </cfRule>
  </conditionalFormatting>
  <conditionalFormatting sqref="G88">
    <cfRule type="containsText" dxfId="96" priority="97" operator="containsText" text="Pending">
      <formula>NOT(ISERROR(SEARCH("Pending",G88)))</formula>
    </cfRule>
  </conditionalFormatting>
  <conditionalFormatting sqref="G89:G104">
    <cfRule type="containsText" dxfId="95" priority="96" operator="containsText" text="Pending">
      <formula>NOT(ISERROR(SEARCH("Pending",G89)))</formula>
    </cfRule>
  </conditionalFormatting>
  <conditionalFormatting sqref="E90">
    <cfRule type="containsText" dxfId="94" priority="95" operator="containsText" text="Pending">
      <formula>NOT(ISERROR(SEARCH("Pending",E90)))</formula>
    </cfRule>
  </conditionalFormatting>
  <conditionalFormatting sqref="E90">
    <cfRule type="containsText" dxfId="93" priority="94" operator="containsText" text="Pending">
      <formula>NOT(ISERROR(SEARCH("Pending",E90)))</formula>
    </cfRule>
  </conditionalFormatting>
  <conditionalFormatting sqref="E91">
    <cfRule type="containsText" dxfId="92" priority="93" operator="containsText" text="Pending">
      <formula>NOT(ISERROR(SEARCH("Pending",E91)))</formula>
    </cfRule>
  </conditionalFormatting>
  <conditionalFormatting sqref="E91">
    <cfRule type="containsText" dxfId="91" priority="92" operator="containsText" text="Pending">
      <formula>NOT(ISERROR(SEARCH("Pending",E91)))</formula>
    </cfRule>
  </conditionalFormatting>
  <conditionalFormatting sqref="G92:G104">
    <cfRule type="containsText" dxfId="90" priority="91" operator="containsText" text="Pending">
      <formula>NOT(ISERROR(SEARCH("Pending",G92)))</formula>
    </cfRule>
  </conditionalFormatting>
  <conditionalFormatting sqref="G92:G104">
    <cfRule type="containsText" dxfId="89" priority="90" operator="containsText" text="Pending">
      <formula>NOT(ISERROR(SEARCH("Pending",G92)))</formula>
    </cfRule>
  </conditionalFormatting>
  <conditionalFormatting sqref="H92:H104">
    <cfRule type="containsText" dxfId="88" priority="89" operator="containsText" text="Pending">
      <formula>NOT(ISERROR(SEARCH("Pending",H92)))</formula>
    </cfRule>
  </conditionalFormatting>
  <conditionalFormatting sqref="H92:H104">
    <cfRule type="containsText" dxfId="87" priority="88" operator="containsText" text="Pending">
      <formula>NOT(ISERROR(SEARCH("Pending",H92)))</formula>
    </cfRule>
  </conditionalFormatting>
  <conditionalFormatting sqref="H92:H104">
    <cfRule type="containsText" dxfId="86" priority="87" operator="containsText" text="Pending">
      <formula>NOT(ISERROR(SEARCH("Pending",H92)))</formula>
    </cfRule>
  </conditionalFormatting>
  <conditionalFormatting sqref="H92:H104">
    <cfRule type="containsText" dxfId="85" priority="86" operator="containsText" text="Pending">
      <formula>NOT(ISERROR(SEARCH("Pending",H92)))</formula>
    </cfRule>
  </conditionalFormatting>
  <conditionalFormatting sqref="I92:I104">
    <cfRule type="containsText" dxfId="84" priority="85" operator="containsText" text="Pending">
      <formula>NOT(ISERROR(SEARCH("Pending",I92)))</formula>
    </cfRule>
  </conditionalFormatting>
  <conditionalFormatting sqref="I92:I104">
    <cfRule type="containsText" dxfId="83" priority="84" operator="containsText" text="Pending">
      <formula>NOT(ISERROR(SEARCH("Pending",I92)))</formula>
    </cfRule>
  </conditionalFormatting>
  <conditionalFormatting sqref="I92:I104">
    <cfRule type="containsText" dxfId="82" priority="83" operator="containsText" text="Pending">
      <formula>NOT(ISERROR(SEARCH("Pending",I92)))</formula>
    </cfRule>
  </conditionalFormatting>
  <conditionalFormatting sqref="I92:I104">
    <cfRule type="containsText" dxfId="81" priority="82" operator="containsText" text="Pending">
      <formula>NOT(ISERROR(SEARCH("Pending",I92)))</formula>
    </cfRule>
  </conditionalFormatting>
  <conditionalFormatting sqref="F92">
    <cfRule type="containsText" dxfId="80" priority="81" operator="containsText" text="Pending">
      <formula>NOT(ISERROR(SEARCH("Pending",F92)))</formula>
    </cfRule>
  </conditionalFormatting>
  <conditionalFormatting sqref="F92">
    <cfRule type="containsText" dxfId="79" priority="80" operator="containsText" text="Pending">
      <formula>NOT(ISERROR(SEARCH("Pending",F92)))</formula>
    </cfRule>
  </conditionalFormatting>
  <conditionalFormatting sqref="G92">
    <cfRule type="containsText" dxfId="78" priority="79" operator="containsText" text="Pending">
      <formula>NOT(ISERROR(SEARCH("Pending",G92)))</formula>
    </cfRule>
  </conditionalFormatting>
  <conditionalFormatting sqref="G92">
    <cfRule type="containsText" dxfId="77" priority="78" operator="containsText" text="Pending">
      <formula>NOT(ISERROR(SEARCH("Pending",G92)))</formula>
    </cfRule>
  </conditionalFormatting>
  <conditionalFormatting sqref="H92">
    <cfRule type="containsText" dxfId="76" priority="77" operator="containsText" text="Pending">
      <formula>NOT(ISERROR(SEARCH("Pending",H92)))</formula>
    </cfRule>
  </conditionalFormatting>
  <conditionalFormatting sqref="H92">
    <cfRule type="containsText" dxfId="75" priority="76" operator="containsText" text="Pending">
      <formula>NOT(ISERROR(SEARCH("Pending",H92)))</formula>
    </cfRule>
  </conditionalFormatting>
  <conditionalFormatting sqref="I92">
    <cfRule type="containsText" dxfId="74" priority="75" operator="containsText" text="Pending">
      <formula>NOT(ISERROR(SEARCH("Pending",I92)))</formula>
    </cfRule>
  </conditionalFormatting>
  <conditionalFormatting sqref="I92">
    <cfRule type="containsText" dxfId="73" priority="74" operator="containsText" text="Pending">
      <formula>NOT(ISERROR(SEARCH("Pending",I92)))</formula>
    </cfRule>
  </conditionalFormatting>
  <conditionalFormatting sqref="H93:H104">
    <cfRule type="containsText" dxfId="72" priority="73" operator="containsText" text="Pending">
      <formula>NOT(ISERROR(SEARCH("Pending",H93)))</formula>
    </cfRule>
  </conditionalFormatting>
  <conditionalFormatting sqref="H93:H104">
    <cfRule type="containsText" dxfId="71" priority="72" operator="containsText" text="Pending">
      <formula>NOT(ISERROR(SEARCH("Pending",H93)))</formula>
    </cfRule>
  </conditionalFormatting>
  <conditionalFormatting sqref="H93:H104">
    <cfRule type="containsText" dxfId="70" priority="71" operator="containsText" text="Pending">
      <formula>NOT(ISERROR(SEARCH("Pending",H93)))</formula>
    </cfRule>
  </conditionalFormatting>
  <conditionalFormatting sqref="H93:H104">
    <cfRule type="containsText" dxfId="69" priority="70" operator="containsText" text="Pending">
      <formula>NOT(ISERROR(SEARCH("Pending",H93)))</formula>
    </cfRule>
  </conditionalFormatting>
  <conditionalFormatting sqref="I93:I104">
    <cfRule type="containsText" dxfId="68" priority="69" operator="containsText" text="Pending">
      <formula>NOT(ISERROR(SEARCH("Pending",I93)))</formula>
    </cfRule>
  </conditionalFormatting>
  <conditionalFormatting sqref="I93:I104">
    <cfRule type="containsText" dxfId="67" priority="68" operator="containsText" text="Pending">
      <formula>NOT(ISERROR(SEARCH("Pending",I93)))</formula>
    </cfRule>
  </conditionalFormatting>
  <conditionalFormatting sqref="I93:I104">
    <cfRule type="containsText" dxfId="66" priority="67" operator="containsText" text="Pending">
      <formula>NOT(ISERROR(SEARCH("Pending",I93)))</formula>
    </cfRule>
  </conditionalFormatting>
  <conditionalFormatting sqref="I93:I104">
    <cfRule type="containsText" dxfId="65" priority="66" operator="containsText" text="Pending">
      <formula>NOT(ISERROR(SEARCH("Pending",I93)))</formula>
    </cfRule>
  </conditionalFormatting>
  <conditionalFormatting sqref="E92">
    <cfRule type="containsText" dxfId="64" priority="65" operator="containsText" text="Pending">
      <formula>NOT(ISERROR(SEARCH("Pending",E92)))</formula>
    </cfRule>
  </conditionalFormatting>
  <conditionalFormatting sqref="E92">
    <cfRule type="containsText" dxfId="63" priority="64" operator="containsText" text="Pending">
      <formula>NOT(ISERROR(SEARCH("Pending",E92)))</formula>
    </cfRule>
  </conditionalFormatting>
  <conditionalFormatting sqref="E93">
    <cfRule type="containsText" dxfId="62" priority="63" operator="containsText" text="Pending">
      <formula>NOT(ISERROR(SEARCH("Pending",E93)))</formula>
    </cfRule>
  </conditionalFormatting>
  <conditionalFormatting sqref="E93">
    <cfRule type="containsText" dxfId="61" priority="62" operator="containsText" text="Pending">
      <formula>NOT(ISERROR(SEARCH("Pending",E93)))</formula>
    </cfRule>
  </conditionalFormatting>
  <conditionalFormatting sqref="E94">
    <cfRule type="containsText" dxfId="60" priority="61" operator="containsText" text="Pending">
      <formula>NOT(ISERROR(SEARCH("Pending",E94)))</formula>
    </cfRule>
  </conditionalFormatting>
  <conditionalFormatting sqref="E94">
    <cfRule type="containsText" dxfId="59" priority="60" operator="containsText" text="Pending">
      <formula>NOT(ISERROR(SEARCH("Pending",E94)))</formula>
    </cfRule>
  </conditionalFormatting>
  <conditionalFormatting sqref="E95">
    <cfRule type="containsText" dxfId="58" priority="59" operator="containsText" text="Pending">
      <formula>NOT(ISERROR(SEARCH("Pending",E95)))</formula>
    </cfRule>
  </conditionalFormatting>
  <conditionalFormatting sqref="E95">
    <cfRule type="containsText" dxfId="57" priority="58" operator="containsText" text="Pending">
      <formula>NOT(ISERROR(SEARCH("Pending",E95)))</formula>
    </cfRule>
  </conditionalFormatting>
  <conditionalFormatting sqref="E96">
    <cfRule type="containsText" dxfId="56" priority="57" operator="containsText" text="Pending">
      <formula>NOT(ISERROR(SEARCH("Pending",E96)))</formula>
    </cfRule>
  </conditionalFormatting>
  <conditionalFormatting sqref="E96">
    <cfRule type="containsText" dxfId="55" priority="56" operator="containsText" text="Pending">
      <formula>NOT(ISERROR(SEARCH("Pending",E96)))</formula>
    </cfRule>
  </conditionalFormatting>
  <conditionalFormatting sqref="E97">
    <cfRule type="containsText" dxfId="54" priority="55" operator="containsText" text="Pending">
      <formula>NOT(ISERROR(SEARCH("Pending",E97)))</formula>
    </cfRule>
  </conditionalFormatting>
  <conditionalFormatting sqref="E97">
    <cfRule type="containsText" dxfId="53" priority="54" operator="containsText" text="Pending">
      <formula>NOT(ISERROR(SEARCH("Pending",E97)))</formula>
    </cfRule>
  </conditionalFormatting>
  <conditionalFormatting sqref="E98">
    <cfRule type="containsText" dxfId="52" priority="53" operator="containsText" text="Pending">
      <formula>NOT(ISERROR(SEARCH("Pending",E98)))</formula>
    </cfRule>
  </conditionalFormatting>
  <conditionalFormatting sqref="E98">
    <cfRule type="containsText" dxfId="51" priority="52" operator="containsText" text="Pending">
      <formula>NOT(ISERROR(SEARCH("Pending",E98)))</formula>
    </cfRule>
  </conditionalFormatting>
  <conditionalFormatting sqref="E99">
    <cfRule type="containsText" dxfId="50" priority="51" operator="containsText" text="Pending">
      <formula>NOT(ISERROR(SEARCH("Pending",E99)))</formula>
    </cfRule>
  </conditionalFormatting>
  <conditionalFormatting sqref="E99">
    <cfRule type="containsText" dxfId="49" priority="50" operator="containsText" text="Pending">
      <formula>NOT(ISERROR(SEARCH("Pending",E99)))</formula>
    </cfRule>
  </conditionalFormatting>
  <conditionalFormatting sqref="E100">
    <cfRule type="containsText" dxfId="48" priority="49" operator="containsText" text="Pending">
      <formula>NOT(ISERROR(SEARCH("Pending",E100)))</formula>
    </cfRule>
  </conditionalFormatting>
  <conditionalFormatting sqref="E100">
    <cfRule type="containsText" dxfId="47" priority="48" operator="containsText" text="Pending">
      <formula>NOT(ISERROR(SEARCH("Pending",E100)))</formula>
    </cfRule>
  </conditionalFormatting>
  <conditionalFormatting sqref="E101">
    <cfRule type="containsText" dxfId="46" priority="47" operator="containsText" text="Pending">
      <formula>NOT(ISERROR(SEARCH("Pending",E101)))</formula>
    </cfRule>
  </conditionalFormatting>
  <conditionalFormatting sqref="E101">
    <cfRule type="containsText" dxfId="45" priority="46" operator="containsText" text="Pending">
      <formula>NOT(ISERROR(SEARCH("Pending",E101)))</formula>
    </cfRule>
  </conditionalFormatting>
  <conditionalFormatting sqref="G100:G101">
    <cfRule type="containsText" dxfId="44" priority="45" operator="containsText" text="Pending">
      <formula>NOT(ISERROR(SEARCH("Pending",G100)))</formula>
    </cfRule>
  </conditionalFormatting>
  <conditionalFormatting sqref="H100:H101">
    <cfRule type="containsText" dxfId="43" priority="44" operator="containsText" text="Pending">
      <formula>NOT(ISERROR(SEARCH("Pending",H100)))</formula>
    </cfRule>
  </conditionalFormatting>
  <conditionalFormatting sqref="I100:I101">
    <cfRule type="containsText" dxfId="42" priority="43" operator="containsText" text="Pending">
      <formula>NOT(ISERROR(SEARCH("Pending",I100)))</formula>
    </cfRule>
  </conditionalFormatting>
  <conditionalFormatting sqref="E105:E106">
    <cfRule type="containsText" dxfId="41" priority="41" operator="containsText" text="Pending">
      <formula>NOT(ISERROR(SEARCH("Pending",E105)))</formula>
    </cfRule>
  </conditionalFormatting>
  <conditionalFormatting sqref="E105:E106">
    <cfRule type="containsText" dxfId="40" priority="38" operator="containsText" text="N/A">
      <formula>NOT(ISERROR(SEARCH("N/A",E105)))</formula>
    </cfRule>
    <cfRule type="containsText" dxfId="39" priority="39" operator="containsText" text="Pending">
      <formula>NOT(ISERROR(SEARCH("Pending",E105)))</formula>
    </cfRule>
    <cfRule type="containsText" dxfId="38" priority="40" operator="containsText" text="Certified">
      <formula>NOT(ISERROR(SEARCH("Certified",E105)))</formula>
    </cfRule>
    <cfRule type="containsText" dxfId="37" priority="42" operator="containsText" text="Pending">
      <formula>NOT(ISERROR(SEARCH("Pending",E105)))</formula>
    </cfRule>
  </conditionalFormatting>
  <conditionalFormatting sqref="E105:E106">
    <cfRule type="containsText" dxfId="36" priority="37" operator="containsText" text="Pending">
      <formula>NOT(ISERROR(SEARCH("Pending",E105)))</formula>
    </cfRule>
  </conditionalFormatting>
  <conditionalFormatting sqref="F105:F107">
    <cfRule type="containsText" dxfId="35" priority="35" operator="containsText" text="Pending">
      <formula>NOT(ISERROR(SEARCH("Pending",F105)))</formula>
    </cfRule>
  </conditionalFormatting>
  <conditionalFormatting sqref="F105:F107">
    <cfRule type="containsText" dxfId="34" priority="32" operator="containsText" text="N/A">
      <formula>NOT(ISERROR(SEARCH("N/A",F105)))</formula>
    </cfRule>
    <cfRule type="containsText" dxfId="33" priority="33" operator="containsText" text="Pending">
      <formula>NOT(ISERROR(SEARCH("Pending",F105)))</formula>
    </cfRule>
    <cfRule type="containsText" dxfId="32" priority="34" operator="containsText" text="Certified">
      <formula>NOT(ISERROR(SEARCH("Certified",F105)))</formula>
    </cfRule>
    <cfRule type="containsText" dxfId="31" priority="36" operator="containsText" text="Pending">
      <formula>NOT(ISERROR(SEARCH("Pending",F105)))</formula>
    </cfRule>
  </conditionalFormatting>
  <conditionalFormatting sqref="F105:F107">
    <cfRule type="containsText" dxfId="30" priority="31" operator="containsText" text="Pending">
      <formula>NOT(ISERROR(SEARCH("Pending",F105)))</formula>
    </cfRule>
  </conditionalFormatting>
  <conditionalFormatting sqref="F105:F107">
    <cfRule type="containsText" dxfId="29" priority="30" operator="containsText" text="Pending">
      <formula>NOT(ISERROR(SEARCH("Pending",F105)))</formula>
    </cfRule>
  </conditionalFormatting>
  <conditionalFormatting sqref="F105:F107">
    <cfRule type="containsText" dxfId="28" priority="29" operator="containsText" text="Pending">
      <formula>NOT(ISERROR(SEARCH("Pending",F105)))</formula>
    </cfRule>
  </conditionalFormatting>
  <conditionalFormatting sqref="G105:G107">
    <cfRule type="containsText" dxfId="27" priority="27" operator="containsText" text="Pending">
      <formula>NOT(ISERROR(SEARCH("Pending",G105)))</formula>
    </cfRule>
  </conditionalFormatting>
  <conditionalFormatting sqref="G105:G107">
    <cfRule type="containsText" dxfId="26" priority="24" operator="containsText" text="N/A">
      <formula>NOT(ISERROR(SEARCH("N/A",G105)))</formula>
    </cfRule>
    <cfRule type="containsText" dxfId="25" priority="25" operator="containsText" text="Pending">
      <formula>NOT(ISERROR(SEARCH("Pending",G105)))</formula>
    </cfRule>
    <cfRule type="containsText" dxfId="24" priority="26" operator="containsText" text="Certified">
      <formula>NOT(ISERROR(SEARCH("Certified",G105)))</formula>
    </cfRule>
    <cfRule type="containsText" dxfId="23" priority="28" operator="containsText" text="Pending">
      <formula>NOT(ISERROR(SEARCH("Pending",G105)))</formula>
    </cfRule>
  </conditionalFormatting>
  <conditionalFormatting sqref="G105:G107">
    <cfRule type="containsText" dxfId="22" priority="23" operator="containsText" text="Pending">
      <formula>NOT(ISERROR(SEARCH("Pending",G105)))</formula>
    </cfRule>
  </conditionalFormatting>
  <conditionalFormatting sqref="G105:G107">
    <cfRule type="containsText" dxfId="21" priority="22" operator="containsText" text="Pending">
      <formula>NOT(ISERROR(SEARCH("Pending",G105)))</formula>
    </cfRule>
  </conditionalFormatting>
  <conditionalFormatting sqref="G105:G107">
    <cfRule type="containsText" dxfId="20" priority="21" operator="containsText" text="Pending">
      <formula>NOT(ISERROR(SEARCH("Pending",G105)))</formula>
    </cfRule>
  </conditionalFormatting>
  <conditionalFormatting sqref="H105:H107">
    <cfRule type="containsText" dxfId="19" priority="19" operator="containsText" text="Pending">
      <formula>NOT(ISERROR(SEARCH("Pending",H105)))</formula>
    </cfRule>
  </conditionalFormatting>
  <conditionalFormatting sqref="H105:H107">
    <cfRule type="containsText" dxfId="18" priority="16" operator="containsText" text="N/A">
      <formula>NOT(ISERROR(SEARCH("N/A",H105)))</formula>
    </cfRule>
    <cfRule type="containsText" dxfId="17" priority="17" operator="containsText" text="Pending">
      <formula>NOT(ISERROR(SEARCH("Pending",H105)))</formula>
    </cfRule>
    <cfRule type="containsText" dxfId="16" priority="18" operator="containsText" text="Certified">
      <formula>NOT(ISERROR(SEARCH("Certified",H105)))</formula>
    </cfRule>
    <cfRule type="containsText" dxfId="15" priority="20" operator="containsText" text="Pending">
      <formula>NOT(ISERROR(SEARCH("Pending",H105)))</formula>
    </cfRule>
  </conditionalFormatting>
  <conditionalFormatting sqref="H105:H107">
    <cfRule type="containsText" dxfId="14" priority="15" operator="containsText" text="Pending">
      <formula>NOT(ISERROR(SEARCH("Pending",H105)))</formula>
    </cfRule>
  </conditionalFormatting>
  <conditionalFormatting sqref="H105:H107">
    <cfRule type="containsText" dxfId="13" priority="14" operator="containsText" text="Pending">
      <formula>NOT(ISERROR(SEARCH("Pending",H105)))</formula>
    </cfRule>
  </conditionalFormatting>
  <conditionalFormatting sqref="H105:H107">
    <cfRule type="containsText" dxfId="12" priority="13" operator="containsText" text="Pending">
      <formula>NOT(ISERROR(SEARCH("Pending",H105)))</formula>
    </cfRule>
  </conditionalFormatting>
  <conditionalFormatting sqref="I105:I107">
    <cfRule type="containsText" dxfId="11" priority="11" operator="containsText" text="Pending">
      <formula>NOT(ISERROR(SEARCH("Pending",I105)))</formula>
    </cfRule>
  </conditionalFormatting>
  <conditionalFormatting sqref="I105:I107">
    <cfRule type="containsText" dxfId="10" priority="8" operator="containsText" text="N/A">
      <formula>NOT(ISERROR(SEARCH("N/A",I105)))</formula>
    </cfRule>
    <cfRule type="containsText" dxfId="9" priority="9" operator="containsText" text="Pending">
      <formula>NOT(ISERROR(SEARCH("Pending",I105)))</formula>
    </cfRule>
    <cfRule type="containsText" dxfId="8" priority="10" operator="containsText" text="Certified">
      <formula>NOT(ISERROR(SEARCH("Certified",I105)))</formula>
    </cfRule>
    <cfRule type="containsText" dxfId="7" priority="12" operator="containsText" text="Pending">
      <formula>NOT(ISERROR(SEARCH("Pending",I105)))</formula>
    </cfRule>
  </conditionalFormatting>
  <conditionalFormatting sqref="I105:I107">
    <cfRule type="containsText" dxfId="6" priority="7" operator="containsText" text="Pending">
      <formula>NOT(ISERROR(SEARCH("Pending",I105)))</formula>
    </cfRule>
  </conditionalFormatting>
  <conditionalFormatting sqref="I105:I107">
    <cfRule type="containsText" dxfId="5" priority="6" operator="containsText" text="Pending">
      <formula>NOT(ISERROR(SEARCH("Pending",I105)))</formula>
    </cfRule>
  </conditionalFormatting>
  <conditionalFormatting sqref="I105:I107">
    <cfRule type="containsText" dxfId="4" priority="5" operator="containsText" text="Pending">
      <formula>NOT(ISERROR(SEARCH("Pending",I105)))</formula>
    </cfRule>
  </conditionalFormatting>
  <conditionalFormatting sqref="E107">
    <cfRule type="containsText" dxfId="3" priority="1" operator="containsText" text="N/A">
      <formula>NOT(ISERROR(SEARCH("N/A",E107)))</formula>
    </cfRule>
    <cfRule type="containsText" dxfId="2" priority="2" operator="containsText" text="Pending">
      <formula>NOT(ISERROR(SEARCH("Pending",E107)))</formula>
    </cfRule>
    <cfRule type="containsText" dxfId="1" priority="3" operator="containsText" text="Certified">
      <formula>NOT(ISERROR(SEARCH("Certified",E107)))</formula>
    </cfRule>
    <cfRule type="containsText" dxfId="0" priority="4" operator="containsText" text="Pending">
      <formula>NOT(ISERROR(SEARCH("Pending",E107)))</formula>
    </cfRule>
  </conditionalFormatting>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workbookViewId="0">
      <selection activeCell="A11" sqref="A11"/>
    </sheetView>
  </sheetViews>
  <sheetFormatPr defaultRowHeight="15"/>
  <cols>
    <col min="1" max="1" width="15.140625" bestFit="1" customWidth="1"/>
  </cols>
  <sheetData>
    <row r="2" spans="1:1">
      <c r="A2" s="213" t="s">
        <v>2746</v>
      </c>
    </row>
    <row r="3" spans="1:1">
      <c r="A3" s="213" t="s">
        <v>2747</v>
      </c>
    </row>
    <row r="4" spans="1:1">
      <c r="A4" s="214" t="s">
        <v>2748</v>
      </c>
    </row>
    <row r="5" spans="1:1">
      <c r="A5" s="214" t="s">
        <v>2749</v>
      </c>
    </row>
    <row r="6" spans="1:1">
      <c r="A6" s="214" t="s">
        <v>2750</v>
      </c>
    </row>
    <row r="7" spans="1:1">
      <c r="A7" s="214" t="s">
        <v>2751</v>
      </c>
    </row>
    <row r="8" spans="1:1">
      <c r="A8" s="214" t="s">
        <v>2752</v>
      </c>
    </row>
    <row r="9" spans="1:1">
      <c r="A9" s="214" t="s">
        <v>2753</v>
      </c>
    </row>
    <row r="10" spans="1:1">
      <c r="A10" s="214" t="s">
        <v>2754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workbookViewId="0">
      <selection activeCell="A27" sqref="A27"/>
    </sheetView>
  </sheetViews>
  <sheetFormatPr defaultRowHeight="15"/>
  <cols>
    <col min="1" max="1" width="26.28515625" style="2" customWidth="1"/>
    <col min="2" max="2" width="91.28515625" bestFit="1" customWidth="1"/>
    <col min="4" max="4" width="14" customWidth="1"/>
    <col min="5" max="5" width="32.5703125" style="11" customWidth="1"/>
    <col min="6" max="6" width="13.85546875" style="1" bestFit="1" customWidth="1"/>
  </cols>
  <sheetData>
    <row r="1" spans="1:6">
      <c r="A1" s="2" t="s">
        <v>141</v>
      </c>
      <c r="B1" t="s">
        <v>146</v>
      </c>
      <c r="C1" t="s">
        <v>0</v>
      </c>
      <c r="D1" t="s">
        <v>182</v>
      </c>
      <c r="E1" s="11" t="s">
        <v>146</v>
      </c>
      <c r="F1" s="1" t="s">
        <v>195</v>
      </c>
    </row>
    <row r="2" spans="1:6" ht="42.75">
      <c r="A2" s="8" t="s">
        <v>147</v>
      </c>
      <c r="B2" s="9" t="s">
        <v>163</v>
      </c>
      <c r="D2" s="8" t="s">
        <v>183</v>
      </c>
      <c r="E2" s="12" t="s">
        <v>189</v>
      </c>
      <c r="F2" s="1" t="s">
        <v>196</v>
      </c>
    </row>
    <row r="3" spans="1:6" ht="42.75">
      <c r="A3" s="8" t="s">
        <v>148</v>
      </c>
      <c r="B3" s="9" t="s">
        <v>164</v>
      </c>
      <c r="D3" s="8" t="s">
        <v>184</v>
      </c>
      <c r="E3" s="12" t="s">
        <v>190</v>
      </c>
    </row>
    <row r="4" spans="1:6" ht="42.75">
      <c r="A4" s="8" t="s">
        <v>149</v>
      </c>
      <c r="B4" s="9" t="s">
        <v>165</v>
      </c>
      <c r="D4" s="8" t="s">
        <v>185</v>
      </c>
      <c r="E4" s="12" t="s">
        <v>191</v>
      </c>
    </row>
    <row r="5" spans="1:6" ht="42.75">
      <c r="A5" s="8" t="s">
        <v>150</v>
      </c>
      <c r="B5" s="9" t="s">
        <v>166</v>
      </c>
      <c r="D5" s="8" t="s">
        <v>186</v>
      </c>
      <c r="E5" s="12" t="s">
        <v>192</v>
      </c>
    </row>
    <row r="6" spans="1:6" ht="42.75">
      <c r="A6" s="8" t="s">
        <v>151</v>
      </c>
      <c r="B6" s="9" t="s">
        <v>167</v>
      </c>
      <c r="D6" s="8" t="s">
        <v>187</v>
      </c>
      <c r="E6" s="12" t="s">
        <v>193</v>
      </c>
    </row>
    <row r="7" spans="1:6" ht="42.75">
      <c r="A7" s="8" t="s">
        <v>152</v>
      </c>
      <c r="B7" s="9" t="s">
        <v>168</v>
      </c>
      <c r="D7" s="8" t="s">
        <v>188</v>
      </c>
      <c r="E7" s="12" t="s">
        <v>194</v>
      </c>
    </row>
    <row r="8" spans="1:6">
      <c r="A8" s="8" t="s">
        <v>153</v>
      </c>
      <c r="B8" s="9" t="s">
        <v>169</v>
      </c>
    </row>
    <row r="9" spans="1:6">
      <c r="A9" s="8" t="s">
        <v>154</v>
      </c>
      <c r="B9" s="9" t="s">
        <v>170</v>
      </c>
    </row>
    <row r="10" spans="1:6">
      <c r="A10" s="8" t="s">
        <v>155</v>
      </c>
      <c r="B10" s="10" t="s">
        <v>171</v>
      </c>
    </row>
    <row r="11" spans="1:6">
      <c r="A11" s="8" t="s">
        <v>156</v>
      </c>
      <c r="B11" s="10" t="s">
        <v>172</v>
      </c>
    </row>
    <row r="12" spans="1:6">
      <c r="A12" s="8" t="s">
        <v>157</v>
      </c>
      <c r="B12" s="10" t="s">
        <v>173</v>
      </c>
    </row>
    <row r="13" spans="1:6">
      <c r="A13" s="8" t="s">
        <v>158</v>
      </c>
      <c r="B13" s="10" t="s">
        <v>174</v>
      </c>
    </row>
    <row r="14" spans="1:6">
      <c r="A14" s="8" t="s">
        <v>159</v>
      </c>
      <c r="B14" s="10" t="s">
        <v>175</v>
      </c>
    </row>
    <row r="15" spans="1:6">
      <c r="A15" s="8" t="s">
        <v>160</v>
      </c>
      <c r="B15" s="10" t="s">
        <v>176</v>
      </c>
    </row>
    <row r="16" spans="1:6">
      <c r="A16" s="8" t="s">
        <v>161</v>
      </c>
      <c r="B16" s="10" t="s">
        <v>177</v>
      </c>
    </row>
    <row r="17" spans="1:2">
      <c r="A17" s="8" t="s">
        <v>162</v>
      </c>
      <c r="B17" s="10" t="s">
        <v>178</v>
      </c>
    </row>
    <row r="18" spans="1:2">
      <c r="A18" s="8" t="s">
        <v>142</v>
      </c>
      <c r="B18" s="9" t="s">
        <v>179</v>
      </c>
    </row>
    <row r="19" spans="1:2">
      <c r="A19" s="8" t="s">
        <v>143</v>
      </c>
      <c r="B19" s="9" t="s">
        <v>180</v>
      </c>
    </row>
    <row r="20" spans="1:2">
      <c r="A20" s="8" t="s">
        <v>144</v>
      </c>
      <c r="B20" s="9" t="s">
        <v>166</v>
      </c>
    </row>
    <row r="21" spans="1:2">
      <c r="A21" s="8" t="s">
        <v>145</v>
      </c>
      <c r="B21" s="9" t="s">
        <v>181</v>
      </c>
    </row>
    <row r="26" spans="1:2">
      <c r="A26" s="2" t="s">
        <v>197</v>
      </c>
    </row>
  </sheetData>
  <conditionalFormatting sqref="A10:A21 A2:A3">
    <cfRule type="duplicateValues" dxfId="2077" priority="6"/>
  </conditionalFormatting>
  <conditionalFormatting sqref="A2:A21">
    <cfRule type="duplicateValues" dxfId="2076" priority="7"/>
  </conditionalFormatting>
  <conditionalFormatting sqref="A2:A21">
    <cfRule type="duplicateValues" dxfId="2075" priority="8"/>
  </conditionalFormatting>
  <conditionalFormatting sqref="A2:A21">
    <cfRule type="duplicateValues" dxfId="2074" priority="9"/>
  </conditionalFormatting>
  <conditionalFormatting sqref="A2:A21">
    <cfRule type="duplicateValues" dxfId="2073" priority="10"/>
  </conditionalFormatting>
  <conditionalFormatting sqref="D2:D7">
    <cfRule type="duplicateValues" dxfId="2072" priority="1"/>
  </conditionalFormatting>
  <conditionalFormatting sqref="D2:D7">
    <cfRule type="duplicateValues" dxfId="2071" priority="2"/>
  </conditionalFormatting>
  <conditionalFormatting sqref="D2:D7">
    <cfRule type="duplicateValues" dxfId="2070" priority="3"/>
  </conditionalFormatting>
  <conditionalFormatting sqref="D2:D7">
    <cfRule type="duplicateValues" dxfId="2069" priority="4"/>
  </conditionalFormatting>
  <conditionalFormatting sqref="D2:D7">
    <cfRule type="duplicateValues" dxfId="2068" priority="5"/>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07"/>
  <sheetViews>
    <sheetView topLeftCell="A10" workbookViewId="0">
      <selection activeCell="AE2" sqref="AE2"/>
    </sheetView>
  </sheetViews>
  <sheetFormatPr defaultRowHeight="15"/>
  <cols>
    <col min="1" max="1" width="12.140625" bestFit="1" customWidth="1"/>
    <col min="2" max="2" width="19.28515625" customWidth="1"/>
    <col min="3" max="3" width="97" bestFit="1" customWidth="1"/>
    <col min="6" max="6" width="12.7109375" bestFit="1" customWidth="1"/>
    <col min="7" max="7" width="104.42578125" style="11" bestFit="1" customWidth="1"/>
    <col min="10" max="10" width="12.7109375" bestFit="1" customWidth="1"/>
    <col min="11" max="11" width="88.5703125" style="11" customWidth="1"/>
    <col min="13" max="13" width="12.7109375" bestFit="1" customWidth="1"/>
    <col min="15" max="15" width="88.42578125" style="25" customWidth="1"/>
    <col min="17" max="17" width="13.5703125" bestFit="1" customWidth="1"/>
    <col min="19" max="19" width="73.5703125" style="25" customWidth="1"/>
    <col min="21" max="21" width="12.7109375" bestFit="1" customWidth="1"/>
    <col min="23" max="23" width="82.5703125" style="25" customWidth="1"/>
    <col min="25" max="25" width="12.42578125" bestFit="1" customWidth="1"/>
    <col min="26" max="26" width="35.85546875" customWidth="1"/>
  </cols>
  <sheetData>
    <row r="1" spans="1:28">
      <c r="B1" s="247">
        <v>1</v>
      </c>
      <c r="C1" s="247"/>
      <c r="F1" s="244">
        <v>2</v>
      </c>
      <c r="G1" s="244"/>
      <c r="J1" s="246">
        <v>3</v>
      </c>
      <c r="K1" s="246"/>
      <c r="M1" s="244">
        <v>4</v>
      </c>
      <c r="N1" s="244"/>
      <c r="O1" s="244"/>
      <c r="Q1" s="244">
        <v>5</v>
      </c>
      <c r="R1" s="244"/>
      <c r="S1" s="244"/>
      <c r="U1" s="244">
        <v>6</v>
      </c>
      <c r="V1" s="244"/>
      <c r="W1" s="244"/>
    </row>
    <row r="2" spans="1:28">
      <c r="A2" t="s">
        <v>198</v>
      </c>
      <c r="B2" s="245" t="s">
        <v>198</v>
      </c>
      <c r="C2" s="245"/>
      <c r="F2" s="245" t="s">
        <v>301</v>
      </c>
      <c r="G2" s="245"/>
      <c r="I2" t="s">
        <v>1058</v>
      </c>
      <c r="J2" s="245" t="s">
        <v>712</v>
      </c>
      <c r="K2" s="245"/>
      <c r="M2" s="15" t="s">
        <v>1049</v>
      </c>
      <c r="N2" s="15" t="s">
        <v>1050</v>
      </c>
      <c r="O2" s="15" t="s">
        <v>1049</v>
      </c>
      <c r="Q2" s="15" t="s">
        <v>1052</v>
      </c>
      <c r="R2" s="15" t="s">
        <v>1053</v>
      </c>
      <c r="S2" s="26" t="s">
        <v>1052</v>
      </c>
      <c r="U2" t="s">
        <v>1056</v>
      </c>
      <c r="V2" t="s">
        <v>1057</v>
      </c>
      <c r="W2" t="s">
        <v>1056</v>
      </c>
      <c r="Y2" s="245" t="s">
        <v>1063</v>
      </c>
      <c r="Z2" s="245"/>
      <c r="AB2" t="s">
        <v>1075</v>
      </c>
    </row>
    <row r="3" spans="1:28" ht="28.5">
      <c r="A3" s="29" t="s">
        <v>1054</v>
      </c>
      <c r="B3" s="8" t="s">
        <v>199</v>
      </c>
      <c r="C3" s="9" t="s">
        <v>254</v>
      </c>
      <c r="E3" s="27" t="s">
        <v>1051</v>
      </c>
      <c r="F3" s="16" t="s">
        <v>302</v>
      </c>
      <c r="G3" s="19" t="s">
        <v>514</v>
      </c>
      <c r="I3" s="27" t="s">
        <v>1051</v>
      </c>
      <c r="J3" s="16" t="s">
        <v>302</v>
      </c>
      <c r="K3" s="19" t="s">
        <v>514</v>
      </c>
      <c r="M3" s="16" t="s">
        <v>302</v>
      </c>
      <c r="N3" s="27" t="s">
        <v>1051</v>
      </c>
      <c r="O3" s="35" t="s">
        <v>514</v>
      </c>
      <c r="Q3" s="8" t="s">
        <v>199</v>
      </c>
      <c r="R3" s="29" t="s">
        <v>1054</v>
      </c>
      <c r="S3" s="37" t="s">
        <v>254</v>
      </c>
      <c r="U3" s="8" t="s">
        <v>713</v>
      </c>
      <c r="V3" s="29" t="s">
        <v>1055</v>
      </c>
      <c r="W3" s="37" t="s">
        <v>887</v>
      </c>
      <c r="Y3" s="16" t="s">
        <v>1059</v>
      </c>
      <c r="Z3" s="43" t="s">
        <v>1061</v>
      </c>
      <c r="AB3" t="s">
        <v>1076</v>
      </c>
    </row>
    <row r="4" spans="1:28" ht="28.5">
      <c r="A4" s="29" t="s">
        <v>1054</v>
      </c>
      <c r="B4" s="8" t="s">
        <v>200</v>
      </c>
      <c r="C4" s="9" t="s">
        <v>255</v>
      </c>
      <c r="E4" s="28" t="s">
        <v>1051</v>
      </c>
      <c r="F4" s="16" t="s">
        <v>303</v>
      </c>
      <c r="G4" s="20" t="s">
        <v>515</v>
      </c>
      <c r="I4" s="28" t="s">
        <v>1051</v>
      </c>
      <c r="J4" s="16" t="s">
        <v>303</v>
      </c>
      <c r="K4" s="20" t="s">
        <v>515</v>
      </c>
      <c r="M4" s="16" t="s">
        <v>303</v>
      </c>
      <c r="N4" s="28" t="s">
        <v>1051</v>
      </c>
      <c r="O4" s="36" t="s">
        <v>515</v>
      </c>
      <c r="Q4" s="8" t="s">
        <v>200</v>
      </c>
      <c r="R4" s="29" t="s">
        <v>1054</v>
      </c>
      <c r="S4" s="37" t="s">
        <v>255</v>
      </c>
      <c r="U4" s="8" t="s">
        <v>714</v>
      </c>
      <c r="V4" s="29" t="s">
        <v>1055</v>
      </c>
      <c r="W4" s="37" t="s">
        <v>888</v>
      </c>
      <c r="Y4" s="8" t="s">
        <v>1060</v>
      </c>
      <c r="Z4" s="39" t="s">
        <v>1062</v>
      </c>
      <c r="AB4" t="s">
        <v>1077</v>
      </c>
    </row>
    <row r="5" spans="1:28" ht="28.5">
      <c r="A5" s="29" t="s">
        <v>1054</v>
      </c>
      <c r="B5" s="13" t="s">
        <v>201</v>
      </c>
      <c r="C5" s="9" t="s">
        <v>256</v>
      </c>
      <c r="E5" s="28" t="s">
        <v>1051</v>
      </c>
      <c r="F5" s="16" t="s">
        <v>304</v>
      </c>
      <c r="G5" s="20" t="s">
        <v>516</v>
      </c>
      <c r="I5" s="28" t="s">
        <v>1051</v>
      </c>
      <c r="J5" s="16" t="s">
        <v>304</v>
      </c>
      <c r="K5" s="20" t="s">
        <v>516</v>
      </c>
      <c r="M5" s="16" t="s">
        <v>304</v>
      </c>
      <c r="N5" s="28" t="s">
        <v>1051</v>
      </c>
      <c r="O5" s="36" t="s">
        <v>516</v>
      </c>
      <c r="Q5" s="13" t="s">
        <v>201</v>
      </c>
      <c r="R5" s="29" t="s">
        <v>1054</v>
      </c>
      <c r="S5" s="37" t="s">
        <v>256</v>
      </c>
      <c r="U5" s="8" t="s">
        <v>715</v>
      </c>
      <c r="V5" s="29" t="s">
        <v>1055</v>
      </c>
      <c r="W5" s="37" t="s">
        <v>889</v>
      </c>
    </row>
    <row r="6" spans="1:28">
      <c r="A6" s="29" t="s">
        <v>1054</v>
      </c>
      <c r="B6" s="13" t="s">
        <v>202</v>
      </c>
      <c r="C6" s="9" t="s">
        <v>257</v>
      </c>
      <c r="E6" s="29" t="s">
        <v>1054</v>
      </c>
      <c r="F6" s="8" t="s">
        <v>199</v>
      </c>
      <c r="G6" s="21" t="s">
        <v>254</v>
      </c>
      <c r="I6" s="29" t="s">
        <v>1051</v>
      </c>
      <c r="J6" s="13" t="s">
        <v>305</v>
      </c>
      <c r="K6" s="21" t="s">
        <v>517</v>
      </c>
      <c r="M6" s="13" t="s">
        <v>305</v>
      </c>
      <c r="N6" s="29" t="s">
        <v>1051</v>
      </c>
      <c r="O6" s="37" t="s">
        <v>517</v>
      </c>
      <c r="Q6" s="13" t="s">
        <v>202</v>
      </c>
      <c r="R6" s="29" t="s">
        <v>1054</v>
      </c>
      <c r="S6" s="37" t="s">
        <v>257</v>
      </c>
      <c r="U6" s="8" t="s">
        <v>716</v>
      </c>
      <c r="V6" s="29" t="s">
        <v>1055</v>
      </c>
      <c r="W6" s="37" t="s">
        <v>890</v>
      </c>
    </row>
    <row r="7" spans="1:28">
      <c r="A7" s="29" t="s">
        <v>1054</v>
      </c>
      <c r="B7" s="8" t="s">
        <v>203</v>
      </c>
      <c r="C7" s="9" t="s">
        <v>258</v>
      </c>
      <c r="E7" s="29" t="s">
        <v>1054</v>
      </c>
      <c r="F7" s="8" t="s">
        <v>200</v>
      </c>
      <c r="G7" s="21" t="s">
        <v>255</v>
      </c>
      <c r="I7" s="29" t="s">
        <v>1051</v>
      </c>
      <c r="J7" s="8" t="s">
        <v>306</v>
      </c>
      <c r="K7" s="21" t="s">
        <v>518</v>
      </c>
      <c r="M7" s="8" t="s">
        <v>306</v>
      </c>
      <c r="N7" s="29" t="s">
        <v>1051</v>
      </c>
      <c r="O7" s="37" t="s">
        <v>518</v>
      </c>
      <c r="Q7" s="8" t="s">
        <v>713</v>
      </c>
      <c r="R7" s="29" t="s">
        <v>1055</v>
      </c>
      <c r="S7" s="37" t="s">
        <v>887</v>
      </c>
      <c r="U7" s="8" t="s">
        <v>717</v>
      </c>
      <c r="V7" s="29" t="s">
        <v>1055</v>
      </c>
      <c r="W7" s="37" t="s">
        <v>891</v>
      </c>
    </row>
    <row r="8" spans="1:28">
      <c r="A8" s="29" t="s">
        <v>1054</v>
      </c>
      <c r="B8" s="8" t="s">
        <v>204</v>
      </c>
      <c r="C8" s="9" t="s">
        <v>259</v>
      </c>
      <c r="E8" s="29" t="s">
        <v>1051</v>
      </c>
      <c r="F8" s="13" t="s">
        <v>305</v>
      </c>
      <c r="G8" s="21" t="s">
        <v>517</v>
      </c>
      <c r="I8" s="29" t="s">
        <v>1051</v>
      </c>
      <c r="J8" s="8" t="s">
        <v>307</v>
      </c>
      <c r="K8" s="21" t="s">
        <v>519</v>
      </c>
      <c r="M8" s="8" t="s">
        <v>307</v>
      </c>
      <c r="N8" s="29" t="s">
        <v>1051</v>
      </c>
      <c r="O8" s="37" t="s">
        <v>519</v>
      </c>
      <c r="Q8" s="8" t="s">
        <v>714</v>
      </c>
      <c r="R8" s="29" t="s">
        <v>1055</v>
      </c>
      <c r="S8" s="37" t="s">
        <v>888</v>
      </c>
      <c r="U8" s="8" t="s">
        <v>718</v>
      </c>
      <c r="V8" s="29" t="s">
        <v>1055</v>
      </c>
      <c r="W8" s="37" t="s">
        <v>892</v>
      </c>
    </row>
    <row r="9" spans="1:28">
      <c r="A9" s="29" t="s">
        <v>1054</v>
      </c>
      <c r="B9" s="8" t="s">
        <v>205</v>
      </c>
      <c r="C9" s="9" t="s">
        <v>260</v>
      </c>
      <c r="E9" s="29" t="s">
        <v>1051</v>
      </c>
      <c r="F9" s="8" t="s">
        <v>306</v>
      </c>
      <c r="G9" s="21" t="s">
        <v>518</v>
      </c>
      <c r="I9" s="29" t="s">
        <v>1051</v>
      </c>
      <c r="J9" s="8" t="s">
        <v>308</v>
      </c>
      <c r="K9" s="21" t="s">
        <v>520</v>
      </c>
      <c r="M9" s="8" t="s">
        <v>308</v>
      </c>
      <c r="N9" s="29" t="s">
        <v>1051</v>
      </c>
      <c r="O9" s="37" t="s">
        <v>520</v>
      </c>
      <c r="Q9" s="8" t="s">
        <v>715</v>
      </c>
      <c r="R9" s="29" t="s">
        <v>1055</v>
      </c>
      <c r="S9" s="37" t="s">
        <v>889</v>
      </c>
      <c r="U9" s="8" t="s">
        <v>719</v>
      </c>
      <c r="V9" s="29" t="s">
        <v>1055</v>
      </c>
      <c r="W9" s="37" t="s">
        <v>893</v>
      </c>
    </row>
    <row r="10" spans="1:28">
      <c r="A10" s="29" t="s">
        <v>1054</v>
      </c>
      <c r="B10" s="8" t="s">
        <v>206</v>
      </c>
      <c r="C10" s="9" t="s">
        <v>261</v>
      </c>
      <c r="E10" s="29" t="s">
        <v>1051</v>
      </c>
      <c r="F10" s="8" t="s">
        <v>307</v>
      </c>
      <c r="G10" s="21" t="s">
        <v>519</v>
      </c>
      <c r="I10" s="29" t="s">
        <v>1051</v>
      </c>
      <c r="J10" s="8" t="s">
        <v>309</v>
      </c>
      <c r="K10" s="21" t="s">
        <v>521</v>
      </c>
      <c r="M10" s="8" t="s">
        <v>309</v>
      </c>
      <c r="N10" s="29" t="s">
        <v>1051</v>
      </c>
      <c r="O10" s="37" t="s">
        <v>521</v>
      </c>
      <c r="Q10" s="8" t="s">
        <v>716</v>
      </c>
      <c r="R10" s="29" t="s">
        <v>1055</v>
      </c>
      <c r="S10" s="37" t="s">
        <v>890</v>
      </c>
      <c r="U10" s="8" t="s">
        <v>720</v>
      </c>
      <c r="V10" s="29" t="s">
        <v>1055</v>
      </c>
      <c r="W10" s="37" t="s">
        <v>894</v>
      </c>
    </row>
    <row r="11" spans="1:28">
      <c r="A11" s="29" t="s">
        <v>1054</v>
      </c>
      <c r="B11" s="8" t="s">
        <v>207</v>
      </c>
      <c r="C11" s="9" t="s">
        <v>262</v>
      </c>
      <c r="E11" s="29" t="s">
        <v>1051</v>
      </c>
      <c r="F11" s="8" t="s">
        <v>308</v>
      </c>
      <c r="G11" s="21" t="s">
        <v>520</v>
      </c>
      <c r="I11" s="29" t="s">
        <v>1051</v>
      </c>
      <c r="J11" s="13" t="s">
        <v>310</v>
      </c>
      <c r="K11" s="21" t="s">
        <v>522</v>
      </c>
      <c r="M11" s="13" t="s">
        <v>310</v>
      </c>
      <c r="N11" s="29" t="s">
        <v>1051</v>
      </c>
      <c r="O11" s="37" t="s">
        <v>522</v>
      </c>
      <c r="Q11" s="8" t="s">
        <v>717</v>
      </c>
      <c r="R11" s="29" t="s">
        <v>1055</v>
      </c>
      <c r="S11" s="37" t="s">
        <v>891</v>
      </c>
      <c r="U11" s="8" t="s">
        <v>721</v>
      </c>
      <c r="V11" s="29" t="s">
        <v>1055</v>
      </c>
      <c r="W11" s="37" t="s">
        <v>895</v>
      </c>
    </row>
    <row r="12" spans="1:28">
      <c r="A12" s="29" t="s">
        <v>1054</v>
      </c>
      <c r="B12" s="8" t="s">
        <v>208</v>
      </c>
      <c r="C12" s="9" t="s">
        <v>263</v>
      </c>
      <c r="E12" s="29" t="s">
        <v>1051</v>
      </c>
      <c r="F12" s="8" t="s">
        <v>309</v>
      </c>
      <c r="G12" s="21" t="s">
        <v>521</v>
      </c>
      <c r="I12" s="29" t="s">
        <v>1051</v>
      </c>
      <c r="J12" s="13" t="s">
        <v>311</v>
      </c>
      <c r="K12" s="21" t="s">
        <v>523</v>
      </c>
      <c r="M12" s="13" t="s">
        <v>311</v>
      </c>
      <c r="N12" s="29" t="s">
        <v>1051</v>
      </c>
      <c r="O12" s="37" t="s">
        <v>523</v>
      </c>
      <c r="Q12" s="8" t="s">
        <v>718</v>
      </c>
      <c r="R12" s="29" t="s">
        <v>1055</v>
      </c>
      <c r="S12" s="37" t="s">
        <v>892</v>
      </c>
      <c r="U12" s="8" t="s">
        <v>722</v>
      </c>
      <c r="V12" s="29" t="s">
        <v>1055</v>
      </c>
      <c r="W12" s="37" t="s">
        <v>896</v>
      </c>
    </row>
    <row r="13" spans="1:28">
      <c r="A13" s="29" t="s">
        <v>1054</v>
      </c>
      <c r="B13" s="8" t="s">
        <v>209</v>
      </c>
      <c r="C13" s="9" t="s">
        <v>264</v>
      </c>
      <c r="E13" s="29" t="s">
        <v>1054</v>
      </c>
      <c r="F13" s="13" t="s">
        <v>201</v>
      </c>
      <c r="G13" s="21" t="s">
        <v>256</v>
      </c>
      <c r="I13" s="29" t="s">
        <v>1051</v>
      </c>
      <c r="J13" s="13" t="s">
        <v>312</v>
      </c>
      <c r="K13" s="21" t="s">
        <v>524</v>
      </c>
      <c r="M13" s="13" t="s">
        <v>312</v>
      </c>
      <c r="N13" s="29" t="s">
        <v>1051</v>
      </c>
      <c r="O13" s="37" t="s">
        <v>524</v>
      </c>
      <c r="Q13" s="8" t="s">
        <v>719</v>
      </c>
      <c r="R13" s="29" t="s">
        <v>1055</v>
      </c>
      <c r="S13" s="37" t="s">
        <v>893</v>
      </c>
      <c r="U13" s="8" t="s">
        <v>723</v>
      </c>
      <c r="V13" s="29" t="s">
        <v>1055</v>
      </c>
      <c r="W13" s="37" t="s">
        <v>897</v>
      </c>
    </row>
    <row r="14" spans="1:28" ht="28.5">
      <c r="A14" s="29" t="s">
        <v>1054</v>
      </c>
      <c r="B14" s="8" t="s">
        <v>210</v>
      </c>
      <c r="C14" s="9" t="s">
        <v>265</v>
      </c>
      <c r="E14" s="29" t="s">
        <v>1054</v>
      </c>
      <c r="F14" s="13" t="s">
        <v>202</v>
      </c>
      <c r="G14" s="21" t="s">
        <v>257</v>
      </c>
      <c r="I14" s="29" t="s">
        <v>1051</v>
      </c>
      <c r="J14" s="8" t="s">
        <v>313</v>
      </c>
      <c r="K14" s="21" t="s">
        <v>525</v>
      </c>
      <c r="M14" s="8" t="s">
        <v>313</v>
      </c>
      <c r="N14" s="29" t="s">
        <v>1051</v>
      </c>
      <c r="O14" s="37" t="s">
        <v>525</v>
      </c>
      <c r="Q14" s="8" t="s">
        <v>720</v>
      </c>
      <c r="R14" s="29" t="s">
        <v>1055</v>
      </c>
      <c r="S14" s="37" t="s">
        <v>894</v>
      </c>
      <c r="U14" s="8" t="s">
        <v>724</v>
      </c>
      <c r="V14" s="29" t="s">
        <v>1055</v>
      </c>
      <c r="W14" s="37" t="s">
        <v>898</v>
      </c>
    </row>
    <row r="15" spans="1:28" ht="28.5">
      <c r="A15" s="29" t="s">
        <v>1054</v>
      </c>
      <c r="B15" s="8" t="s">
        <v>211</v>
      </c>
      <c r="C15" s="9" t="s">
        <v>266</v>
      </c>
      <c r="E15" s="29" t="s">
        <v>1051</v>
      </c>
      <c r="F15" s="13" t="s">
        <v>310</v>
      </c>
      <c r="G15" s="21" t="s">
        <v>522</v>
      </c>
      <c r="I15" s="29" t="s">
        <v>1051</v>
      </c>
      <c r="J15" s="8" t="s">
        <v>314</v>
      </c>
      <c r="K15" s="21" t="s">
        <v>526</v>
      </c>
      <c r="M15" s="8" t="s">
        <v>314</v>
      </c>
      <c r="N15" s="29" t="s">
        <v>1051</v>
      </c>
      <c r="O15" s="37" t="s">
        <v>526</v>
      </c>
      <c r="Q15" s="8" t="s">
        <v>203</v>
      </c>
      <c r="R15" s="29" t="s">
        <v>1054</v>
      </c>
      <c r="S15" s="37" t="s">
        <v>258</v>
      </c>
      <c r="U15" s="8" t="s">
        <v>725</v>
      </c>
      <c r="V15" s="29" t="s">
        <v>1055</v>
      </c>
      <c r="W15" s="37" t="s">
        <v>899</v>
      </c>
    </row>
    <row r="16" spans="1:28" ht="28.5">
      <c r="A16" s="29" t="s">
        <v>1054</v>
      </c>
      <c r="B16" s="8" t="s">
        <v>212</v>
      </c>
      <c r="C16" s="9" t="s">
        <v>258</v>
      </c>
      <c r="E16" s="29" t="s">
        <v>1051</v>
      </c>
      <c r="F16" s="13" t="s">
        <v>311</v>
      </c>
      <c r="G16" s="21" t="s">
        <v>523</v>
      </c>
      <c r="I16" s="29" t="s">
        <v>1051</v>
      </c>
      <c r="J16" s="8" t="s">
        <v>315</v>
      </c>
      <c r="K16" s="21" t="s">
        <v>527</v>
      </c>
      <c r="M16" s="8" t="s">
        <v>315</v>
      </c>
      <c r="N16" s="29" t="s">
        <v>1051</v>
      </c>
      <c r="O16" s="37" t="s">
        <v>527</v>
      </c>
      <c r="Q16" s="8" t="s">
        <v>204</v>
      </c>
      <c r="R16" s="29" t="s">
        <v>1054</v>
      </c>
      <c r="S16" s="37" t="s">
        <v>259</v>
      </c>
      <c r="U16" s="8" t="s">
        <v>726</v>
      </c>
      <c r="V16" s="29" t="s">
        <v>1055</v>
      </c>
      <c r="W16" s="37" t="s">
        <v>900</v>
      </c>
    </row>
    <row r="17" spans="1:23" ht="28.5">
      <c r="A17" s="29" t="s">
        <v>1054</v>
      </c>
      <c r="B17" s="8" t="s">
        <v>213</v>
      </c>
      <c r="C17" s="9" t="s">
        <v>267</v>
      </c>
      <c r="E17" s="29" t="s">
        <v>1051</v>
      </c>
      <c r="F17" s="13" t="s">
        <v>312</v>
      </c>
      <c r="G17" s="21" t="s">
        <v>524</v>
      </c>
      <c r="I17" s="29" t="s">
        <v>1051</v>
      </c>
      <c r="J17" s="8" t="s">
        <v>316</v>
      </c>
      <c r="K17" s="21" t="s">
        <v>528</v>
      </c>
      <c r="M17" s="8" t="s">
        <v>316</v>
      </c>
      <c r="N17" s="29" t="s">
        <v>1051</v>
      </c>
      <c r="O17" s="37" t="s">
        <v>528</v>
      </c>
      <c r="Q17" s="8" t="s">
        <v>205</v>
      </c>
      <c r="R17" s="29" t="s">
        <v>1054</v>
      </c>
      <c r="S17" s="37" t="s">
        <v>260</v>
      </c>
      <c r="U17" s="8" t="s">
        <v>727</v>
      </c>
      <c r="V17" s="29" t="s">
        <v>1055</v>
      </c>
      <c r="W17" s="37" t="s">
        <v>901</v>
      </c>
    </row>
    <row r="18" spans="1:23" ht="28.5">
      <c r="A18" s="29" t="s">
        <v>1054</v>
      </c>
      <c r="B18" s="8" t="s">
        <v>214</v>
      </c>
      <c r="C18" s="9" t="s">
        <v>260</v>
      </c>
      <c r="E18" s="29" t="s">
        <v>1051</v>
      </c>
      <c r="F18" s="8" t="s">
        <v>313</v>
      </c>
      <c r="G18" s="21" t="s">
        <v>525</v>
      </c>
      <c r="I18" s="29" t="s">
        <v>1055</v>
      </c>
      <c r="J18" s="8" t="s">
        <v>713</v>
      </c>
      <c r="K18" s="21" t="s">
        <v>887</v>
      </c>
      <c r="M18" s="8" t="s">
        <v>317</v>
      </c>
      <c r="N18" s="29" t="s">
        <v>1051</v>
      </c>
      <c r="O18" s="37" t="s">
        <v>529</v>
      </c>
      <c r="Q18" s="8" t="s">
        <v>206</v>
      </c>
      <c r="R18" s="29" t="s">
        <v>1054</v>
      </c>
      <c r="S18" s="37" t="s">
        <v>261</v>
      </c>
      <c r="U18" s="8" t="s">
        <v>728</v>
      </c>
      <c r="V18" s="29" t="s">
        <v>1055</v>
      </c>
      <c r="W18" s="37" t="s">
        <v>902</v>
      </c>
    </row>
    <row r="19" spans="1:23" ht="28.5">
      <c r="A19" s="29" t="s">
        <v>1054</v>
      </c>
      <c r="B19" s="8" t="s">
        <v>215</v>
      </c>
      <c r="C19" s="9" t="s">
        <v>268</v>
      </c>
      <c r="E19" s="29" t="s">
        <v>1051</v>
      </c>
      <c r="F19" s="8" t="s">
        <v>314</v>
      </c>
      <c r="G19" s="21" t="s">
        <v>526</v>
      </c>
      <c r="I19" s="29" t="s">
        <v>1055</v>
      </c>
      <c r="J19" s="8" t="s">
        <v>714</v>
      </c>
      <c r="K19" s="21" t="s">
        <v>888</v>
      </c>
      <c r="M19" s="8" t="s">
        <v>147</v>
      </c>
      <c r="N19" s="29" t="s">
        <v>1051</v>
      </c>
      <c r="O19" s="37" t="s">
        <v>163</v>
      </c>
      <c r="Q19" s="8" t="s">
        <v>207</v>
      </c>
      <c r="R19" s="29" t="s">
        <v>1054</v>
      </c>
      <c r="S19" s="37" t="s">
        <v>262</v>
      </c>
      <c r="U19" s="8" t="s">
        <v>729</v>
      </c>
      <c r="V19" s="29" t="s">
        <v>1055</v>
      </c>
      <c r="W19" s="37" t="s">
        <v>903</v>
      </c>
    </row>
    <row r="20" spans="1:23">
      <c r="A20" s="29" t="s">
        <v>1054</v>
      </c>
      <c r="B20" s="8" t="s">
        <v>216</v>
      </c>
      <c r="C20" s="9" t="s">
        <v>262</v>
      </c>
      <c r="E20" s="29" t="s">
        <v>1051</v>
      </c>
      <c r="F20" s="8" t="s">
        <v>315</v>
      </c>
      <c r="G20" s="21" t="s">
        <v>527</v>
      </c>
      <c r="I20" s="29" t="s">
        <v>1055</v>
      </c>
      <c r="J20" s="8" t="s">
        <v>715</v>
      </c>
      <c r="K20" s="21" t="s">
        <v>889</v>
      </c>
      <c r="M20" s="8" t="s">
        <v>148</v>
      </c>
      <c r="N20" s="29" t="s">
        <v>1051</v>
      </c>
      <c r="O20" s="37" t="s">
        <v>164</v>
      </c>
      <c r="Q20" s="8" t="s">
        <v>208</v>
      </c>
      <c r="R20" s="29" t="s">
        <v>1054</v>
      </c>
      <c r="S20" s="37" t="s">
        <v>263</v>
      </c>
      <c r="U20" s="8" t="s">
        <v>730</v>
      </c>
      <c r="V20" s="29" t="s">
        <v>1055</v>
      </c>
      <c r="W20" s="37" t="s">
        <v>904</v>
      </c>
    </row>
    <row r="21" spans="1:23">
      <c r="A21" s="29" t="s">
        <v>1054</v>
      </c>
      <c r="B21" s="8" t="s">
        <v>217</v>
      </c>
      <c r="C21" s="9" t="s">
        <v>269</v>
      </c>
      <c r="E21" s="29" t="s">
        <v>1051</v>
      </c>
      <c r="F21" s="8" t="s">
        <v>316</v>
      </c>
      <c r="G21" s="21" t="s">
        <v>528</v>
      </c>
      <c r="I21" s="29" t="s">
        <v>1055</v>
      </c>
      <c r="J21" s="8" t="s">
        <v>716</v>
      </c>
      <c r="K21" s="21" t="s">
        <v>890</v>
      </c>
      <c r="M21" s="8" t="s">
        <v>318</v>
      </c>
      <c r="N21" s="29" t="s">
        <v>1051</v>
      </c>
      <c r="O21" s="37" t="s">
        <v>530</v>
      </c>
      <c r="Q21" s="8" t="s">
        <v>209</v>
      </c>
      <c r="R21" s="29" t="s">
        <v>1054</v>
      </c>
      <c r="S21" s="37" t="s">
        <v>264</v>
      </c>
      <c r="U21" s="8" t="s">
        <v>731</v>
      </c>
      <c r="V21" s="29" t="s">
        <v>1055</v>
      </c>
      <c r="W21" s="37" t="s">
        <v>905</v>
      </c>
    </row>
    <row r="22" spans="1:23">
      <c r="A22" s="29" t="s">
        <v>1054</v>
      </c>
      <c r="B22" s="8" t="s">
        <v>218</v>
      </c>
      <c r="C22" s="9" t="s">
        <v>270</v>
      </c>
      <c r="E22" s="29" t="s">
        <v>1051</v>
      </c>
      <c r="F22" s="8" t="s">
        <v>317</v>
      </c>
      <c r="G22" s="21" t="s">
        <v>529</v>
      </c>
      <c r="I22" s="29" t="s">
        <v>1051</v>
      </c>
      <c r="J22" s="8" t="s">
        <v>317</v>
      </c>
      <c r="K22" s="21" t="s">
        <v>529</v>
      </c>
      <c r="M22" s="8" t="s">
        <v>319</v>
      </c>
      <c r="N22" s="29" t="s">
        <v>1051</v>
      </c>
      <c r="O22" s="37" t="s">
        <v>529</v>
      </c>
      <c r="Q22" s="8" t="s">
        <v>210</v>
      </c>
      <c r="R22" s="29" t="s">
        <v>1054</v>
      </c>
      <c r="S22" s="37" t="s">
        <v>265</v>
      </c>
      <c r="U22" s="8" t="s">
        <v>732</v>
      </c>
      <c r="V22" s="29" t="s">
        <v>1055</v>
      </c>
      <c r="W22" s="37" t="s">
        <v>906</v>
      </c>
    </row>
    <row r="23" spans="1:23">
      <c r="A23" s="29" t="s">
        <v>1054</v>
      </c>
      <c r="B23" s="8" t="s">
        <v>219</v>
      </c>
      <c r="C23" s="9" t="s">
        <v>271</v>
      </c>
      <c r="E23" s="29" t="s">
        <v>1051</v>
      </c>
      <c r="F23" s="8" t="s">
        <v>147</v>
      </c>
      <c r="G23" s="21" t="s">
        <v>163</v>
      </c>
      <c r="I23" s="29" t="s">
        <v>1055</v>
      </c>
      <c r="J23" s="8" t="s">
        <v>717</v>
      </c>
      <c r="K23" s="21" t="s">
        <v>891</v>
      </c>
      <c r="M23" s="8" t="s">
        <v>320</v>
      </c>
      <c r="N23" s="29" t="s">
        <v>1051</v>
      </c>
      <c r="O23" s="37" t="s">
        <v>531</v>
      </c>
      <c r="Q23" s="8" t="s">
        <v>211</v>
      </c>
      <c r="R23" s="29" t="s">
        <v>1054</v>
      </c>
      <c r="S23" s="37" t="s">
        <v>266</v>
      </c>
      <c r="U23" s="8" t="s">
        <v>733</v>
      </c>
      <c r="V23" s="29" t="s">
        <v>1055</v>
      </c>
      <c r="W23" s="37" t="s">
        <v>907</v>
      </c>
    </row>
    <row r="24" spans="1:23">
      <c r="A24" s="29" t="s">
        <v>1054</v>
      </c>
      <c r="B24" s="8" t="s">
        <v>220</v>
      </c>
      <c r="C24" s="9" t="s">
        <v>272</v>
      </c>
      <c r="E24" s="29" t="s">
        <v>1051</v>
      </c>
      <c r="F24" s="8" t="s">
        <v>148</v>
      </c>
      <c r="G24" s="21" t="s">
        <v>164</v>
      </c>
      <c r="I24" s="29" t="s">
        <v>1055</v>
      </c>
      <c r="J24" s="8" t="s">
        <v>718</v>
      </c>
      <c r="K24" s="21" t="s">
        <v>892</v>
      </c>
      <c r="M24" s="8" t="s">
        <v>321</v>
      </c>
      <c r="N24" s="29" t="s">
        <v>1051</v>
      </c>
      <c r="O24" s="37" t="s">
        <v>532</v>
      </c>
      <c r="Q24" s="8" t="s">
        <v>212</v>
      </c>
      <c r="R24" s="29" t="s">
        <v>1054</v>
      </c>
      <c r="S24" s="37" t="s">
        <v>258</v>
      </c>
      <c r="U24" s="8" t="s">
        <v>734</v>
      </c>
      <c r="V24" s="29" t="s">
        <v>1055</v>
      </c>
      <c r="W24" s="37" t="s">
        <v>908</v>
      </c>
    </row>
    <row r="25" spans="1:23">
      <c r="A25" s="29" t="s">
        <v>1054</v>
      </c>
      <c r="B25" s="8" t="s">
        <v>221</v>
      </c>
      <c r="C25" s="9" t="s">
        <v>273</v>
      </c>
      <c r="E25" s="29" t="s">
        <v>1051</v>
      </c>
      <c r="F25" s="8" t="s">
        <v>318</v>
      </c>
      <c r="G25" s="21" t="s">
        <v>530</v>
      </c>
      <c r="I25" s="29" t="s">
        <v>1055</v>
      </c>
      <c r="J25" s="8" t="s">
        <v>719</v>
      </c>
      <c r="K25" s="21" t="s">
        <v>893</v>
      </c>
      <c r="M25" s="8" t="s">
        <v>322</v>
      </c>
      <c r="N25" s="29" t="s">
        <v>1051</v>
      </c>
      <c r="O25" s="37" t="s">
        <v>533</v>
      </c>
      <c r="Q25" s="8" t="s">
        <v>213</v>
      </c>
      <c r="R25" s="29" t="s">
        <v>1054</v>
      </c>
      <c r="S25" s="37" t="s">
        <v>267</v>
      </c>
      <c r="U25" s="8" t="s">
        <v>735</v>
      </c>
      <c r="V25" s="29" t="s">
        <v>1055</v>
      </c>
      <c r="W25" s="37" t="s">
        <v>909</v>
      </c>
    </row>
    <row r="26" spans="1:23">
      <c r="A26" s="29" t="s">
        <v>1054</v>
      </c>
      <c r="B26" s="8" t="s">
        <v>222</v>
      </c>
      <c r="C26" s="9" t="s">
        <v>274</v>
      </c>
      <c r="E26" s="29" t="s">
        <v>1054</v>
      </c>
      <c r="F26" s="8" t="s">
        <v>203</v>
      </c>
      <c r="G26" s="21" t="s">
        <v>258</v>
      </c>
      <c r="I26" s="29" t="s">
        <v>1055</v>
      </c>
      <c r="J26" s="8" t="s">
        <v>720</v>
      </c>
      <c r="K26" s="21" t="s">
        <v>894</v>
      </c>
      <c r="M26" s="8" t="s">
        <v>323</v>
      </c>
      <c r="N26" s="29" t="s">
        <v>1051</v>
      </c>
      <c r="O26" s="37" t="s">
        <v>534</v>
      </c>
      <c r="Q26" s="8" t="s">
        <v>214</v>
      </c>
      <c r="R26" s="29" t="s">
        <v>1054</v>
      </c>
      <c r="S26" s="37" t="s">
        <v>260</v>
      </c>
      <c r="U26" s="8" t="s">
        <v>736</v>
      </c>
      <c r="V26" s="29" t="s">
        <v>1055</v>
      </c>
      <c r="W26" s="37" t="s">
        <v>910</v>
      </c>
    </row>
    <row r="27" spans="1:23">
      <c r="A27" s="29" t="s">
        <v>1054</v>
      </c>
      <c r="B27" s="8" t="s">
        <v>223</v>
      </c>
      <c r="C27" s="9" t="s">
        <v>275</v>
      </c>
      <c r="E27" s="29" t="s">
        <v>1054</v>
      </c>
      <c r="F27" s="8" t="s">
        <v>204</v>
      </c>
      <c r="G27" s="21" t="s">
        <v>259</v>
      </c>
      <c r="I27" s="29" t="s">
        <v>1051</v>
      </c>
      <c r="J27" s="8" t="s">
        <v>147</v>
      </c>
      <c r="K27" s="21" t="s">
        <v>163</v>
      </c>
      <c r="M27" s="8" t="s">
        <v>324</v>
      </c>
      <c r="N27" s="29" t="s">
        <v>1051</v>
      </c>
      <c r="O27" s="37" t="s">
        <v>535</v>
      </c>
      <c r="Q27" s="8" t="s">
        <v>215</v>
      </c>
      <c r="R27" s="29" t="s">
        <v>1054</v>
      </c>
      <c r="S27" s="37" t="s">
        <v>268</v>
      </c>
      <c r="U27" s="8" t="s">
        <v>737</v>
      </c>
      <c r="V27" s="29" t="s">
        <v>1055</v>
      </c>
      <c r="W27" s="37" t="s">
        <v>911</v>
      </c>
    </row>
    <row r="28" spans="1:23">
      <c r="A28" s="29" t="s">
        <v>1054</v>
      </c>
      <c r="B28" s="8" t="s">
        <v>224</v>
      </c>
      <c r="C28" s="9" t="s">
        <v>276</v>
      </c>
      <c r="E28" s="29" t="s">
        <v>1054</v>
      </c>
      <c r="F28" s="8" t="s">
        <v>205</v>
      </c>
      <c r="G28" s="21" t="s">
        <v>260</v>
      </c>
      <c r="I28" s="29" t="s">
        <v>1051</v>
      </c>
      <c r="J28" s="8" t="s">
        <v>148</v>
      </c>
      <c r="K28" s="21" t="s">
        <v>164</v>
      </c>
      <c r="M28" s="8" t="s">
        <v>325</v>
      </c>
      <c r="N28" s="29" t="s">
        <v>1051</v>
      </c>
      <c r="O28" s="37" t="s">
        <v>536</v>
      </c>
      <c r="Q28" s="8" t="s">
        <v>216</v>
      </c>
      <c r="R28" s="29" t="s">
        <v>1054</v>
      </c>
      <c r="S28" s="37" t="s">
        <v>262</v>
      </c>
      <c r="U28" s="8" t="s">
        <v>738</v>
      </c>
      <c r="V28" s="29" t="s">
        <v>1055</v>
      </c>
      <c r="W28" s="37" t="s">
        <v>912</v>
      </c>
    </row>
    <row r="29" spans="1:23">
      <c r="A29" s="29" t="s">
        <v>1054</v>
      </c>
      <c r="B29" s="8" t="s">
        <v>225</v>
      </c>
      <c r="C29" s="9" t="s">
        <v>277</v>
      </c>
      <c r="E29" s="29" t="s">
        <v>1054</v>
      </c>
      <c r="F29" s="8" t="s">
        <v>206</v>
      </c>
      <c r="G29" s="21" t="s">
        <v>261</v>
      </c>
      <c r="I29" s="29" t="s">
        <v>1051</v>
      </c>
      <c r="J29" s="8" t="s">
        <v>318</v>
      </c>
      <c r="K29" s="21" t="s">
        <v>530</v>
      </c>
      <c r="M29" s="8" t="s">
        <v>326</v>
      </c>
      <c r="N29" s="29" t="s">
        <v>1051</v>
      </c>
      <c r="O29" s="37" t="s">
        <v>537</v>
      </c>
      <c r="Q29" s="8" t="s">
        <v>217</v>
      </c>
      <c r="R29" s="29" t="s">
        <v>1054</v>
      </c>
      <c r="S29" s="37" t="s">
        <v>269</v>
      </c>
      <c r="U29" s="8" t="s">
        <v>739</v>
      </c>
      <c r="V29" s="29" t="s">
        <v>1055</v>
      </c>
      <c r="W29" s="37" t="s">
        <v>913</v>
      </c>
    </row>
    <row r="30" spans="1:23" ht="28.5">
      <c r="A30" s="29" t="s">
        <v>1054</v>
      </c>
      <c r="B30" s="8" t="s">
        <v>226</v>
      </c>
      <c r="C30" s="9" t="s">
        <v>278</v>
      </c>
      <c r="E30" s="29" t="s">
        <v>1054</v>
      </c>
      <c r="F30" s="8" t="s">
        <v>207</v>
      </c>
      <c r="G30" s="21" t="s">
        <v>262</v>
      </c>
      <c r="I30" s="29" t="s">
        <v>1051</v>
      </c>
      <c r="J30" s="8" t="s">
        <v>319</v>
      </c>
      <c r="K30" s="21" t="s">
        <v>529</v>
      </c>
      <c r="M30" s="8" t="s">
        <v>327</v>
      </c>
      <c r="N30" s="29" t="s">
        <v>1051</v>
      </c>
      <c r="O30" s="37" t="s">
        <v>538</v>
      </c>
      <c r="Q30" s="8" t="s">
        <v>218</v>
      </c>
      <c r="R30" s="29" t="s">
        <v>1054</v>
      </c>
      <c r="S30" s="37" t="s">
        <v>270</v>
      </c>
      <c r="U30" s="8" t="s">
        <v>740</v>
      </c>
      <c r="V30" s="29" t="s">
        <v>1055</v>
      </c>
      <c r="W30" s="37" t="s">
        <v>914</v>
      </c>
    </row>
    <row r="31" spans="1:23" ht="28.5">
      <c r="A31" s="29" t="s">
        <v>1054</v>
      </c>
      <c r="B31" s="8" t="s">
        <v>227</v>
      </c>
      <c r="C31" s="9" t="s">
        <v>279</v>
      </c>
      <c r="E31" s="29" t="s">
        <v>1054</v>
      </c>
      <c r="F31" s="8" t="s">
        <v>208</v>
      </c>
      <c r="G31" s="21" t="s">
        <v>263</v>
      </c>
      <c r="I31" s="29" t="s">
        <v>1051</v>
      </c>
      <c r="J31" s="8" t="s">
        <v>320</v>
      </c>
      <c r="K31" s="21" t="s">
        <v>531</v>
      </c>
      <c r="M31" s="8" t="s">
        <v>328</v>
      </c>
      <c r="N31" s="29" t="s">
        <v>1051</v>
      </c>
      <c r="O31" s="37" t="s">
        <v>539</v>
      </c>
      <c r="Q31" s="8" t="s">
        <v>219</v>
      </c>
      <c r="R31" s="29" t="s">
        <v>1054</v>
      </c>
      <c r="S31" s="37" t="s">
        <v>271</v>
      </c>
      <c r="U31" s="8" t="s">
        <v>741</v>
      </c>
      <c r="V31" s="29" t="s">
        <v>1055</v>
      </c>
      <c r="W31" s="37" t="s">
        <v>915</v>
      </c>
    </row>
    <row r="32" spans="1:23" ht="28.5">
      <c r="A32" s="29" t="s">
        <v>1054</v>
      </c>
      <c r="B32" s="8" t="s">
        <v>228</v>
      </c>
      <c r="C32" s="9" t="s">
        <v>280</v>
      </c>
      <c r="E32" s="29" t="s">
        <v>1054</v>
      </c>
      <c r="F32" s="8" t="s">
        <v>209</v>
      </c>
      <c r="G32" s="21" t="s">
        <v>264</v>
      </c>
      <c r="I32" s="29" t="s">
        <v>1051</v>
      </c>
      <c r="J32" s="8" t="s">
        <v>321</v>
      </c>
      <c r="K32" s="21" t="s">
        <v>532</v>
      </c>
      <c r="M32" s="8" t="s">
        <v>329</v>
      </c>
      <c r="N32" s="29" t="s">
        <v>1051</v>
      </c>
      <c r="O32" s="37" t="s">
        <v>540</v>
      </c>
      <c r="Q32" s="8" t="s">
        <v>721</v>
      </c>
      <c r="R32" s="29" t="s">
        <v>1055</v>
      </c>
      <c r="S32" s="37" t="s">
        <v>895</v>
      </c>
      <c r="U32" s="8" t="s">
        <v>742</v>
      </c>
      <c r="V32" s="29" t="s">
        <v>1055</v>
      </c>
      <c r="W32" s="37" t="s">
        <v>916</v>
      </c>
    </row>
    <row r="33" spans="1:23" ht="28.5">
      <c r="A33" s="29" t="s">
        <v>1054</v>
      </c>
      <c r="B33" s="8" t="s">
        <v>229</v>
      </c>
      <c r="C33" s="9" t="s">
        <v>263</v>
      </c>
      <c r="E33" s="29" t="s">
        <v>1051</v>
      </c>
      <c r="F33" s="8" t="s">
        <v>319</v>
      </c>
      <c r="G33" s="21" t="s">
        <v>529</v>
      </c>
      <c r="I33" s="29" t="s">
        <v>1051</v>
      </c>
      <c r="J33" s="8" t="s">
        <v>322</v>
      </c>
      <c r="K33" s="21" t="s">
        <v>533</v>
      </c>
      <c r="M33" s="8" t="s">
        <v>330</v>
      </c>
      <c r="N33" s="29" t="s">
        <v>1051</v>
      </c>
      <c r="O33" s="37" t="s">
        <v>541</v>
      </c>
      <c r="Q33" s="8" t="s">
        <v>722</v>
      </c>
      <c r="R33" s="29" t="s">
        <v>1055</v>
      </c>
      <c r="S33" s="37" t="s">
        <v>896</v>
      </c>
      <c r="U33" s="8" t="s">
        <v>743</v>
      </c>
      <c r="V33" s="29" t="s">
        <v>1055</v>
      </c>
      <c r="W33" s="37" t="s">
        <v>917</v>
      </c>
    </row>
    <row r="34" spans="1:23" ht="28.5">
      <c r="A34" s="29" t="s">
        <v>1054</v>
      </c>
      <c r="B34" s="8" t="s">
        <v>230</v>
      </c>
      <c r="C34" s="9" t="s">
        <v>264</v>
      </c>
      <c r="E34" s="29" t="s">
        <v>1051</v>
      </c>
      <c r="F34" s="8" t="s">
        <v>320</v>
      </c>
      <c r="G34" s="21" t="s">
        <v>531</v>
      </c>
      <c r="I34" s="29" t="s">
        <v>1051</v>
      </c>
      <c r="J34" s="8" t="s">
        <v>323</v>
      </c>
      <c r="K34" s="21" t="s">
        <v>534</v>
      </c>
      <c r="M34" s="8" t="s">
        <v>331</v>
      </c>
      <c r="N34" s="29" t="s">
        <v>1051</v>
      </c>
      <c r="O34" s="37" t="s">
        <v>542</v>
      </c>
      <c r="Q34" s="8" t="s">
        <v>723</v>
      </c>
      <c r="R34" s="29" t="s">
        <v>1055</v>
      </c>
      <c r="S34" s="37" t="s">
        <v>897</v>
      </c>
      <c r="U34" s="8" t="s">
        <v>744</v>
      </c>
      <c r="V34" s="29" t="s">
        <v>1055</v>
      </c>
      <c r="W34" s="37" t="s">
        <v>918</v>
      </c>
    </row>
    <row r="35" spans="1:23" ht="28.5">
      <c r="A35" s="29" t="s">
        <v>1054</v>
      </c>
      <c r="B35" s="8" t="s">
        <v>231</v>
      </c>
      <c r="C35" s="14" t="s">
        <v>274</v>
      </c>
      <c r="E35" s="29" t="s">
        <v>1051</v>
      </c>
      <c r="F35" s="8" t="s">
        <v>321</v>
      </c>
      <c r="G35" s="21" t="s">
        <v>532</v>
      </c>
      <c r="I35" s="29" t="s">
        <v>1051</v>
      </c>
      <c r="J35" s="8" t="s">
        <v>324</v>
      </c>
      <c r="K35" s="21" t="s">
        <v>535</v>
      </c>
      <c r="M35" s="8" t="s">
        <v>332</v>
      </c>
      <c r="N35" s="29" t="s">
        <v>1051</v>
      </c>
      <c r="O35" s="37" t="s">
        <v>542</v>
      </c>
      <c r="Q35" s="8" t="s">
        <v>724</v>
      </c>
      <c r="R35" s="29" t="s">
        <v>1055</v>
      </c>
      <c r="S35" s="37" t="s">
        <v>898</v>
      </c>
      <c r="U35" s="8" t="s">
        <v>745</v>
      </c>
      <c r="V35" s="29" t="s">
        <v>1055</v>
      </c>
      <c r="W35" s="37" t="s">
        <v>919</v>
      </c>
    </row>
    <row r="36" spans="1:23" ht="28.5">
      <c r="A36" s="29" t="s">
        <v>1054</v>
      </c>
      <c r="B36" s="8" t="s">
        <v>232</v>
      </c>
      <c r="C36" s="14" t="s">
        <v>281</v>
      </c>
      <c r="E36" s="29" t="s">
        <v>1051</v>
      </c>
      <c r="F36" s="8" t="s">
        <v>322</v>
      </c>
      <c r="G36" s="21" t="s">
        <v>533</v>
      </c>
      <c r="I36" s="29" t="s">
        <v>1051</v>
      </c>
      <c r="J36" s="8" t="s">
        <v>325</v>
      </c>
      <c r="K36" s="21" t="s">
        <v>536</v>
      </c>
      <c r="M36" s="8" t="s">
        <v>333</v>
      </c>
      <c r="N36" s="29" t="s">
        <v>1051</v>
      </c>
      <c r="O36" s="37" t="s">
        <v>543</v>
      </c>
      <c r="Q36" s="8" t="s">
        <v>725</v>
      </c>
      <c r="R36" s="29" t="s">
        <v>1055</v>
      </c>
      <c r="S36" s="37" t="s">
        <v>899</v>
      </c>
      <c r="U36" s="8" t="s">
        <v>746</v>
      </c>
      <c r="V36" s="29" t="s">
        <v>1055</v>
      </c>
      <c r="W36" s="37" t="s">
        <v>920</v>
      </c>
    </row>
    <row r="37" spans="1:23" ht="28.5">
      <c r="A37" s="29" t="s">
        <v>1054</v>
      </c>
      <c r="B37" s="8" t="s">
        <v>233</v>
      </c>
      <c r="C37" s="14" t="s">
        <v>276</v>
      </c>
      <c r="E37" s="29" t="s">
        <v>1054</v>
      </c>
      <c r="F37" s="8" t="s">
        <v>210</v>
      </c>
      <c r="G37" s="21" t="s">
        <v>265</v>
      </c>
      <c r="I37" s="29" t="s">
        <v>1051</v>
      </c>
      <c r="J37" s="8" t="s">
        <v>326</v>
      </c>
      <c r="K37" s="21" t="s">
        <v>537</v>
      </c>
      <c r="M37" s="8" t="s">
        <v>334</v>
      </c>
      <c r="N37" s="29" t="s">
        <v>1051</v>
      </c>
      <c r="O37" s="37" t="s">
        <v>544</v>
      </c>
      <c r="Q37" s="8" t="s">
        <v>726</v>
      </c>
      <c r="R37" s="29" t="s">
        <v>1055</v>
      </c>
      <c r="S37" s="37" t="s">
        <v>900</v>
      </c>
      <c r="U37" s="8" t="s">
        <v>747</v>
      </c>
      <c r="V37" s="29" t="s">
        <v>1055</v>
      </c>
      <c r="W37" s="37" t="s">
        <v>915</v>
      </c>
    </row>
    <row r="38" spans="1:23" ht="28.5">
      <c r="A38" s="29" t="s">
        <v>1054</v>
      </c>
      <c r="B38" s="8" t="s">
        <v>234</v>
      </c>
      <c r="C38" s="14" t="s">
        <v>277</v>
      </c>
      <c r="E38" s="29" t="s">
        <v>1054</v>
      </c>
      <c r="F38" s="8" t="s">
        <v>211</v>
      </c>
      <c r="G38" s="21" t="s">
        <v>266</v>
      </c>
      <c r="I38" s="29" t="s">
        <v>1055</v>
      </c>
      <c r="J38" s="8" t="s">
        <v>721</v>
      </c>
      <c r="K38" s="21" t="s">
        <v>895</v>
      </c>
      <c r="M38" s="8" t="s">
        <v>335</v>
      </c>
      <c r="N38" s="29" t="s">
        <v>1051</v>
      </c>
      <c r="O38" s="37" t="s">
        <v>545</v>
      </c>
      <c r="Q38" s="8" t="s">
        <v>727</v>
      </c>
      <c r="R38" s="29" t="s">
        <v>1055</v>
      </c>
      <c r="S38" s="37" t="s">
        <v>901</v>
      </c>
      <c r="U38" s="8" t="s">
        <v>748</v>
      </c>
      <c r="V38" s="29" t="s">
        <v>1055</v>
      </c>
      <c r="W38" s="37" t="s">
        <v>916</v>
      </c>
    </row>
    <row r="39" spans="1:23" ht="28.5">
      <c r="A39" s="29" t="s">
        <v>1054</v>
      </c>
      <c r="B39" s="8" t="s">
        <v>235</v>
      </c>
      <c r="C39" s="14" t="s">
        <v>282</v>
      </c>
      <c r="E39" s="29" t="s">
        <v>1051</v>
      </c>
      <c r="F39" s="8" t="s">
        <v>323</v>
      </c>
      <c r="G39" s="21" t="s">
        <v>534</v>
      </c>
      <c r="I39" s="29" t="s">
        <v>1055</v>
      </c>
      <c r="J39" s="8" t="s">
        <v>722</v>
      </c>
      <c r="K39" s="21" t="s">
        <v>896</v>
      </c>
      <c r="M39" s="8" t="s">
        <v>336</v>
      </c>
      <c r="N39" s="29" t="s">
        <v>1051</v>
      </c>
      <c r="O39" s="37" t="s">
        <v>546</v>
      </c>
      <c r="Q39" s="8" t="s">
        <v>728</v>
      </c>
      <c r="R39" s="29" t="s">
        <v>1055</v>
      </c>
      <c r="S39" s="37" t="s">
        <v>902</v>
      </c>
      <c r="U39" s="8" t="s">
        <v>749</v>
      </c>
      <c r="V39" s="29" t="s">
        <v>1055</v>
      </c>
      <c r="W39" s="37" t="s">
        <v>921</v>
      </c>
    </row>
    <row r="40" spans="1:23" ht="28.5">
      <c r="A40" s="29" t="s">
        <v>1054</v>
      </c>
      <c r="B40" s="8" t="s">
        <v>236</v>
      </c>
      <c r="C40" s="14" t="s">
        <v>283</v>
      </c>
      <c r="E40" s="29" t="s">
        <v>1051</v>
      </c>
      <c r="F40" s="8" t="s">
        <v>324</v>
      </c>
      <c r="G40" s="21" t="s">
        <v>535</v>
      </c>
      <c r="I40" s="29" t="s">
        <v>1055</v>
      </c>
      <c r="J40" s="8" t="s">
        <v>723</v>
      </c>
      <c r="K40" s="21" t="s">
        <v>897</v>
      </c>
      <c r="M40" s="8" t="s">
        <v>337</v>
      </c>
      <c r="N40" s="29" t="s">
        <v>1051</v>
      </c>
      <c r="O40" s="37" t="s">
        <v>547</v>
      </c>
      <c r="Q40" s="8" t="s">
        <v>729</v>
      </c>
      <c r="R40" s="29" t="s">
        <v>1055</v>
      </c>
      <c r="S40" s="37" t="s">
        <v>903</v>
      </c>
      <c r="U40" s="8" t="s">
        <v>750</v>
      </c>
      <c r="V40" s="29" t="s">
        <v>1055</v>
      </c>
      <c r="W40" s="37" t="s">
        <v>918</v>
      </c>
    </row>
    <row r="41" spans="1:23" ht="28.5">
      <c r="A41" s="30" t="s">
        <v>1054</v>
      </c>
      <c r="B41" s="8" t="s">
        <v>237</v>
      </c>
      <c r="C41" s="10" t="s">
        <v>284</v>
      </c>
      <c r="E41" s="29" t="s">
        <v>1054</v>
      </c>
      <c r="F41" s="8" t="s">
        <v>212</v>
      </c>
      <c r="G41" s="21" t="s">
        <v>258</v>
      </c>
      <c r="I41" s="29" t="s">
        <v>1051</v>
      </c>
      <c r="J41" s="8" t="s">
        <v>327</v>
      </c>
      <c r="K41" s="21" t="s">
        <v>538</v>
      </c>
      <c r="M41" s="8" t="s">
        <v>338</v>
      </c>
      <c r="N41" s="29" t="s">
        <v>1051</v>
      </c>
      <c r="O41" s="37" t="s">
        <v>548</v>
      </c>
      <c r="Q41" s="8" t="s">
        <v>220</v>
      </c>
      <c r="R41" s="29" t="s">
        <v>1054</v>
      </c>
      <c r="S41" s="37" t="s">
        <v>272</v>
      </c>
      <c r="U41" s="8" t="s">
        <v>751</v>
      </c>
      <c r="V41" s="29" t="s">
        <v>1055</v>
      </c>
      <c r="W41" s="38" t="s">
        <v>919</v>
      </c>
    </row>
    <row r="42" spans="1:23" ht="28.5">
      <c r="A42" s="30" t="s">
        <v>1054</v>
      </c>
      <c r="B42" s="8" t="s">
        <v>238</v>
      </c>
      <c r="C42" s="10" t="s">
        <v>285</v>
      </c>
      <c r="E42" s="29" t="s">
        <v>1054</v>
      </c>
      <c r="F42" s="8" t="s">
        <v>213</v>
      </c>
      <c r="G42" s="21" t="s">
        <v>267</v>
      </c>
      <c r="I42" s="29" t="s">
        <v>1051</v>
      </c>
      <c r="J42" s="8" t="s">
        <v>328</v>
      </c>
      <c r="K42" s="21" t="s">
        <v>539</v>
      </c>
      <c r="M42" s="8" t="s">
        <v>339</v>
      </c>
      <c r="N42" s="29" t="s">
        <v>1051</v>
      </c>
      <c r="O42" s="37" t="s">
        <v>549</v>
      </c>
      <c r="Q42" s="8" t="s">
        <v>221</v>
      </c>
      <c r="R42" s="29" t="s">
        <v>1054</v>
      </c>
      <c r="S42" s="37" t="s">
        <v>273</v>
      </c>
      <c r="U42" s="8" t="s">
        <v>752</v>
      </c>
      <c r="V42" s="29" t="s">
        <v>1055</v>
      </c>
      <c r="W42" s="38" t="s">
        <v>922</v>
      </c>
    </row>
    <row r="43" spans="1:23" ht="28.5">
      <c r="A43" s="30" t="s">
        <v>1054</v>
      </c>
      <c r="B43" s="8" t="s">
        <v>239</v>
      </c>
      <c r="C43" s="10" t="s">
        <v>286</v>
      </c>
      <c r="E43" s="29" t="s">
        <v>1054</v>
      </c>
      <c r="F43" s="8" t="s">
        <v>214</v>
      </c>
      <c r="G43" s="21" t="s">
        <v>260</v>
      </c>
      <c r="I43" s="29" t="s">
        <v>1051</v>
      </c>
      <c r="J43" s="8" t="s">
        <v>329</v>
      </c>
      <c r="K43" s="21" t="s">
        <v>540</v>
      </c>
      <c r="M43" s="8" t="s">
        <v>340</v>
      </c>
      <c r="N43" s="29" t="s">
        <v>1051</v>
      </c>
      <c r="O43" s="37" t="s">
        <v>550</v>
      </c>
      <c r="Q43" s="8" t="s">
        <v>222</v>
      </c>
      <c r="R43" s="29" t="s">
        <v>1054</v>
      </c>
      <c r="S43" s="37" t="s">
        <v>274</v>
      </c>
      <c r="U43" s="8" t="s">
        <v>753</v>
      </c>
      <c r="V43" s="29" t="s">
        <v>1055</v>
      </c>
      <c r="W43" s="38" t="s">
        <v>923</v>
      </c>
    </row>
    <row r="44" spans="1:23" ht="28.5">
      <c r="A44" s="30" t="s">
        <v>1054</v>
      </c>
      <c r="B44" s="8" t="s">
        <v>240</v>
      </c>
      <c r="C44" s="10" t="s">
        <v>287</v>
      </c>
      <c r="E44" s="29" t="s">
        <v>1054</v>
      </c>
      <c r="F44" s="8" t="s">
        <v>215</v>
      </c>
      <c r="G44" s="21" t="s">
        <v>268</v>
      </c>
      <c r="I44" s="29" t="s">
        <v>1051</v>
      </c>
      <c r="J44" s="8" t="s">
        <v>330</v>
      </c>
      <c r="K44" s="21" t="s">
        <v>541</v>
      </c>
      <c r="M44" s="8" t="s">
        <v>341</v>
      </c>
      <c r="N44" s="29" t="s">
        <v>1051</v>
      </c>
      <c r="O44" s="37" t="s">
        <v>551</v>
      </c>
      <c r="Q44" s="8" t="s">
        <v>223</v>
      </c>
      <c r="R44" s="29" t="s">
        <v>1054</v>
      </c>
      <c r="S44" s="37" t="s">
        <v>275</v>
      </c>
      <c r="U44" s="8" t="s">
        <v>754</v>
      </c>
      <c r="V44" s="29" t="s">
        <v>1055</v>
      </c>
      <c r="W44" s="38" t="s">
        <v>924</v>
      </c>
    </row>
    <row r="45" spans="1:23" ht="28.5">
      <c r="A45" s="30" t="s">
        <v>1054</v>
      </c>
      <c r="B45" s="8" t="s">
        <v>241</v>
      </c>
      <c r="C45" s="10" t="s">
        <v>288</v>
      </c>
      <c r="E45" s="29" t="s">
        <v>1054</v>
      </c>
      <c r="F45" s="8" t="s">
        <v>216</v>
      </c>
      <c r="G45" s="21" t="s">
        <v>262</v>
      </c>
      <c r="I45" s="29" t="s">
        <v>1051</v>
      </c>
      <c r="J45" s="8" t="s">
        <v>331</v>
      </c>
      <c r="K45" s="21" t="s">
        <v>542</v>
      </c>
      <c r="M45" s="8" t="s">
        <v>342</v>
      </c>
      <c r="N45" s="29" t="s">
        <v>1051</v>
      </c>
      <c r="O45" s="37" t="s">
        <v>552</v>
      </c>
      <c r="Q45" s="8" t="s">
        <v>224</v>
      </c>
      <c r="R45" s="29" t="s">
        <v>1054</v>
      </c>
      <c r="S45" s="37" t="s">
        <v>276</v>
      </c>
      <c r="U45" s="8" t="s">
        <v>755</v>
      </c>
      <c r="V45" s="29" t="s">
        <v>1055</v>
      </c>
      <c r="W45" s="37" t="s">
        <v>925</v>
      </c>
    </row>
    <row r="46" spans="1:23" ht="28.5">
      <c r="A46" s="30" t="s">
        <v>1054</v>
      </c>
      <c r="B46" s="8" t="s">
        <v>242</v>
      </c>
      <c r="C46" s="10" t="s">
        <v>289</v>
      </c>
      <c r="E46" s="29" t="s">
        <v>1054</v>
      </c>
      <c r="F46" s="8" t="s">
        <v>217</v>
      </c>
      <c r="G46" s="21" t="s">
        <v>269</v>
      </c>
      <c r="I46" s="29" t="s">
        <v>1051</v>
      </c>
      <c r="J46" s="8" t="s">
        <v>332</v>
      </c>
      <c r="K46" s="21" t="s">
        <v>542</v>
      </c>
      <c r="M46" s="8" t="s">
        <v>343</v>
      </c>
      <c r="N46" s="29" t="s">
        <v>1051</v>
      </c>
      <c r="O46" s="37" t="s">
        <v>537</v>
      </c>
      <c r="Q46" s="8" t="s">
        <v>225</v>
      </c>
      <c r="R46" s="29" t="s">
        <v>1054</v>
      </c>
      <c r="S46" s="37" t="s">
        <v>277</v>
      </c>
      <c r="U46" s="8" t="s">
        <v>756</v>
      </c>
      <c r="V46" s="29" t="s">
        <v>1055</v>
      </c>
      <c r="W46" s="37" t="s">
        <v>926</v>
      </c>
    </row>
    <row r="47" spans="1:23" ht="28.5">
      <c r="A47" s="30" t="s">
        <v>1054</v>
      </c>
      <c r="B47" s="8" t="s">
        <v>243</v>
      </c>
      <c r="C47" s="10" t="s">
        <v>290</v>
      </c>
      <c r="E47" s="29" t="s">
        <v>1051</v>
      </c>
      <c r="F47" s="8" t="s">
        <v>325</v>
      </c>
      <c r="G47" s="21" t="s">
        <v>536</v>
      </c>
      <c r="I47" s="29" t="s">
        <v>1051</v>
      </c>
      <c r="J47" s="8" t="s">
        <v>333</v>
      </c>
      <c r="K47" s="21" t="s">
        <v>543</v>
      </c>
      <c r="M47" s="8" t="s">
        <v>344</v>
      </c>
      <c r="N47" s="29" t="s">
        <v>1051</v>
      </c>
      <c r="O47" s="37" t="s">
        <v>553</v>
      </c>
      <c r="Q47" s="8" t="s">
        <v>226</v>
      </c>
      <c r="R47" s="29" t="s">
        <v>1054</v>
      </c>
      <c r="S47" s="37" t="s">
        <v>278</v>
      </c>
      <c r="U47" s="8" t="s">
        <v>757</v>
      </c>
      <c r="V47" s="29" t="s">
        <v>1055</v>
      </c>
      <c r="W47" s="37" t="s">
        <v>927</v>
      </c>
    </row>
    <row r="48" spans="1:23" ht="28.5">
      <c r="A48" s="31" t="s">
        <v>1054</v>
      </c>
      <c r="B48" s="8" t="s">
        <v>244</v>
      </c>
      <c r="C48" s="10" t="s">
        <v>291</v>
      </c>
      <c r="E48" s="29" t="s">
        <v>1051</v>
      </c>
      <c r="F48" s="8" t="s">
        <v>326</v>
      </c>
      <c r="G48" s="21" t="s">
        <v>537</v>
      </c>
      <c r="I48" s="29" t="s">
        <v>1051</v>
      </c>
      <c r="J48" s="8" t="s">
        <v>334</v>
      </c>
      <c r="K48" s="21" t="s">
        <v>544</v>
      </c>
      <c r="M48" s="8" t="s">
        <v>345</v>
      </c>
      <c r="N48" s="29" t="s">
        <v>1051</v>
      </c>
      <c r="O48" s="37" t="s">
        <v>525</v>
      </c>
      <c r="Q48" s="8" t="s">
        <v>227</v>
      </c>
      <c r="R48" s="29" t="s">
        <v>1054</v>
      </c>
      <c r="S48" s="37" t="s">
        <v>279</v>
      </c>
      <c r="U48" s="8" t="s">
        <v>758</v>
      </c>
      <c r="V48" s="29" t="s">
        <v>1055</v>
      </c>
      <c r="W48" s="37" t="s">
        <v>928</v>
      </c>
    </row>
    <row r="49" spans="1:23" ht="28.5">
      <c r="A49" s="31" t="s">
        <v>1054</v>
      </c>
      <c r="B49" s="8" t="s">
        <v>245</v>
      </c>
      <c r="C49" s="10" t="s">
        <v>292</v>
      </c>
      <c r="E49" s="29" t="s">
        <v>1054</v>
      </c>
      <c r="F49" s="8" t="s">
        <v>218</v>
      </c>
      <c r="G49" s="21" t="s">
        <v>270</v>
      </c>
      <c r="I49" s="29" t="s">
        <v>1051</v>
      </c>
      <c r="J49" s="8" t="s">
        <v>335</v>
      </c>
      <c r="K49" s="21" t="s">
        <v>545</v>
      </c>
      <c r="M49" s="8" t="s">
        <v>346</v>
      </c>
      <c r="N49" s="29" t="s">
        <v>1051</v>
      </c>
      <c r="O49" s="37" t="s">
        <v>554</v>
      </c>
      <c r="Q49" s="8" t="s">
        <v>730</v>
      </c>
      <c r="R49" s="29" t="s">
        <v>1055</v>
      </c>
      <c r="S49" s="37" t="s">
        <v>904</v>
      </c>
      <c r="U49" s="8" t="s">
        <v>759</v>
      </c>
      <c r="V49" s="29" t="s">
        <v>1055</v>
      </c>
      <c r="W49" s="37" t="s">
        <v>929</v>
      </c>
    </row>
    <row r="50" spans="1:23" ht="28.5">
      <c r="A50" s="31" t="s">
        <v>1054</v>
      </c>
      <c r="B50" s="8" t="s">
        <v>246</v>
      </c>
      <c r="C50" s="10" t="s">
        <v>293</v>
      </c>
      <c r="E50" s="29" t="s">
        <v>1054</v>
      </c>
      <c r="F50" s="8" t="s">
        <v>219</v>
      </c>
      <c r="G50" s="21" t="s">
        <v>271</v>
      </c>
      <c r="I50" s="29" t="s">
        <v>1051</v>
      </c>
      <c r="J50" s="8" t="s">
        <v>336</v>
      </c>
      <c r="K50" s="21" t="s">
        <v>546</v>
      </c>
      <c r="M50" s="8" t="s">
        <v>347</v>
      </c>
      <c r="N50" s="29" t="s">
        <v>1051</v>
      </c>
      <c r="O50" s="37" t="s">
        <v>526</v>
      </c>
      <c r="Q50" s="8" t="s">
        <v>731</v>
      </c>
      <c r="R50" s="29" t="s">
        <v>1055</v>
      </c>
      <c r="S50" s="37" t="s">
        <v>905</v>
      </c>
      <c r="U50" s="8" t="s">
        <v>760</v>
      </c>
      <c r="V50" s="29" t="s">
        <v>1055</v>
      </c>
      <c r="W50" s="37" t="s">
        <v>930</v>
      </c>
    </row>
    <row r="51" spans="1:23" ht="28.5">
      <c r="A51" s="31" t="s">
        <v>1054</v>
      </c>
      <c r="B51" s="8" t="s">
        <v>247</v>
      </c>
      <c r="C51" s="10" t="s">
        <v>294</v>
      </c>
      <c r="E51" s="29" t="s">
        <v>1051</v>
      </c>
      <c r="F51" s="8" t="s">
        <v>327</v>
      </c>
      <c r="G51" s="21" t="s">
        <v>538</v>
      </c>
      <c r="I51" s="29" t="s">
        <v>1051</v>
      </c>
      <c r="J51" s="8" t="s">
        <v>337</v>
      </c>
      <c r="K51" s="21" t="s">
        <v>547</v>
      </c>
      <c r="M51" s="8" t="s">
        <v>348</v>
      </c>
      <c r="N51" s="29" t="s">
        <v>1051</v>
      </c>
      <c r="O51" s="37" t="s">
        <v>555</v>
      </c>
      <c r="Q51" s="8" t="s">
        <v>732</v>
      </c>
      <c r="R51" s="29" t="s">
        <v>1055</v>
      </c>
      <c r="S51" s="37" t="s">
        <v>906</v>
      </c>
      <c r="U51" s="8" t="s">
        <v>761</v>
      </c>
      <c r="V51" s="29" t="s">
        <v>1055</v>
      </c>
      <c r="W51" s="37" t="s">
        <v>931</v>
      </c>
    </row>
    <row r="52" spans="1:23" ht="28.5">
      <c r="A52" s="31" t="s">
        <v>1054</v>
      </c>
      <c r="B52" s="8" t="s">
        <v>248</v>
      </c>
      <c r="C52" s="10" t="s">
        <v>295</v>
      </c>
      <c r="E52" s="29" t="s">
        <v>1051</v>
      </c>
      <c r="F52" s="8" t="s">
        <v>328</v>
      </c>
      <c r="G52" s="21" t="s">
        <v>539</v>
      </c>
      <c r="I52" s="29" t="s">
        <v>1051</v>
      </c>
      <c r="J52" s="8" t="s">
        <v>338</v>
      </c>
      <c r="K52" s="21" t="s">
        <v>548</v>
      </c>
      <c r="M52" s="8" t="s">
        <v>349</v>
      </c>
      <c r="N52" s="29" t="s">
        <v>1051</v>
      </c>
      <c r="O52" s="37" t="s">
        <v>527</v>
      </c>
      <c r="Q52" s="8" t="s">
        <v>733</v>
      </c>
      <c r="R52" s="29" t="s">
        <v>1055</v>
      </c>
      <c r="S52" s="37" t="s">
        <v>907</v>
      </c>
      <c r="U52" s="8" t="s">
        <v>762</v>
      </c>
      <c r="V52" s="30" t="s">
        <v>1055</v>
      </c>
      <c r="W52" s="39" t="s">
        <v>925</v>
      </c>
    </row>
    <row r="53" spans="1:23" ht="28.5">
      <c r="A53" s="31" t="s">
        <v>1054</v>
      </c>
      <c r="B53" s="8" t="s">
        <v>249</v>
      </c>
      <c r="C53" s="10" t="s">
        <v>296</v>
      </c>
      <c r="E53" s="29" t="s">
        <v>1051</v>
      </c>
      <c r="F53" s="8" t="s">
        <v>329</v>
      </c>
      <c r="G53" s="21" t="s">
        <v>540</v>
      </c>
      <c r="I53" s="29" t="s">
        <v>1055</v>
      </c>
      <c r="J53" s="8" t="s">
        <v>724</v>
      </c>
      <c r="K53" s="21" t="s">
        <v>898</v>
      </c>
      <c r="M53" s="8" t="s">
        <v>350</v>
      </c>
      <c r="N53" s="29" t="s">
        <v>1051</v>
      </c>
      <c r="O53" s="37" t="s">
        <v>556</v>
      </c>
      <c r="Q53" s="8" t="s">
        <v>734</v>
      </c>
      <c r="R53" s="29" t="s">
        <v>1055</v>
      </c>
      <c r="S53" s="37" t="s">
        <v>908</v>
      </c>
      <c r="U53" s="8" t="s">
        <v>763</v>
      </c>
      <c r="V53" s="30" t="s">
        <v>1055</v>
      </c>
      <c r="W53" s="39" t="s">
        <v>926</v>
      </c>
    </row>
    <row r="54" spans="1:23" ht="28.5">
      <c r="A54" s="31" t="s">
        <v>1054</v>
      </c>
      <c r="B54" s="8" t="s">
        <v>250</v>
      </c>
      <c r="C54" s="10" t="s">
        <v>297</v>
      </c>
      <c r="E54" s="29" t="s">
        <v>1051</v>
      </c>
      <c r="F54" s="8" t="s">
        <v>330</v>
      </c>
      <c r="G54" s="21" t="s">
        <v>541</v>
      </c>
      <c r="I54" s="29" t="s">
        <v>1055</v>
      </c>
      <c r="J54" s="8" t="s">
        <v>725</v>
      </c>
      <c r="K54" s="21" t="s">
        <v>899</v>
      </c>
      <c r="M54" s="8" t="s">
        <v>351</v>
      </c>
      <c r="N54" s="29" t="s">
        <v>1051</v>
      </c>
      <c r="O54" s="37" t="s">
        <v>557</v>
      </c>
      <c r="Q54" s="8" t="s">
        <v>735</v>
      </c>
      <c r="R54" s="29" t="s">
        <v>1055</v>
      </c>
      <c r="S54" s="37" t="s">
        <v>909</v>
      </c>
      <c r="U54" s="8" t="s">
        <v>764</v>
      </c>
      <c r="V54" s="30" t="s">
        <v>1055</v>
      </c>
      <c r="W54" s="39" t="s">
        <v>932</v>
      </c>
    </row>
    <row r="55" spans="1:23" ht="28.5">
      <c r="A55" s="31" t="s">
        <v>1054</v>
      </c>
      <c r="B55" s="8" t="s">
        <v>62</v>
      </c>
      <c r="C55" s="10" t="s">
        <v>298</v>
      </c>
      <c r="E55" s="29" t="s">
        <v>1051</v>
      </c>
      <c r="F55" s="8" t="s">
        <v>331</v>
      </c>
      <c r="G55" s="21" t="s">
        <v>542</v>
      </c>
      <c r="I55" s="29" t="s">
        <v>1055</v>
      </c>
      <c r="J55" s="8" t="s">
        <v>726</v>
      </c>
      <c r="K55" s="21" t="s">
        <v>900</v>
      </c>
      <c r="M55" s="8" t="s">
        <v>352</v>
      </c>
      <c r="N55" s="29" t="s">
        <v>1051</v>
      </c>
      <c r="O55" s="37" t="s">
        <v>558</v>
      </c>
      <c r="Q55" s="8" t="s">
        <v>736</v>
      </c>
      <c r="R55" s="29" t="s">
        <v>1055</v>
      </c>
      <c r="S55" s="37" t="s">
        <v>910</v>
      </c>
      <c r="U55" s="8" t="s">
        <v>765</v>
      </c>
      <c r="V55" s="30" t="s">
        <v>1055</v>
      </c>
      <c r="W55" s="39" t="s">
        <v>931</v>
      </c>
    </row>
    <row r="56" spans="1:23" ht="28.5">
      <c r="A56" s="31" t="s">
        <v>1054</v>
      </c>
      <c r="B56" s="8" t="s">
        <v>65</v>
      </c>
      <c r="C56" s="10" t="s">
        <v>299</v>
      </c>
      <c r="E56" s="29" t="s">
        <v>1051</v>
      </c>
      <c r="F56" s="8" t="s">
        <v>332</v>
      </c>
      <c r="G56" s="21" t="s">
        <v>542</v>
      </c>
      <c r="I56" s="29" t="s">
        <v>1055</v>
      </c>
      <c r="J56" s="8" t="s">
        <v>727</v>
      </c>
      <c r="K56" s="21" t="s">
        <v>901</v>
      </c>
      <c r="M56" s="8" t="s">
        <v>353</v>
      </c>
      <c r="N56" s="29" t="s">
        <v>1051</v>
      </c>
      <c r="O56" s="37" t="s">
        <v>559</v>
      </c>
      <c r="Q56" s="8" t="s">
        <v>737</v>
      </c>
      <c r="R56" s="29" t="s">
        <v>1055</v>
      </c>
      <c r="S56" s="37" t="s">
        <v>911</v>
      </c>
      <c r="U56" s="8" t="s">
        <v>766</v>
      </c>
      <c r="V56" s="29" t="s">
        <v>1055</v>
      </c>
      <c r="W56" s="37" t="s">
        <v>918</v>
      </c>
    </row>
    <row r="57" spans="1:23" ht="28.5">
      <c r="A57" s="31" t="s">
        <v>1054</v>
      </c>
      <c r="B57" s="8" t="s">
        <v>66</v>
      </c>
      <c r="C57" s="10" t="s">
        <v>300</v>
      </c>
      <c r="E57" s="29" t="s">
        <v>1051</v>
      </c>
      <c r="F57" s="8" t="s">
        <v>333</v>
      </c>
      <c r="G57" s="21" t="s">
        <v>543</v>
      </c>
      <c r="I57" s="29" t="s">
        <v>1055</v>
      </c>
      <c r="J57" s="8" t="s">
        <v>728</v>
      </c>
      <c r="K57" s="21" t="s">
        <v>902</v>
      </c>
      <c r="M57" s="8" t="s">
        <v>354</v>
      </c>
      <c r="N57" s="29" t="s">
        <v>1051</v>
      </c>
      <c r="O57" s="37" t="s">
        <v>560</v>
      </c>
      <c r="Q57" s="8" t="s">
        <v>738</v>
      </c>
      <c r="R57" s="29" t="s">
        <v>1055</v>
      </c>
      <c r="S57" s="37" t="s">
        <v>912</v>
      </c>
      <c r="U57" s="8" t="s">
        <v>767</v>
      </c>
      <c r="V57" s="29" t="s">
        <v>1055</v>
      </c>
      <c r="W57" s="37" t="s">
        <v>922</v>
      </c>
    </row>
    <row r="58" spans="1:23" ht="28.5">
      <c r="A58" s="32" t="s">
        <v>182</v>
      </c>
      <c r="B58" s="8" t="s">
        <v>183</v>
      </c>
      <c r="C58" s="10" t="s">
        <v>189</v>
      </c>
      <c r="E58" s="29" t="s">
        <v>1051</v>
      </c>
      <c r="F58" s="8" t="s">
        <v>334</v>
      </c>
      <c r="G58" s="21" t="s">
        <v>544</v>
      </c>
      <c r="I58" s="29" t="s">
        <v>1055</v>
      </c>
      <c r="J58" s="8" t="s">
        <v>729</v>
      </c>
      <c r="K58" s="21" t="s">
        <v>903</v>
      </c>
      <c r="M58" s="8" t="s">
        <v>355</v>
      </c>
      <c r="N58" s="29" t="s">
        <v>1051</v>
      </c>
      <c r="O58" s="37" t="s">
        <v>561</v>
      </c>
      <c r="Q58" s="8" t="s">
        <v>739</v>
      </c>
      <c r="R58" s="29" t="s">
        <v>1055</v>
      </c>
      <c r="S58" s="37" t="s">
        <v>913</v>
      </c>
      <c r="U58" s="8" t="s">
        <v>768</v>
      </c>
      <c r="V58" s="29" t="s">
        <v>1055</v>
      </c>
      <c r="W58" s="37" t="s">
        <v>924</v>
      </c>
    </row>
    <row r="59" spans="1:23" ht="28.5">
      <c r="A59" s="32" t="s">
        <v>182</v>
      </c>
      <c r="B59" s="8" t="s">
        <v>184</v>
      </c>
      <c r="C59" s="10" t="s">
        <v>190</v>
      </c>
      <c r="E59" s="29" t="s">
        <v>1051</v>
      </c>
      <c r="F59" s="8" t="s">
        <v>335</v>
      </c>
      <c r="G59" s="21" t="s">
        <v>545</v>
      </c>
      <c r="I59" s="29" t="s">
        <v>1051</v>
      </c>
      <c r="J59" s="8" t="s">
        <v>339</v>
      </c>
      <c r="K59" s="21" t="s">
        <v>549</v>
      </c>
      <c r="M59" s="8" t="s">
        <v>356</v>
      </c>
      <c r="N59" s="29" t="s">
        <v>1051</v>
      </c>
      <c r="O59" s="37" t="s">
        <v>562</v>
      </c>
      <c r="Q59" s="8" t="s">
        <v>740</v>
      </c>
      <c r="R59" s="29" t="s">
        <v>1055</v>
      </c>
      <c r="S59" s="37" t="s">
        <v>914</v>
      </c>
      <c r="U59" s="8" t="s">
        <v>769</v>
      </c>
      <c r="V59" s="29" t="s">
        <v>1055</v>
      </c>
      <c r="W59" s="37" t="s">
        <v>933</v>
      </c>
    </row>
    <row r="60" spans="1:23" ht="28.5">
      <c r="A60" s="32" t="s">
        <v>182</v>
      </c>
      <c r="B60" s="8" t="s">
        <v>185</v>
      </c>
      <c r="C60" s="10" t="s">
        <v>191</v>
      </c>
      <c r="E60" s="29" t="s">
        <v>1051</v>
      </c>
      <c r="F60" s="8" t="s">
        <v>336</v>
      </c>
      <c r="G60" s="21" t="s">
        <v>546</v>
      </c>
      <c r="I60" s="29" t="s">
        <v>1051</v>
      </c>
      <c r="J60" s="8" t="s">
        <v>340</v>
      </c>
      <c r="K60" s="21" t="s">
        <v>550</v>
      </c>
      <c r="M60" s="8" t="s">
        <v>357</v>
      </c>
      <c r="N60" s="29" t="s">
        <v>1051</v>
      </c>
      <c r="O60" s="37" t="s">
        <v>563</v>
      </c>
      <c r="Q60" s="8" t="s">
        <v>741</v>
      </c>
      <c r="R60" s="29" t="s">
        <v>1055</v>
      </c>
      <c r="S60" s="37" t="s">
        <v>915</v>
      </c>
      <c r="U60" s="8" t="s">
        <v>770</v>
      </c>
      <c r="V60" s="29" t="s">
        <v>1055</v>
      </c>
      <c r="W60" s="37" t="s">
        <v>934</v>
      </c>
    </row>
    <row r="61" spans="1:23" ht="28.5">
      <c r="A61" s="32" t="s">
        <v>182</v>
      </c>
      <c r="B61" s="8" t="s">
        <v>186</v>
      </c>
      <c r="C61" s="10" t="s">
        <v>192</v>
      </c>
      <c r="E61" s="29" t="s">
        <v>1051</v>
      </c>
      <c r="F61" s="8" t="s">
        <v>337</v>
      </c>
      <c r="G61" s="21" t="s">
        <v>547</v>
      </c>
      <c r="I61" s="29" t="s">
        <v>1051</v>
      </c>
      <c r="J61" s="8" t="s">
        <v>341</v>
      </c>
      <c r="K61" s="21" t="s">
        <v>551</v>
      </c>
      <c r="M61" s="8" t="s">
        <v>358</v>
      </c>
      <c r="N61" s="29" t="s">
        <v>1051</v>
      </c>
      <c r="O61" s="37" t="s">
        <v>564</v>
      </c>
      <c r="Q61" s="8" t="s">
        <v>742</v>
      </c>
      <c r="R61" s="29" t="s">
        <v>1055</v>
      </c>
      <c r="S61" s="37" t="s">
        <v>916</v>
      </c>
      <c r="U61" s="8" t="s">
        <v>771</v>
      </c>
      <c r="V61" s="29" t="s">
        <v>1055</v>
      </c>
      <c r="W61" s="37" t="s">
        <v>935</v>
      </c>
    </row>
    <row r="62" spans="1:23" ht="28.5">
      <c r="A62" s="32" t="s">
        <v>182</v>
      </c>
      <c r="B62" s="8" t="s">
        <v>187</v>
      </c>
      <c r="C62" s="10" t="s">
        <v>193</v>
      </c>
      <c r="E62" s="29" t="s">
        <v>1051</v>
      </c>
      <c r="F62" s="8" t="s">
        <v>338</v>
      </c>
      <c r="G62" s="21" t="s">
        <v>548</v>
      </c>
      <c r="I62" s="29" t="s">
        <v>1051</v>
      </c>
      <c r="J62" s="8" t="s">
        <v>342</v>
      </c>
      <c r="K62" s="21" t="s">
        <v>552</v>
      </c>
      <c r="M62" s="8" t="s">
        <v>359</v>
      </c>
      <c r="N62" s="29" t="s">
        <v>1051</v>
      </c>
      <c r="O62" s="37" t="s">
        <v>565</v>
      </c>
      <c r="Q62" s="8" t="s">
        <v>743</v>
      </c>
      <c r="R62" s="29" t="s">
        <v>1055</v>
      </c>
      <c r="S62" s="37" t="s">
        <v>917</v>
      </c>
      <c r="U62" s="8" t="s">
        <v>153</v>
      </c>
      <c r="V62" s="29" t="s">
        <v>1055</v>
      </c>
      <c r="W62" s="37" t="s">
        <v>169</v>
      </c>
    </row>
    <row r="63" spans="1:23" ht="28.5">
      <c r="A63" s="32" t="s">
        <v>182</v>
      </c>
      <c r="B63" s="8" t="s">
        <v>188</v>
      </c>
      <c r="C63" s="10" t="s">
        <v>194</v>
      </c>
      <c r="E63" s="29" t="s">
        <v>1054</v>
      </c>
      <c r="F63" s="8" t="s">
        <v>220</v>
      </c>
      <c r="G63" s="21" t="s">
        <v>272</v>
      </c>
      <c r="I63" s="29" t="s">
        <v>1051</v>
      </c>
      <c r="J63" s="8" t="s">
        <v>343</v>
      </c>
      <c r="K63" s="21" t="s">
        <v>537</v>
      </c>
      <c r="M63" s="8" t="s">
        <v>360</v>
      </c>
      <c r="N63" s="29" t="s">
        <v>1051</v>
      </c>
      <c r="O63" s="37" t="s">
        <v>566</v>
      </c>
      <c r="Q63" s="8" t="s">
        <v>228</v>
      </c>
      <c r="R63" s="29" t="s">
        <v>1054</v>
      </c>
      <c r="S63" s="37" t="s">
        <v>280</v>
      </c>
      <c r="U63" s="8" t="s">
        <v>154</v>
      </c>
      <c r="V63" s="29" t="s">
        <v>1055</v>
      </c>
      <c r="W63" s="37" t="s">
        <v>170</v>
      </c>
    </row>
    <row r="64" spans="1:23" ht="28.5">
      <c r="A64" s="31" t="s">
        <v>1054</v>
      </c>
      <c r="B64" s="8" t="s">
        <v>251</v>
      </c>
      <c r="C64" s="10" t="s">
        <v>285</v>
      </c>
      <c r="E64" s="29" t="s">
        <v>1054</v>
      </c>
      <c r="F64" s="8" t="s">
        <v>221</v>
      </c>
      <c r="G64" s="21" t="s">
        <v>273</v>
      </c>
      <c r="I64" s="29" t="s">
        <v>1051</v>
      </c>
      <c r="J64" s="8" t="s">
        <v>344</v>
      </c>
      <c r="K64" s="21" t="s">
        <v>553</v>
      </c>
      <c r="M64" s="8" t="s">
        <v>361</v>
      </c>
      <c r="N64" s="29" t="s">
        <v>1051</v>
      </c>
      <c r="O64" s="37" t="s">
        <v>567</v>
      </c>
      <c r="Q64" s="8" t="s">
        <v>744</v>
      </c>
      <c r="R64" s="29" t="s">
        <v>1055</v>
      </c>
      <c r="S64" s="37" t="s">
        <v>918</v>
      </c>
      <c r="U64" s="8" t="s">
        <v>772</v>
      </c>
      <c r="V64" s="29" t="s">
        <v>1055</v>
      </c>
      <c r="W64" s="37" t="s">
        <v>936</v>
      </c>
    </row>
    <row r="65" spans="1:23" ht="28.5">
      <c r="A65" s="31" t="s">
        <v>1054</v>
      </c>
      <c r="B65" s="8" t="s">
        <v>252</v>
      </c>
      <c r="C65" s="10" t="s">
        <v>286</v>
      </c>
      <c r="E65" s="29" t="s">
        <v>1054</v>
      </c>
      <c r="F65" s="8" t="s">
        <v>222</v>
      </c>
      <c r="G65" s="21" t="s">
        <v>274</v>
      </c>
      <c r="I65" s="29" t="s">
        <v>1051</v>
      </c>
      <c r="J65" s="8" t="s">
        <v>345</v>
      </c>
      <c r="K65" s="21" t="s">
        <v>525</v>
      </c>
      <c r="M65" s="8" t="s">
        <v>362</v>
      </c>
      <c r="N65" s="29" t="s">
        <v>1051</v>
      </c>
      <c r="O65" s="37" t="s">
        <v>568</v>
      </c>
      <c r="Q65" s="8" t="s">
        <v>745</v>
      </c>
      <c r="R65" s="29" t="s">
        <v>1055</v>
      </c>
      <c r="S65" s="37" t="s">
        <v>919</v>
      </c>
      <c r="U65" s="8" t="s">
        <v>773</v>
      </c>
      <c r="V65" s="29" t="s">
        <v>1055</v>
      </c>
      <c r="W65" s="37" t="s">
        <v>937</v>
      </c>
    </row>
    <row r="66" spans="1:23" ht="28.5">
      <c r="A66" s="31" t="s">
        <v>1054</v>
      </c>
      <c r="B66" s="8" t="s">
        <v>253</v>
      </c>
      <c r="C66" s="10" t="s">
        <v>287</v>
      </c>
      <c r="E66" s="29" t="s">
        <v>1054</v>
      </c>
      <c r="F66" s="8" t="s">
        <v>223</v>
      </c>
      <c r="G66" s="21" t="s">
        <v>275</v>
      </c>
      <c r="I66" s="29" t="s">
        <v>1051</v>
      </c>
      <c r="J66" s="8" t="s">
        <v>346</v>
      </c>
      <c r="K66" s="21" t="s">
        <v>554</v>
      </c>
      <c r="M66" s="8" t="s">
        <v>363</v>
      </c>
      <c r="N66" s="29" t="s">
        <v>1051</v>
      </c>
      <c r="O66" s="37" t="s">
        <v>569</v>
      </c>
      <c r="Q66" s="8" t="s">
        <v>746</v>
      </c>
      <c r="R66" s="29" t="s">
        <v>1055</v>
      </c>
      <c r="S66" s="37" t="s">
        <v>920</v>
      </c>
      <c r="U66" s="8" t="s">
        <v>774</v>
      </c>
      <c r="V66" s="29" t="s">
        <v>1055</v>
      </c>
      <c r="W66" s="37" t="s">
        <v>938</v>
      </c>
    </row>
    <row r="67" spans="1:23" ht="28.5">
      <c r="A67" s="29"/>
      <c r="E67" s="29" t="s">
        <v>1054</v>
      </c>
      <c r="F67" s="8" t="s">
        <v>224</v>
      </c>
      <c r="G67" s="21" t="s">
        <v>276</v>
      </c>
      <c r="I67" s="29" t="s">
        <v>1051</v>
      </c>
      <c r="J67" s="8" t="s">
        <v>347</v>
      </c>
      <c r="K67" s="21" t="s">
        <v>526</v>
      </c>
      <c r="M67" s="8" t="s">
        <v>364</v>
      </c>
      <c r="N67" s="29" t="s">
        <v>1051</v>
      </c>
      <c r="O67" s="37" t="s">
        <v>570</v>
      </c>
      <c r="Q67" s="8" t="s">
        <v>229</v>
      </c>
      <c r="R67" s="29" t="s">
        <v>1054</v>
      </c>
      <c r="S67" s="37" t="s">
        <v>263</v>
      </c>
      <c r="U67" s="8" t="s">
        <v>775</v>
      </c>
      <c r="V67" s="29" t="s">
        <v>1055</v>
      </c>
      <c r="W67" s="37" t="s">
        <v>918</v>
      </c>
    </row>
    <row r="68" spans="1:23" ht="28.5">
      <c r="A68" s="29"/>
      <c r="E68" s="29" t="s">
        <v>1054</v>
      </c>
      <c r="F68" s="8" t="s">
        <v>225</v>
      </c>
      <c r="G68" s="21" t="s">
        <v>277</v>
      </c>
      <c r="I68" s="29" t="s">
        <v>1051</v>
      </c>
      <c r="J68" s="8" t="s">
        <v>348</v>
      </c>
      <c r="K68" s="21" t="s">
        <v>555</v>
      </c>
      <c r="M68" s="8" t="s">
        <v>365</v>
      </c>
      <c r="N68" s="29" t="s">
        <v>1051</v>
      </c>
      <c r="O68" s="37" t="s">
        <v>571</v>
      </c>
      <c r="Q68" s="8" t="s">
        <v>230</v>
      </c>
      <c r="R68" s="29" t="s">
        <v>1054</v>
      </c>
      <c r="S68" s="37" t="s">
        <v>264</v>
      </c>
      <c r="U68" s="8" t="s">
        <v>776</v>
      </c>
      <c r="V68" s="29" t="s">
        <v>1055</v>
      </c>
      <c r="W68" s="37" t="s">
        <v>922</v>
      </c>
    </row>
    <row r="69" spans="1:23" ht="28.5">
      <c r="A69" s="29"/>
      <c r="E69" s="29" t="s">
        <v>1054</v>
      </c>
      <c r="F69" s="8" t="s">
        <v>226</v>
      </c>
      <c r="G69" s="21" t="s">
        <v>278</v>
      </c>
      <c r="I69" s="29" t="s">
        <v>1051</v>
      </c>
      <c r="J69" s="8" t="s">
        <v>349</v>
      </c>
      <c r="K69" s="21" t="s">
        <v>527</v>
      </c>
      <c r="M69" s="8" t="s">
        <v>366</v>
      </c>
      <c r="N69" s="29" t="s">
        <v>1051</v>
      </c>
      <c r="O69" s="37" t="s">
        <v>572</v>
      </c>
      <c r="Q69" s="8" t="s">
        <v>747</v>
      </c>
      <c r="R69" s="29" t="s">
        <v>1055</v>
      </c>
      <c r="S69" s="37" t="s">
        <v>915</v>
      </c>
      <c r="U69" s="8" t="s">
        <v>777</v>
      </c>
      <c r="V69" s="29" t="s">
        <v>1055</v>
      </c>
      <c r="W69" s="37" t="s">
        <v>923</v>
      </c>
    </row>
    <row r="70" spans="1:23" ht="28.5">
      <c r="A70" s="29"/>
      <c r="E70" s="29" t="s">
        <v>1054</v>
      </c>
      <c r="F70" s="8" t="s">
        <v>227</v>
      </c>
      <c r="G70" s="21" t="s">
        <v>279</v>
      </c>
      <c r="I70" s="29" t="s">
        <v>1051</v>
      </c>
      <c r="J70" s="8" t="s">
        <v>350</v>
      </c>
      <c r="K70" s="21" t="s">
        <v>556</v>
      </c>
      <c r="M70" s="8" t="s">
        <v>367</v>
      </c>
      <c r="N70" s="29" t="s">
        <v>1051</v>
      </c>
      <c r="O70" s="37" t="s">
        <v>573</v>
      </c>
      <c r="Q70" s="8" t="s">
        <v>748</v>
      </c>
      <c r="R70" s="29" t="s">
        <v>1055</v>
      </c>
      <c r="S70" s="37" t="s">
        <v>916</v>
      </c>
      <c r="U70" s="8" t="s">
        <v>778</v>
      </c>
      <c r="V70" s="29" t="s">
        <v>1055</v>
      </c>
      <c r="W70" s="37" t="s">
        <v>924</v>
      </c>
    </row>
    <row r="71" spans="1:23" ht="28.5">
      <c r="A71" s="29"/>
      <c r="E71" s="29" t="s">
        <v>1051</v>
      </c>
      <c r="F71" s="8" t="s">
        <v>339</v>
      </c>
      <c r="G71" s="21" t="s">
        <v>549</v>
      </c>
      <c r="I71" s="29" t="s">
        <v>1051</v>
      </c>
      <c r="J71" s="8" t="s">
        <v>351</v>
      </c>
      <c r="K71" s="21" t="s">
        <v>557</v>
      </c>
      <c r="M71" s="8" t="s">
        <v>368</v>
      </c>
      <c r="N71" s="29" t="s">
        <v>1051</v>
      </c>
      <c r="O71" s="37" t="s">
        <v>574</v>
      </c>
      <c r="Q71" s="8" t="s">
        <v>749</v>
      </c>
      <c r="R71" s="29" t="s">
        <v>1055</v>
      </c>
      <c r="S71" s="37" t="s">
        <v>921</v>
      </c>
      <c r="U71" s="8" t="s">
        <v>779</v>
      </c>
      <c r="V71" s="29" t="s">
        <v>1055</v>
      </c>
      <c r="W71" s="37" t="s">
        <v>933</v>
      </c>
    </row>
    <row r="72" spans="1:23" ht="28.5">
      <c r="A72" s="29"/>
      <c r="E72" s="29" t="s">
        <v>1051</v>
      </c>
      <c r="F72" s="8" t="s">
        <v>340</v>
      </c>
      <c r="G72" s="21" t="s">
        <v>550</v>
      </c>
      <c r="I72" s="29" t="s">
        <v>1051</v>
      </c>
      <c r="J72" s="8" t="s">
        <v>352</v>
      </c>
      <c r="K72" s="21" t="s">
        <v>558</v>
      </c>
      <c r="M72" s="8" t="s">
        <v>369</v>
      </c>
      <c r="N72" s="29" t="s">
        <v>1051</v>
      </c>
      <c r="O72" s="37" t="s">
        <v>575</v>
      </c>
      <c r="Q72" s="8" t="s">
        <v>750</v>
      </c>
      <c r="R72" s="29" t="s">
        <v>1055</v>
      </c>
      <c r="S72" s="37" t="s">
        <v>918</v>
      </c>
      <c r="U72" s="8" t="s">
        <v>780</v>
      </c>
      <c r="V72" s="30" t="s">
        <v>1055</v>
      </c>
      <c r="W72" s="39" t="s">
        <v>939</v>
      </c>
    </row>
    <row r="73" spans="1:23" ht="28.5">
      <c r="A73" s="29"/>
      <c r="E73" s="29" t="s">
        <v>1051</v>
      </c>
      <c r="F73" s="8" t="s">
        <v>341</v>
      </c>
      <c r="G73" s="21" t="s">
        <v>551</v>
      </c>
      <c r="I73" s="29" t="s">
        <v>1051</v>
      </c>
      <c r="J73" s="8" t="s">
        <v>353</v>
      </c>
      <c r="K73" s="21" t="s">
        <v>559</v>
      </c>
      <c r="M73" s="8" t="s">
        <v>370</v>
      </c>
      <c r="N73" s="29" t="s">
        <v>1051</v>
      </c>
      <c r="O73" s="37" t="s">
        <v>576</v>
      </c>
      <c r="Q73" s="8" t="s">
        <v>751</v>
      </c>
      <c r="R73" s="29" t="s">
        <v>1055</v>
      </c>
      <c r="S73" s="38" t="s">
        <v>919</v>
      </c>
      <c r="U73" s="8" t="s">
        <v>781</v>
      </c>
      <c r="V73" s="30" t="s">
        <v>1055</v>
      </c>
      <c r="W73" s="39" t="s">
        <v>940</v>
      </c>
    </row>
    <row r="74" spans="1:23" ht="28.5">
      <c r="A74" s="29"/>
      <c r="E74" s="29" t="s">
        <v>1051</v>
      </c>
      <c r="F74" s="8" t="s">
        <v>342</v>
      </c>
      <c r="G74" s="21" t="s">
        <v>552</v>
      </c>
      <c r="I74" s="29" t="s">
        <v>1051</v>
      </c>
      <c r="J74" s="8" t="s">
        <v>354</v>
      </c>
      <c r="K74" s="21" t="s">
        <v>560</v>
      </c>
      <c r="M74" s="8" t="s">
        <v>371</v>
      </c>
      <c r="N74" s="29" t="s">
        <v>1051</v>
      </c>
      <c r="O74" s="37" t="s">
        <v>543</v>
      </c>
      <c r="Q74" s="8" t="s">
        <v>752</v>
      </c>
      <c r="R74" s="29" t="s">
        <v>1055</v>
      </c>
      <c r="S74" s="38" t="s">
        <v>922</v>
      </c>
      <c r="U74" s="8" t="s">
        <v>782</v>
      </c>
      <c r="V74" s="30" t="s">
        <v>1055</v>
      </c>
      <c r="W74" s="39" t="s">
        <v>941</v>
      </c>
    </row>
    <row r="75" spans="1:23" ht="28.5">
      <c r="A75" s="29"/>
      <c r="E75" s="29" t="s">
        <v>1051</v>
      </c>
      <c r="F75" s="8" t="s">
        <v>343</v>
      </c>
      <c r="G75" s="21" t="s">
        <v>537</v>
      </c>
      <c r="I75" s="29" t="s">
        <v>1051</v>
      </c>
      <c r="J75" s="8" t="s">
        <v>355</v>
      </c>
      <c r="K75" s="21" t="s">
        <v>561</v>
      </c>
      <c r="M75" s="8" t="s">
        <v>372</v>
      </c>
      <c r="N75" s="29" t="s">
        <v>1051</v>
      </c>
      <c r="O75" s="37" t="s">
        <v>577</v>
      </c>
      <c r="Q75" s="8" t="s">
        <v>753</v>
      </c>
      <c r="R75" s="29" t="s">
        <v>1055</v>
      </c>
      <c r="S75" s="38" t="s">
        <v>923</v>
      </c>
      <c r="U75" s="8" t="s">
        <v>783</v>
      </c>
      <c r="V75" s="30" t="s">
        <v>1055</v>
      </c>
      <c r="W75" s="39" t="s">
        <v>942</v>
      </c>
    </row>
    <row r="76" spans="1:23" ht="28.5">
      <c r="A76" s="29"/>
      <c r="E76" s="29" t="s">
        <v>1051</v>
      </c>
      <c r="F76" s="8" t="s">
        <v>344</v>
      </c>
      <c r="G76" s="21" t="s">
        <v>553</v>
      </c>
      <c r="I76" s="29" t="s">
        <v>1051</v>
      </c>
      <c r="J76" s="8" t="s">
        <v>356</v>
      </c>
      <c r="K76" s="21" t="s">
        <v>562</v>
      </c>
      <c r="M76" s="8" t="s">
        <v>373</v>
      </c>
      <c r="N76" s="29" t="s">
        <v>1051</v>
      </c>
      <c r="O76" s="37" t="s">
        <v>578</v>
      </c>
      <c r="Q76" s="8" t="s">
        <v>754</v>
      </c>
      <c r="R76" s="29" t="s">
        <v>1055</v>
      </c>
      <c r="S76" s="38" t="s">
        <v>924</v>
      </c>
      <c r="U76" s="8" t="s">
        <v>784</v>
      </c>
      <c r="V76" s="30" t="s">
        <v>1055</v>
      </c>
      <c r="W76" s="39" t="s">
        <v>943</v>
      </c>
    </row>
    <row r="77" spans="1:23" ht="28.5">
      <c r="A77" s="29"/>
      <c r="E77" s="29" t="s">
        <v>1051</v>
      </c>
      <c r="F77" s="8" t="s">
        <v>345</v>
      </c>
      <c r="G77" s="21" t="s">
        <v>525</v>
      </c>
      <c r="I77" s="29" t="s">
        <v>1055</v>
      </c>
      <c r="J77" s="8" t="s">
        <v>730</v>
      </c>
      <c r="K77" s="21" t="s">
        <v>904</v>
      </c>
      <c r="M77" s="8" t="s">
        <v>374</v>
      </c>
      <c r="N77" s="29" t="s">
        <v>1051</v>
      </c>
      <c r="O77" s="37" t="s">
        <v>579</v>
      </c>
      <c r="Q77" s="8" t="s">
        <v>231</v>
      </c>
      <c r="R77" s="29" t="s">
        <v>1054</v>
      </c>
      <c r="S77" s="38" t="s">
        <v>274</v>
      </c>
      <c r="U77" s="8" t="s">
        <v>785</v>
      </c>
      <c r="V77" s="30" t="s">
        <v>1055</v>
      </c>
      <c r="W77" s="39" t="s">
        <v>944</v>
      </c>
    </row>
    <row r="78" spans="1:23" ht="28.5">
      <c r="A78" s="29"/>
      <c r="E78" s="29" t="s">
        <v>1051</v>
      </c>
      <c r="F78" s="8" t="s">
        <v>346</v>
      </c>
      <c r="G78" s="21" t="s">
        <v>554</v>
      </c>
      <c r="I78" s="29" t="s">
        <v>1055</v>
      </c>
      <c r="J78" s="8" t="s">
        <v>731</v>
      </c>
      <c r="K78" s="21" t="s">
        <v>905</v>
      </c>
      <c r="M78" s="8" t="s">
        <v>375</v>
      </c>
      <c r="N78" s="29" t="s">
        <v>1051</v>
      </c>
      <c r="O78" s="37" t="s">
        <v>580</v>
      </c>
      <c r="Q78" s="8" t="s">
        <v>232</v>
      </c>
      <c r="R78" s="29" t="s">
        <v>1054</v>
      </c>
      <c r="S78" s="38" t="s">
        <v>281</v>
      </c>
      <c r="U78" s="8" t="s">
        <v>786</v>
      </c>
      <c r="V78" s="30" t="s">
        <v>1055</v>
      </c>
      <c r="W78" s="39" t="s">
        <v>934</v>
      </c>
    </row>
    <row r="79" spans="1:23" ht="28.5">
      <c r="A79" s="29"/>
      <c r="E79" s="29" t="s">
        <v>1051</v>
      </c>
      <c r="F79" s="8" t="s">
        <v>347</v>
      </c>
      <c r="G79" s="21" t="s">
        <v>526</v>
      </c>
      <c r="I79" s="29" t="s">
        <v>1055</v>
      </c>
      <c r="J79" s="8" t="s">
        <v>732</v>
      </c>
      <c r="K79" s="21" t="s">
        <v>906</v>
      </c>
      <c r="M79" s="8" t="s">
        <v>376</v>
      </c>
      <c r="N79" s="29" t="s">
        <v>1051</v>
      </c>
      <c r="O79" s="37" t="s">
        <v>581</v>
      </c>
      <c r="Q79" s="8" t="s">
        <v>233</v>
      </c>
      <c r="R79" s="29" t="s">
        <v>1054</v>
      </c>
      <c r="S79" s="38" t="s">
        <v>276</v>
      </c>
      <c r="U79" s="8" t="s">
        <v>787</v>
      </c>
      <c r="V79" s="29" t="s">
        <v>1055</v>
      </c>
      <c r="W79" s="37" t="s">
        <v>945</v>
      </c>
    </row>
    <row r="80" spans="1:23" ht="28.5">
      <c r="A80" s="29"/>
      <c r="E80" s="29" t="s">
        <v>1051</v>
      </c>
      <c r="F80" s="8" t="s">
        <v>348</v>
      </c>
      <c r="G80" s="21" t="s">
        <v>555</v>
      </c>
      <c r="I80" s="29" t="s">
        <v>1055</v>
      </c>
      <c r="J80" s="8" t="s">
        <v>733</v>
      </c>
      <c r="K80" s="21" t="s">
        <v>907</v>
      </c>
      <c r="M80" s="8" t="s">
        <v>377</v>
      </c>
      <c r="N80" s="29" t="s">
        <v>1051</v>
      </c>
      <c r="O80" s="38" t="s">
        <v>582</v>
      </c>
      <c r="Q80" s="8" t="s">
        <v>234</v>
      </c>
      <c r="R80" s="29" t="s">
        <v>1054</v>
      </c>
      <c r="S80" s="38" t="s">
        <v>277</v>
      </c>
      <c r="U80" s="8" t="s">
        <v>788</v>
      </c>
      <c r="V80" s="29" t="s">
        <v>1055</v>
      </c>
      <c r="W80" s="37" t="s">
        <v>946</v>
      </c>
    </row>
    <row r="81" spans="1:23" ht="28.5">
      <c r="A81" s="29"/>
      <c r="E81" s="29" t="s">
        <v>1051</v>
      </c>
      <c r="F81" s="8" t="s">
        <v>349</v>
      </c>
      <c r="G81" s="21" t="s">
        <v>527</v>
      </c>
      <c r="I81" s="29" t="s">
        <v>1055</v>
      </c>
      <c r="J81" s="8" t="s">
        <v>734</v>
      </c>
      <c r="K81" s="21" t="s">
        <v>908</v>
      </c>
      <c r="M81" s="8" t="s">
        <v>378</v>
      </c>
      <c r="N81" s="29" t="s">
        <v>1051</v>
      </c>
      <c r="O81" s="38" t="s">
        <v>576</v>
      </c>
      <c r="Q81" s="8" t="s">
        <v>235</v>
      </c>
      <c r="R81" s="29" t="s">
        <v>1054</v>
      </c>
      <c r="S81" s="38" t="s">
        <v>282</v>
      </c>
      <c r="U81" s="8" t="s">
        <v>789</v>
      </c>
      <c r="V81" s="29" t="s">
        <v>1055</v>
      </c>
      <c r="W81" s="37" t="s">
        <v>947</v>
      </c>
    </row>
    <row r="82" spans="1:23" ht="28.5">
      <c r="A82" s="29"/>
      <c r="E82" s="29" t="s">
        <v>1051</v>
      </c>
      <c r="F82" s="8" t="s">
        <v>350</v>
      </c>
      <c r="G82" s="21" t="s">
        <v>556</v>
      </c>
      <c r="I82" s="29" t="s">
        <v>1055</v>
      </c>
      <c r="J82" s="8" t="s">
        <v>735</v>
      </c>
      <c r="K82" s="21" t="s">
        <v>909</v>
      </c>
      <c r="M82" s="8" t="s">
        <v>379</v>
      </c>
      <c r="N82" s="29" t="s">
        <v>1051</v>
      </c>
      <c r="O82" s="38" t="s">
        <v>543</v>
      </c>
      <c r="Q82" s="8" t="s">
        <v>236</v>
      </c>
      <c r="R82" s="29" t="s">
        <v>1054</v>
      </c>
      <c r="S82" s="38" t="s">
        <v>283</v>
      </c>
      <c r="U82" s="8" t="s">
        <v>790</v>
      </c>
      <c r="V82" s="29" t="s">
        <v>1055</v>
      </c>
      <c r="W82" s="37" t="s">
        <v>948</v>
      </c>
    </row>
    <row r="83" spans="1:23" ht="28.5">
      <c r="A83" s="29"/>
      <c r="E83" s="29" t="s">
        <v>1051</v>
      </c>
      <c r="F83" s="8" t="s">
        <v>351</v>
      </c>
      <c r="G83" s="21" t="s">
        <v>557</v>
      </c>
      <c r="I83" s="29" t="s">
        <v>1055</v>
      </c>
      <c r="J83" s="8" t="s">
        <v>736</v>
      </c>
      <c r="K83" s="21" t="s">
        <v>910</v>
      </c>
      <c r="M83" s="8" t="s">
        <v>380</v>
      </c>
      <c r="N83" s="29" t="s">
        <v>1051</v>
      </c>
      <c r="O83" s="38" t="s">
        <v>583</v>
      </c>
      <c r="Q83" s="8" t="s">
        <v>755</v>
      </c>
      <c r="R83" s="29" t="s">
        <v>1055</v>
      </c>
      <c r="S83" s="37" t="s">
        <v>925</v>
      </c>
      <c r="U83" s="8" t="s">
        <v>791</v>
      </c>
      <c r="V83" s="29" t="s">
        <v>1055</v>
      </c>
      <c r="W83" s="37" t="s">
        <v>945</v>
      </c>
    </row>
    <row r="84" spans="1:23" ht="28.5">
      <c r="A84" s="29"/>
      <c r="E84" s="29" t="s">
        <v>1051</v>
      </c>
      <c r="F84" s="8" t="s">
        <v>352</v>
      </c>
      <c r="G84" s="21" t="s">
        <v>558</v>
      </c>
      <c r="I84" s="29" t="s">
        <v>1055</v>
      </c>
      <c r="J84" s="8" t="s">
        <v>737</v>
      </c>
      <c r="K84" s="21" t="s">
        <v>911</v>
      </c>
      <c r="M84" s="8" t="s">
        <v>381</v>
      </c>
      <c r="N84" s="29" t="s">
        <v>1051</v>
      </c>
      <c r="O84" s="38" t="s">
        <v>580</v>
      </c>
      <c r="Q84" s="8" t="s">
        <v>756</v>
      </c>
      <c r="R84" s="29" t="s">
        <v>1055</v>
      </c>
      <c r="S84" s="37" t="s">
        <v>926</v>
      </c>
      <c r="U84" s="8" t="s">
        <v>792</v>
      </c>
      <c r="V84" s="29" t="s">
        <v>1055</v>
      </c>
      <c r="W84" s="37" t="s">
        <v>948</v>
      </c>
    </row>
    <row r="85" spans="1:23" ht="28.5">
      <c r="A85" s="29"/>
      <c r="E85" s="29" t="s">
        <v>1051</v>
      </c>
      <c r="F85" s="8" t="s">
        <v>353</v>
      </c>
      <c r="G85" s="21" t="s">
        <v>559</v>
      </c>
      <c r="I85" s="29" t="s">
        <v>1055</v>
      </c>
      <c r="J85" s="8" t="s">
        <v>738</v>
      </c>
      <c r="K85" s="21" t="s">
        <v>912</v>
      </c>
      <c r="M85" s="8" t="s">
        <v>382</v>
      </c>
      <c r="N85" s="29" t="s">
        <v>1051</v>
      </c>
      <c r="O85" s="38" t="s">
        <v>577</v>
      </c>
      <c r="Q85" s="8" t="s">
        <v>757</v>
      </c>
      <c r="R85" s="29" t="s">
        <v>1055</v>
      </c>
      <c r="S85" s="37" t="s">
        <v>927</v>
      </c>
      <c r="U85" s="8" t="s">
        <v>793</v>
      </c>
      <c r="V85" s="29" t="s">
        <v>1055</v>
      </c>
      <c r="W85" s="37" t="s">
        <v>949</v>
      </c>
    </row>
    <row r="86" spans="1:23" ht="28.5">
      <c r="A86" s="29"/>
      <c r="E86" s="29" t="s">
        <v>1051</v>
      </c>
      <c r="F86" s="8" t="s">
        <v>354</v>
      </c>
      <c r="G86" s="21" t="s">
        <v>560</v>
      </c>
      <c r="I86" s="29" t="s">
        <v>1055</v>
      </c>
      <c r="J86" s="8" t="s">
        <v>739</v>
      </c>
      <c r="K86" s="21" t="s">
        <v>913</v>
      </c>
      <c r="M86" s="8" t="s">
        <v>383</v>
      </c>
      <c r="N86" s="29" t="s">
        <v>1051</v>
      </c>
      <c r="O86" s="38" t="s">
        <v>584</v>
      </c>
      <c r="Q86" s="8" t="s">
        <v>758</v>
      </c>
      <c r="R86" s="29" t="s">
        <v>1055</v>
      </c>
      <c r="S86" s="37" t="s">
        <v>928</v>
      </c>
      <c r="U86" s="8" t="s">
        <v>794</v>
      </c>
      <c r="V86" s="29" t="s">
        <v>1055</v>
      </c>
      <c r="W86" s="37" t="s">
        <v>950</v>
      </c>
    </row>
    <row r="87" spans="1:23" ht="28.5">
      <c r="A87" s="29"/>
      <c r="E87" s="29" t="s">
        <v>1051</v>
      </c>
      <c r="F87" s="8" t="s">
        <v>355</v>
      </c>
      <c r="G87" s="21" t="s">
        <v>561</v>
      </c>
      <c r="I87" s="29" t="s">
        <v>1055</v>
      </c>
      <c r="J87" s="8" t="s">
        <v>740</v>
      </c>
      <c r="K87" s="21" t="s">
        <v>914</v>
      </c>
      <c r="M87" s="8" t="s">
        <v>384</v>
      </c>
      <c r="N87" s="29" t="s">
        <v>1051</v>
      </c>
      <c r="O87" s="38" t="s">
        <v>585</v>
      </c>
      <c r="Q87" s="8" t="s">
        <v>759</v>
      </c>
      <c r="R87" s="29" t="s">
        <v>1055</v>
      </c>
      <c r="S87" s="37" t="s">
        <v>929</v>
      </c>
      <c r="U87" s="8" t="s">
        <v>795</v>
      </c>
      <c r="V87" s="29" t="s">
        <v>1055</v>
      </c>
      <c r="W87" s="37" t="s">
        <v>951</v>
      </c>
    </row>
    <row r="88" spans="1:23" ht="28.5">
      <c r="A88" s="29"/>
      <c r="E88" s="29" t="s">
        <v>1051</v>
      </c>
      <c r="F88" s="8" t="s">
        <v>356</v>
      </c>
      <c r="G88" s="21" t="s">
        <v>562</v>
      </c>
      <c r="I88" s="29" t="s">
        <v>1055</v>
      </c>
      <c r="J88" s="8" t="s">
        <v>741</v>
      </c>
      <c r="K88" s="21" t="s">
        <v>915</v>
      </c>
      <c r="M88" s="8" t="s">
        <v>385</v>
      </c>
      <c r="N88" s="29" t="s">
        <v>1051</v>
      </c>
      <c r="O88" s="37" t="s">
        <v>586</v>
      </c>
      <c r="Q88" s="8" t="s">
        <v>760</v>
      </c>
      <c r="R88" s="29" t="s">
        <v>1055</v>
      </c>
      <c r="S88" s="37" t="s">
        <v>930</v>
      </c>
      <c r="U88" s="8" t="s">
        <v>796</v>
      </c>
      <c r="V88" s="29" t="s">
        <v>1055</v>
      </c>
      <c r="W88" s="37" t="s">
        <v>949</v>
      </c>
    </row>
    <row r="89" spans="1:23" ht="28.5">
      <c r="A89" s="29"/>
      <c r="E89" s="29" t="s">
        <v>1051</v>
      </c>
      <c r="F89" s="8" t="s">
        <v>357</v>
      </c>
      <c r="G89" s="21" t="s">
        <v>563</v>
      </c>
      <c r="I89" s="29" t="s">
        <v>1055</v>
      </c>
      <c r="J89" s="8" t="s">
        <v>742</v>
      </c>
      <c r="K89" s="21" t="s">
        <v>916</v>
      </c>
      <c r="M89" s="13" t="s">
        <v>386</v>
      </c>
      <c r="N89" s="29" t="s">
        <v>1051</v>
      </c>
      <c r="O89" s="37" t="s">
        <v>587</v>
      </c>
      <c r="Q89" s="8" t="s">
        <v>761</v>
      </c>
      <c r="R89" s="29" t="s">
        <v>1055</v>
      </c>
      <c r="S89" s="37" t="s">
        <v>931</v>
      </c>
      <c r="U89" s="8" t="s">
        <v>797</v>
      </c>
      <c r="V89" s="29" t="s">
        <v>1055</v>
      </c>
      <c r="W89" s="37" t="s">
        <v>923</v>
      </c>
    </row>
    <row r="90" spans="1:23" ht="28.5">
      <c r="A90" s="29"/>
      <c r="E90" s="29" t="s">
        <v>1051</v>
      </c>
      <c r="F90" s="8" t="s">
        <v>358</v>
      </c>
      <c r="G90" s="21" t="s">
        <v>564</v>
      </c>
      <c r="I90" s="29" t="s">
        <v>1055</v>
      </c>
      <c r="J90" s="8" t="s">
        <v>743</v>
      </c>
      <c r="K90" s="21" t="s">
        <v>917</v>
      </c>
      <c r="M90" s="8" t="s">
        <v>387</v>
      </c>
      <c r="N90" s="29" t="s">
        <v>1051</v>
      </c>
      <c r="O90" s="37" t="s">
        <v>588</v>
      </c>
      <c r="Q90" s="8" t="s">
        <v>237</v>
      </c>
      <c r="R90" s="30" t="s">
        <v>1054</v>
      </c>
      <c r="S90" s="39" t="s">
        <v>284</v>
      </c>
      <c r="U90" s="8" t="s">
        <v>798</v>
      </c>
      <c r="V90" s="31" t="s">
        <v>1055</v>
      </c>
      <c r="W90" s="37" t="s">
        <v>946</v>
      </c>
    </row>
    <row r="91" spans="1:23" ht="28.5">
      <c r="A91" s="29"/>
      <c r="E91" s="29" t="s">
        <v>1054</v>
      </c>
      <c r="F91" s="8" t="s">
        <v>228</v>
      </c>
      <c r="G91" s="21" t="s">
        <v>280</v>
      </c>
      <c r="I91" s="29" t="s">
        <v>1051</v>
      </c>
      <c r="J91" s="8" t="s">
        <v>357</v>
      </c>
      <c r="K91" s="21" t="s">
        <v>563</v>
      </c>
      <c r="M91" s="8" t="s">
        <v>388</v>
      </c>
      <c r="N91" s="29" t="s">
        <v>1051</v>
      </c>
      <c r="O91" s="37" t="s">
        <v>589</v>
      </c>
      <c r="Q91" s="8" t="s">
        <v>238</v>
      </c>
      <c r="R91" s="30" t="s">
        <v>1054</v>
      </c>
      <c r="S91" s="39" t="s">
        <v>285</v>
      </c>
      <c r="U91" s="8" t="s">
        <v>799</v>
      </c>
      <c r="V91" s="31" t="s">
        <v>1055</v>
      </c>
      <c r="W91" s="37" t="s">
        <v>947</v>
      </c>
    </row>
    <row r="92" spans="1:23" ht="28.5">
      <c r="A92" s="29"/>
      <c r="E92" s="29" t="s">
        <v>1051</v>
      </c>
      <c r="F92" s="8" t="s">
        <v>359</v>
      </c>
      <c r="G92" s="21" t="s">
        <v>565</v>
      </c>
      <c r="I92" s="29" t="s">
        <v>1051</v>
      </c>
      <c r="J92" s="8" t="s">
        <v>358</v>
      </c>
      <c r="K92" s="21" t="s">
        <v>564</v>
      </c>
      <c r="M92" s="8" t="s">
        <v>389</v>
      </c>
      <c r="N92" s="29" t="s">
        <v>1051</v>
      </c>
      <c r="O92" s="37" t="s">
        <v>590</v>
      </c>
      <c r="Q92" s="8" t="s">
        <v>239</v>
      </c>
      <c r="R92" s="30" t="s">
        <v>1054</v>
      </c>
      <c r="S92" s="39" t="s">
        <v>286</v>
      </c>
      <c r="U92" s="8" t="s">
        <v>800</v>
      </c>
      <c r="V92" s="31" t="s">
        <v>1055</v>
      </c>
      <c r="W92" s="37" t="s">
        <v>948</v>
      </c>
    </row>
    <row r="93" spans="1:23" ht="28.5">
      <c r="A93" s="29"/>
      <c r="E93" s="29" t="s">
        <v>1051</v>
      </c>
      <c r="F93" s="8" t="s">
        <v>360</v>
      </c>
      <c r="G93" s="21" t="s">
        <v>566</v>
      </c>
      <c r="I93" s="29" t="s">
        <v>1051</v>
      </c>
      <c r="J93" s="8" t="s">
        <v>359</v>
      </c>
      <c r="K93" s="21" t="s">
        <v>565</v>
      </c>
      <c r="M93" s="8" t="s">
        <v>390</v>
      </c>
      <c r="N93" s="29" t="s">
        <v>1051</v>
      </c>
      <c r="O93" s="37" t="s">
        <v>591</v>
      </c>
      <c r="Q93" s="8" t="s">
        <v>240</v>
      </c>
      <c r="R93" s="30" t="s">
        <v>1054</v>
      </c>
      <c r="S93" s="39" t="s">
        <v>287</v>
      </c>
      <c r="U93" s="8" t="s">
        <v>29</v>
      </c>
      <c r="V93" s="31" t="s">
        <v>1055</v>
      </c>
      <c r="W93" s="39" t="s">
        <v>952</v>
      </c>
    </row>
    <row r="94" spans="1:23" ht="28.5">
      <c r="A94" s="29"/>
      <c r="E94" s="29" t="s">
        <v>1051</v>
      </c>
      <c r="F94" s="8" t="s">
        <v>361</v>
      </c>
      <c r="G94" s="21" t="s">
        <v>567</v>
      </c>
      <c r="I94" s="29" t="s">
        <v>1051</v>
      </c>
      <c r="J94" s="8" t="s">
        <v>360</v>
      </c>
      <c r="K94" s="21" t="s">
        <v>566</v>
      </c>
      <c r="M94" s="8" t="s">
        <v>391</v>
      </c>
      <c r="N94" s="29" t="s">
        <v>1051</v>
      </c>
      <c r="O94" s="37" t="s">
        <v>592</v>
      </c>
      <c r="Q94" s="8" t="s">
        <v>762</v>
      </c>
      <c r="R94" s="30" t="s">
        <v>1055</v>
      </c>
      <c r="S94" s="39" t="s">
        <v>925</v>
      </c>
      <c r="U94" s="8" t="s">
        <v>31</v>
      </c>
      <c r="V94" s="31" t="s">
        <v>1055</v>
      </c>
      <c r="W94" s="39" t="s">
        <v>953</v>
      </c>
    </row>
    <row r="95" spans="1:23" ht="28.5">
      <c r="A95" s="29"/>
      <c r="E95" s="29" t="s">
        <v>1051</v>
      </c>
      <c r="F95" s="8" t="s">
        <v>362</v>
      </c>
      <c r="G95" s="21" t="s">
        <v>568</v>
      </c>
      <c r="I95" s="29" t="s">
        <v>1051</v>
      </c>
      <c r="J95" s="8" t="s">
        <v>361</v>
      </c>
      <c r="K95" s="21" t="s">
        <v>567</v>
      </c>
      <c r="M95" s="8" t="s">
        <v>392</v>
      </c>
      <c r="N95" s="29" t="s">
        <v>1051</v>
      </c>
      <c r="O95" s="37" t="s">
        <v>593</v>
      </c>
      <c r="Q95" s="8" t="s">
        <v>763</v>
      </c>
      <c r="R95" s="30" t="s">
        <v>1055</v>
      </c>
      <c r="S95" s="39" t="s">
        <v>926</v>
      </c>
      <c r="U95" s="8" t="s">
        <v>32</v>
      </c>
      <c r="V95" s="31" t="s">
        <v>1055</v>
      </c>
      <c r="W95" s="39" t="s">
        <v>954</v>
      </c>
    </row>
    <row r="96" spans="1:23" ht="28.5">
      <c r="A96" s="29"/>
      <c r="E96" s="29" t="s">
        <v>1051</v>
      </c>
      <c r="F96" s="8" t="s">
        <v>363</v>
      </c>
      <c r="G96" s="21" t="s">
        <v>569</v>
      </c>
      <c r="I96" s="29" t="s">
        <v>1051</v>
      </c>
      <c r="J96" s="8" t="s">
        <v>362</v>
      </c>
      <c r="K96" s="21" t="s">
        <v>568</v>
      </c>
      <c r="M96" s="8" t="s">
        <v>393</v>
      </c>
      <c r="N96" s="29" t="s">
        <v>1051</v>
      </c>
      <c r="O96" s="37" t="s">
        <v>594</v>
      </c>
      <c r="Q96" s="8" t="s">
        <v>764</v>
      </c>
      <c r="R96" s="30" t="s">
        <v>1055</v>
      </c>
      <c r="S96" s="39" t="s">
        <v>932</v>
      </c>
      <c r="U96" s="8" t="s">
        <v>34</v>
      </c>
      <c r="V96" s="31" t="s">
        <v>1055</v>
      </c>
      <c r="W96" s="39" t="s">
        <v>955</v>
      </c>
    </row>
    <row r="97" spans="1:23" ht="28.5">
      <c r="A97" s="29"/>
      <c r="E97" s="29" t="s">
        <v>1051</v>
      </c>
      <c r="F97" s="8" t="s">
        <v>364</v>
      </c>
      <c r="G97" s="21" t="s">
        <v>570</v>
      </c>
      <c r="I97" s="29" t="s">
        <v>1055</v>
      </c>
      <c r="J97" s="8" t="s">
        <v>744</v>
      </c>
      <c r="K97" s="21" t="s">
        <v>918</v>
      </c>
      <c r="M97" s="8" t="s">
        <v>394</v>
      </c>
      <c r="N97" s="29" t="s">
        <v>1051</v>
      </c>
      <c r="O97" s="37" t="s">
        <v>595</v>
      </c>
      <c r="Q97" s="8" t="s">
        <v>765</v>
      </c>
      <c r="R97" s="30" t="s">
        <v>1055</v>
      </c>
      <c r="S97" s="39" t="s">
        <v>931</v>
      </c>
      <c r="U97" s="8" t="s">
        <v>37</v>
      </c>
      <c r="V97" s="31" t="s">
        <v>1055</v>
      </c>
      <c r="W97" s="39" t="s">
        <v>956</v>
      </c>
    </row>
    <row r="98" spans="1:23" ht="28.5">
      <c r="A98" s="29"/>
      <c r="E98" s="29" t="s">
        <v>1051</v>
      </c>
      <c r="F98" s="8" t="s">
        <v>365</v>
      </c>
      <c r="G98" s="21" t="s">
        <v>571</v>
      </c>
      <c r="I98" s="29" t="s">
        <v>1055</v>
      </c>
      <c r="J98" s="8" t="s">
        <v>745</v>
      </c>
      <c r="K98" s="21" t="s">
        <v>919</v>
      </c>
      <c r="M98" s="8" t="s">
        <v>395</v>
      </c>
      <c r="N98" s="29" t="s">
        <v>1051</v>
      </c>
      <c r="O98" s="37" t="s">
        <v>596</v>
      </c>
      <c r="Q98" s="8" t="s">
        <v>241</v>
      </c>
      <c r="R98" s="30" t="s">
        <v>1054</v>
      </c>
      <c r="S98" s="39" t="s">
        <v>288</v>
      </c>
      <c r="U98" s="8" t="s">
        <v>39</v>
      </c>
      <c r="V98" s="31" t="s">
        <v>1055</v>
      </c>
      <c r="W98" s="39" t="s">
        <v>957</v>
      </c>
    </row>
    <row r="99" spans="1:23" ht="28.5">
      <c r="A99" s="29"/>
      <c r="E99" s="29" t="s">
        <v>1051</v>
      </c>
      <c r="F99" s="8" t="s">
        <v>366</v>
      </c>
      <c r="G99" s="21" t="s">
        <v>572</v>
      </c>
      <c r="I99" s="29" t="s">
        <v>1055</v>
      </c>
      <c r="J99" s="8" t="s">
        <v>746</v>
      </c>
      <c r="K99" s="21" t="s">
        <v>920</v>
      </c>
      <c r="M99" s="8" t="s">
        <v>396</v>
      </c>
      <c r="N99" s="29" t="s">
        <v>1051</v>
      </c>
      <c r="O99" s="37" t="s">
        <v>591</v>
      </c>
      <c r="Q99" s="8" t="s">
        <v>766</v>
      </c>
      <c r="R99" s="29" t="s">
        <v>1055</v>
      </c>
      <c r="S99" s="37" t="s">
        <v>918</v>
      </c>
      <c r="U99" s="8" t="s">
        <v>40</v>
      </c>
      <c r="V99" s="31" t="s">
        <v>1055</v>
      </c>
      <c r="W99" s="39" t="s">
        <v>958</v>
      </c>
    </row>
    <row r="100" spans="1:23" ht="28.5">
      <c r="A100" s="29"/>
      <c r="E100" s="29" t="s">
        <v>1051</v>
      </c>
      <c r="F100" s="8" t="s">
        <v>367</v>
      </c>
      <c r="G100" s="21" t="s">
        <v>573</v>
      </c>
      <c r="I100" s="29" t="s">
        <v>1051</v>
      </c>
      <c r="J100" s="8" t="s">
        <v>363</v>
      </c>
      <c r="K100" s="21" t="s">
        <v>569</v>
      </c>
      <c r="M100" s="8" t="s">
        <v>149</v>
      </c>
      <c r="N100" s="29" t="s">
        <v>1051</v>
      </c>
      <c r="O100" s="37" t="s">
        <v>165</v>
      </c>
      <c r="Q100" s="8" t="s">
        <v>767</v>
      </c>
      <c r="R100" s="29" t="s">
        <v>1055</v>
      </c>
      <c r="S100" s="37" t="s">
        <v>922</v>
      </c>
      <c r="U100" s="8" t="s">
        <v>42</v>
      </c>
      <c r="V100" s="31" t="s">
        <v>1055</v>
      </c>
      <c r="W100" s="39" t="s">
        <v>959</v>
      </c>
    </row>
    <row r="101" spans="1:23" ht="28.5">
      <c r="A101" s="29"/>
      <c r="E101" s="29" t="s">
        <v>1054</v>
      </c>
      <c r="F101" s="8" t="s">
        <v>229</v>
      </c>
      <c r="G101" s="21" t="s">
        <v>263</v>
      </c>
      <c r="I101" s="29" t="s">
        <v>1051</v>
      </c>
      <c r="J101" s="8" t="s">
        <v>364</v>
      </c>
      <c r="K101" s="21" t="s">
        <v>570</v>
      </c>
      <c r="M101" s="8" t="s">
        <v>150</v>
      </c>
      <c r="N101" s="29" t="s">
        <v>1051</v>
      </c>
      <c r="O101" s="37" t="s">
        <v>166</v>
      </c>
      <c r="Q101" s="8" t="s">
        <v>768</v>
      </c>
      <c r="R101" s="29" t="s">
        <v>1055</v>
      </c>
      <c r="S101" s="37" t="s">
        <v>924</v>
      </c>
      <c r="U101" s="8" t="s">
        <v>801</v>
      </c>
      <c r="V101" s="31" t="s">
        <v>1055</v>
      </c>
      <c r="W101" s="39" t="s">
        <v>960</v>
      </c>
    </row>
    <row r="102" spans="1:23" ht="28.5">
      <c r="A102" s="29"/>
      <c r="E102" s="29" t="s">
        <v>1054</v>
      </c>
      <c r="F102" s="8" t="s">
        <v>230</v>
      </c>
      <c r="G102" s="21" t="s">
        <v>264</v>
      </c>
      <c r="I102" s="29" t="s">
        <v>1051</v>
      </c>
      <c r="J102" s="8" t="s">
        <v>365</v>
      </c>
      <c r="K102" s="21" t="s">
        <v>571</v>
      </c>
      <c r="M102" s="8" t="s">
        <v>397</v>
      </c>
      <c r="N102" s="29" t="s">
        <v>1051</v>
      </c>
      <c r="O102" s="37" t="s">
        <v>592</v>
      </c>
      <c r="Q102" s="8" t="s">
        <v>769</v>
      </c>
      <c r="R102" s="29" t="s">
        <v>1055</v>
      </c>
      <c r="S102" s="37" t="s">
        <v>933</v>
      </c>
      <c r="U102" s="8" t="s">
        <v>802</v>
      </c>
      <c r="V102" s="31" t="s">
        <v>1055</v>
      </c>
      <c r="W102" s="39" t="s">
        <v>961</v>
      </c>
    </row>
    <row r="103" spans="1:23" ht="28.5">
      <c r="A103" s="29"/>
      <c r="E103" s="29" t="s">
        <v>1051</v>
      </c>
      <c r="F103" s="8" t="s">
        <v>368</v>
      </c>
      <c r="G103" s="21" t="s">
        <v>574</v>
      </c>
      <c r="I103" s="29" t="s">
        <v>1051</v>
      </c>
      <c r="J103" s="8" t="s">
        <v>366</v>
      </c>
      <c r="K103" s="21" t="s">
        <v>572</v>
      </c>
      <c r="M103" s="8" t="s">
        <v>398</v>
      </c>
      <c r="N103" s="29" t="s">
        <v>1051</v>
      </c>
      <c r="O103" s="37" t="s">
        <v>597</v>
      </c>
      <c r="Q103" s="8" t="s">
        <v>770</v>
      </c>
      <c r="R103" s="29" t="s">
        <v>1055</v>
      </c>
      <c r="S103" s="37" t="s">
        <v>934</v>
      </c>
      <c r="U103" s="8" t="s">
        <v>803</v>
      </c>
      <c r="V103" s="31" t="s">
        <v>1055</v>
      </c>
      <c r="W103" s="39" t="s">
        <v>962</v>
      </c>
    </row>
    <row r="104" spans="1:23" ht="28.5">
      <c r="A104" s="29"/>
      <c r="E104" s="29" t="s">
        <v>1051</v>
      </c>
      <c r="F104" s="8" t="s">
        <v>369</v>
      </c>
      <c r="G104" s="21" t="s">
        <v>575</v>
      </c>
      <c r="I104" s="29" t="s">
        <v>1051</v>
      </c>
      <c r="J104" s="8" t="s">
        <v>367</v>
      </c>
      <c r="K104" s="21" t="s">
        <v>573</v>
      </c>
      <c r="M104" s="8" t="s">
        <v>399</v>
      </c>
      <c r="N104" s="29" t="s">
        <v>1051</v>
      </c>
      <c r="O104" s="37" t="s">
        <v>593</v>
      </c>
      <c r="Q104" s="8" t="s">
        <v>771</v>
      </c>
      <c r="R104" s="29" t="s">
        <v>1055</v>
      </c>
      <c r="S104" s="37" t="s">
        <v>935</v>
      </c>
      <c r="U104" s="8" t="s">
        <v>804</v>
      </c>
      <c r="V104" s="31" t="s">
        <v>1055</v>
      </c>
      <c r="W104" s="39" t="s">
        <v>963</v>
      </c>
    </row>
    <row r="105" spans="1:23" ht="28.5">
      <c r="A105" s="29"/>
      <c r="E105" s="29" t="s">
        <v>1051</v>
      </c>
      <c r="F105" s="8" t="s">
        <v>370</v>
      </c>
      <c r="G105" s="21" t="s">
        <v>576</v>
      </c>
      <c r="I105" s="29" t="s">
        <v>1055</v>
      </c>
      <c r="J105" s="8" t="s">
        <v>747</v>
      </c>
      <c r="K105" s="21" t="s">
        <v>915</v>
      </c>
      <c r="M105" s="8" t="s">
        <v>400</v>
      </c>
      <c r="N105" s="29" t="s">
        <v>1051</v>
      </c>
      <c r="O105" s="37" t="s">
        <v>598</v>
      </c>
      <c r="Q105" s="8" t="s">
        <v>153</v>
      </c>
      <c r="R105" s="29" t="s">
        <v>1055</v>
      </c>
      <c r="S105" s="37" t="s">
        <v>169</v>
      </c>
      <c r="U105" s="8" t="s">
        <v>805</v>
      </c>
      <c r="V105" s="31" t="s">
        <v>1055</v>
      </c>
      <c r="W105" s="39" t="s">
        <v>964</v>
      </c>
    </row>
    <row r="106" spans="1:23" ht="28.5">
      <c r="A106" s="29"/>
      <c r="E106" s="29" t="s">
        <v>1051</v>
      </c>
      <c r="F106" s="8" t="s">
        <v>371</v>
      </c>
      <c r="G106" s="21" t="s">
        <v>543</v>
      </c>
      <c r="I106" s="29" t="s">
        <v>1055</v>
      </c>
      <c r="J106" s="8" t="s">
        <v>748</v>
      </c>
      <c r="K106" s="21" t="s">
        <v>916</v>
      </c>
      <c r="M106" s="8" t="s">
        <v>401</v>
      </c>
      <c r="N106" s="29" t="s">
        <v>1051</v>
      </c>
      <c r="O106" s="37" t="s">
        <v>599</v>
      </c>
      <c r="Q106" s="8" t="s">
        <v>154</v>
      </c>
      <c r="R106" s="29" t="s">
        <v>1055</v>
      </c>
      <c r="S106" s="37" t="s">
        <v>170</v>
      </c>
      <c r="U106" s="8" t="s">
        <v>806</v>
      </c>
      <c r="V106" s="31" t="s">
        <v>1055</v>
      </c>
      <c r="W106" s="39" t="s">
        <v>965</v>
      </c>
    </row>
    <row r="107" spans="1:23" ht="28.5">
      <c r="A107" s="29"/>
      <c r="E107" s="29" t="s">
        <v>1051</v>
      </c>
      <c r="F107" s="8" t="s">
        <v>372</v>
      </c>
      <c r="G107" s="21" t="s">
        <v>577</v>
      </c>
      <c r="I107" s="29" t="s">
        <v>1051</v>
      </c>
      <c r="J107" s="8" t="s">
        <v>368</v>
      </c>
      <c r="K107" s="21" t="s">
        <v>574</v>
      </c>
      <c r="M107" s="8" t="s">
        <v>402</v>
      </c>
      <c r="N107" s="29" t="s">
        <v>1051</v>
      </c>
      <c r="O107" s="37" t="s">
        <v>543</v>
      </c>
      <c r="Q107" s="8" t="s">
        <v>772</v>
      </c>
      <c r="R107" s="29" t="s">
        <v>1055</v>
      </c>
      <c r="S107" s="37" t="s">
        <v>936</v>
      </c>
      <c r="U107" s="8" t="s">
        <v>807</v>
      </c>
      <c r="V107" s="31" t="s">
        <v>1055</v>
      </c>
      <c r="W107" s="39" t="s">
        <v>966</v>
      </c>
    </row>
    <row r="108" spans="1:23" ht="28.5">
      <c r="A108" s="29"/>
      <c r="E108" s="29" t="s">
        <v>1051</v>
      </c>
      <c r="F108" s="8" t="s">
        <v>373</v>
      </c>
      <c r="G108" s="21" t="s">
        <v>578</v>
      </c>
      <c r="I108" s="29" t="s">
        <v>1051</v>
      </c>
      <c r="J108" s="8" t="s">
        <v>369</v>
      </c>
      <c r="K108" s="21" t="s">
        <v>575</v>
      </c>
      <c r="M108" s="8" t="s">
        <v>403</v>
      </c>
      <c r="N108" s="29" t="s">
        <v>1051</v>
      </c>
      <c r="O108" s="37" t="s">
        <v>577</v>
      </c>
      <c r="Q108" s="8" t="s">
        <v>773</v>
      </c>
      <c r="R108" s="29" t="s">
        <v>1055</v>
      </c>
      <c r="S108" s="37" t="s">
        <v>937</v>
      </c>
      <c r="U108" s="18" t="s">
        <v>808</v>
      </c>
      <c r="V108" s="42" t="s">
        <v>1055</v>
      </c>
      <c r="W108" s="39" t="s">
        <v>967</v>
      </c>
    </row>
    <row r="109" spans="1:23" ht="28.5">
      <c r="A109" s="29"/>
      <c r="E109" s="29" t="s">
        <v>1051</v>
      </c>
      <c r="F109" s="8" t="s">
        <v>374</v>
      </c>
      <c r="G109" s="21" t="s">
        <v>579</v>
      </c>
      <c r="I109" s="29" t="s">
        <v>1055</v>
      </c>
      <c r="J109" s="8" t="s">
        <v>749</v>
      </c>
      <c r="K109" s="21" t="s">
        <v>921</v>
      </c>
      <c r="M109" s="8" t="s">
        <v>404</v>
      </c>
      <c r="N109" s="29" t="s">
        <v>1051</v>
      </c>
      <c r="O109" s="37" t="s">
        <v>578</v>
      </c>
      <c r="Q109" s="8" t="s">
        <v>774</v>
      </c>
      <c r="R109" s="29" t="s">
        <v>1055</v>
      </c>
      <c r="S109" s="37" t="s">
        <v>938</v>
      </c>
      <c r="U109" s="8" t="s">
        <v>809</v>
      </c>
      <c r="V109" s="31" t="s">
        <v>1055</v>
      </c>
      <c r="W109" s="39" t="s">
        <v>968</v>
      </c>
    </row>
    <row r="110" spans="1:23" ht="28.5">
      <c r="A110" s="29"/>
      <c r="E110" s="29" t="s">
        <v>1051</v>
      </c>
      <c r="F110" s="8" t="s">
        <v>375</v>
      </c>
      <c r="G110" s="21" t="s">
        <v>580</v>
      </c>
      <c r="I110" s="29" t="s">
        <v>1051</v>
      </c>
      <c r="J110" s="8" t="s">
        <v>370</v>
      </c>
      <c r="K110" s="21" t="s">
        <v>576</v>
      </c>
      <c r="M110" s="8" t="s">
        <v>151</v>
      </c>
      <c r="N110" s="29" t="s">
        <v>1051</v>
      </c>
      <c r="O110" s="37" t="s">
        <v>167</v>
      </c>
      <c r="Q110" s="8" t="s">
        <v>775</v>
      </c>
      <c r="R110" s="29" t="s">
        <v>1055</v>
      </c>
      <c r="S110" s="37" t="s">
        <v>918</v>
      </c>
      <c r="U110" s="8" t="s">
        <v>810</v>
      </c>
      <c r="V110" s="31" t="s">
        <v>1055</v>
      </c>
      <c r="W110" s="39" t="s">
        <v>969</v>
      </c>
    </row>
    <row r="111" spans="1:23" ht="28.5">
      <c r="A111" s="29"/>
      <c r="E111" s="29" t="s">
        <v>1051</v>
      </c>
      <c r="F111" s="8" t="s">
        <v>376</v>
      </c>
      <c r="G111" s="21" t="s">
        <v>581</v>
      </c>
      <c r="I111" s="29" t="s">
        <v>1051</v>
      </c>
      <c r="J111" s="8" t="s">
        <v>371</v>
      </c>
      <c r="K111" s="21" t="s">
        <v>543</v>
      </c>
      <c r="M111" s="8" t="s">
        <v>152</v>
      </c>
      <c r="N111" s="29" t="s">
        <v>1051</v>
      </c>
      <c r="O111" s="37" t="s">
        <v>168</v>
      </c>
      <c r="Q111" s="8" t="s">
        <v>776</v>
      </c>
      <c r="R111" s="29" t="s">
        <v>1055</v>
      </c>
      <c r="S111" s="37" t="s">
        <v>922</v>
      </c>
      <c r="U111" s="8" t="s">
        <v>811</v>
      </c>
      <c r="V111" s="31" t="s">
        <v>1055</v>
      </c>
      <c r="W111" s="39" t="s">
        <v>970</v>
      </c>
    </row>
    <row r="112" spans="1:23" ht="28.5">
      <c r="A112" s="29"/>
      <c r="E112" s="29" t="s">
        <v>1051</v>
      </c>
      <c r="F112" s="8" t="s">
        <v>377</v>
      </c>
      <c r="G112" s="22" t="s">
        <v>582</v>
      </c>
      <c r="I112" s="29" t="s">
        <v>1051</v>
      </c>
      <c r="J112" s="8" t="s">
        <v>372</v>
      </c>
      <c r="K112" s="21" t="s">
        <v>577</v>
      </c>
      <c r="M112" s="8" t="s">
        <v>405</v>
      </c>
      <c r="N112" s="29" t="s">
        <v>1051</v>
      </c>
      <c r="O112" s="37" t="s">
        <v>600</v>
      </c>
      <c r="Q112" s="8" t="s">
        <v>777</v>
      </c>
      <c r="R112" s="29" t="s">
        <v>1055</v>
      </c>
      <c r="S112" s="37" t="s">
        <v>923</v>
      </c>
      <c r="U112" s="8" t="s">
        <v>812</v>
      </c>
      <c r="V112" s="31" t="s">
        <v>1055</v>
      </c>
      <c r="W112" s="39" t="s">
        <v>971</v>
      </c>
    </row>
    <row r="113" spans="1:23" ht="28.5">
      <c r="A113" s="29"/>
      <c r="E113" s="29" t="s">
        <v>1051</v>
      </c>
      <c r="F113" s="8" t="s">
        <v>378</v>
      </c>
      <c r="G113" s="22" t="s">
        <v>576</v>
      </c>
      <c r="I113" s="29" t="s">
        <v>1051</v>
      </c>
      <c r="J113" s="8" t="s">
        <v>373</v>
      </c>
      <c r="K113" s="21" t="s">
        <v>578</v>
      </c>
      <c r="M113" s="8" t="s">
        <v>406</v>
      </c>
      <c r="N113" s="29" t="s">
        <v>1051</v>
      </c>
      <c r="O113" s="37" t="s">
        <v>601</v>
      </c>
      <c r="Q113" s="8" t="s">
        <v>778</v>
      </c>
      <c r="R113" s="29" t="s">
        <v>1055</v>
      </c>
      <c r="S113" s="37" t="s">
        <v>924</v>
      </c>
      <c r="U113" s="8" t="s">
        <v>813</v>
      </c>
      <c r="V113" s="31" t="s">
        <v>1055</v>
      </c>
      <c r="W113" s="39" t="s">
        <v>972</v>
      </c>
    </row>
    <row r="114" spans="1:23" ht="28.5">
      <c r="A114" s="29"/>
      <c r="E114" s="29" t="s">
        <v>1051</v>
      </c>
      <c r="F114" s="8" t="s">
        <v>379</v>
      </c>
      <c r="G114" s="22" t="s">
        <v>543</v>
      </c>
      <c r="I114" s="29" t="s">
        <v>1051</v>
      </c>
      <c r="J114" s="8" t="s">
        <v>374</v>
      </c>
      <c r="K114" s="21" t="s">
        <v>579</v>
      </c>
      <c r="M114" s="8" t="s">
        <v>407</v>
      </c>
      <c r="N114" s="29" t="s">
        <v>1051</v>
      </c>
      <c r="O114" s="37" t="s">
        <v>602</v>
      </c>
      <c r="Q114" s="8" t="s">
        <v>779</v>
      </c>
      <c r="R114" s="29" t="s">
        <v>1055</v>
      </c>
      <c r="S114" s="37" t="s">
        <v>933</v>
      </c>
      <c r="U114" s="8" t="s">
        <v>814</v>
      </c>
      <c r="V114" s="31" t="s">
        <v>1055</v>
      </c>
      <c r="W114" s="39" t="s">
        <v>973</v>
      </c>
    </row>
    <row r="115" spans="1:23" ht="28.5">
      <c r="A115" s="29"/>
      <c r="E115" s="29" t="s">
        <v>1051</v>
      </c>
      <c r="F115" s="8" t="s">
        <v>380</v>
      </c>
      <c r="G115" s="22" t="s">
        <v>583</v>
      </c>
      <c r="I115" s="29" t="s">
        <v>1051</v>
      </c>
      <c r="J115" s="8" t="s">
        <v>375</v>
      </c>
      <c r="K115" s="21" t="s">
        <v>580</v>
      </c>
      <c r="M115" s="8" t="s">
        <v>408</v>
      </c>
      <c r="N115" s="29" t="s">
        <v>1051</v>
      </c>
      <c r="O115" s="37" t="s">
        <v>576</v>
      </c>
      <c r="Q115" s="8" t="s">
        <v>780</v>
      </c>
      <c r="R115" s="30" t="s">
        <v>1055</v>
      </c>
      <c r="S115" s="39" t="s">
        <v>939</v>
      </c>
      <c r="U115" s="8" t="s">
        <v>815</v>
      </c>
      <c r="V115" s="31" t="s">
        <v>1055</v>
      </c>
      <c r="W115" s="39" t="s">
        <v>974</v>
      </c>
    </row>
    <row r="116" spans="1:23" ht="28.5">
      <c r="A116" s="29"/>
      <c r="E116" s="29" t="s">
        <v>1051</v>
      </c>
      <c r="F116" s="8" t="s">
        <v>381</v>
      </c>
      <c r="G116" s="22" t="s">
        <v>580</v>
      </c>
      <c r="I116" s="29" t="s">
        <v>1051</v>
      </c>
      <c r="J116" s="8" t="s">
        <v>376</v>
      </c>
      <c r="K116" s="21" t="s">
        <v>581</v>
      </c>
      <c r="M116" s="8" t="s">
        <v>409</v>
      </c>
      <c r="N116" s="29" t="s">
        <v>1051</v>
      </c>
      <c r="O116" s="37" t="s">
        <v>543</v>
      </c>
      <c r="Q116" s="8" t="s">
        <v>781</v>
      </c>
      <c r="R116" s="30" t="s">
        <v>1055</v>
      </c>
      <c r="S116" s="39" t="s">
        <v>940</v>
      </c>
      <c r="U116" s="8" t="s">
        <v>816</v>
      </c>
      <c r="V116" s="31" t="s">
        <v>1055</v>
      </c>
      <c r="W116" s="39" t="s">
        <v>975</v>
      </c>
    </row>
    <row r="117" spans="1:23" ht="28.5">
      <c r="A117" s="29"/>
      <c r="E117" s="29" t="s">
        <v>1051</v>
      </c>
      <c r="F117" s="8" t="s">
        <v>382</v>
      </c>
      <c r="G117" s="22" t="s">
        <v>577</v>
      </c>
      <c r="I117" s="29" t="s">
        <v>1051</v>
      </c>
      <c r="J117" s="8" t="s">
        <v>377</v>
      </c>
      <c r="K117" s="22" t="s">
        <v>582</v>
      </c>
      <c r="M117" s="8" t="s">
        <v>410</v>
      </c>
      <c r="N117" s="29" t="s">
        <v>1051</v>
      </c>
      <c r="O117" s="37" t="s">
        <v>544</v>
      </c>
      <c r="Q117" s="8" t="s">
        <v>782</v>
      </c>
      <c r="R117" s="30" t="s">
        <v>1055</v>
      </c>
      <c r="S117" s="39" t="s">
        <v>941</v>
      </c>
      <c r="U117" s="8" t="s">
        <v>817</v>
      </c>
      <c r="V117" s="31" t="s">
        <v>1055</v>
      </c>
      <c r="W117" s="39" t="s">
        <v>976</v>
      </c>
    </row>
    <row r="118" spans="1:23" ht="28.5">
      <c r="A118" s="29"/>
      <c r="E118" s="29" t="s">
        <v>1051</v>
      </c>
      <c r="F118" s="8" t="s">
        <v>383</v>
      </c>
      <c r="G118" s="22" t="s">
        <v>584</v>
      </c>
      <c r="I118" s="29" t="s">
        <v>1051</v>
      </c>
      <c r="J118" s="8" t="s">
        <v>378</v>
      </c>
      <c r="K118" s="22" t="s">
        <v>576</v>
      </c>
      <c r="M118" s="8" t="s">
        <v>411</v>
      </c>
      <c r="N118" s="29" t="s">
        <v>1051</v>
      </c>
      <c r="O118" s="37" t="s">
        <v>577</v>
      </c>
      <c r="Q118" s="8" t="s">
        <v>783</v>
      </c>
      <c r="R118" s="30" t="s">
        <v>1055</v>
      </c>
      <c r="S118" s="39" t="s">
        <v>942</v>
      </c>
      <c r="U118" s="8" t="s">
        <v>818</v>
      </c>
      <c r="V118" s="31" t="s">
        <v>1055</v>
      </c>
      <c r="W118" s="39" t="s">
        <v>977</v>
      </c>
    </row>
    <row r="119" spans="1:23" ht="28.5">
      <c r="A119" s="29"/>
      <c r="E119" s="29" t="s">
        <v>1051</v>
      </c>
      <c r="F119" s="8" t="s">
        <v>384</v>
      </c>
      <c r="G119" s="22" t="s">
        <v>585</v>
      </c>
      <c r="I119" s="29" t="s">
        <v>1051</v>
      </c>
      <c r="J119" s="8" t="s">
        <v>379</v>
      </c>
      <c r="K119" s="22" t="s">
        <v>543</v>
      </c>
      <c r="M119" s="8" t="s">
        <v>412</v>
      </c>
      <c r="N119" s="29" t="s">
        <v>1051</v>
      </c>
      <c r="O119" s="37" t="s">
        <v>603</v>
      </c>
      <c r="Q119" s="8" t="s">
        <v>784</v>
      </c>
      <c r="R119" s="30" t="s">
        <v>1055</v>
      </c>
      <c r="S119" s="39" t="s">
        <v>943</v>
      </c>
      <c r="U119" s="8" t="s">
        <v>819</v>
      </c>
      <c r="V119" s="31" t="s">
        <v>1055</v>
      </c>
      <c r="W119" s="39" t="s">
        <v>978</v>
      </c>
    </row>
    <row r="120" spans="1:23" ht="28.5">
      <c r="A120" s="29"/>
      <c r="E120" s="29" t="s">
        <v>1051</v>
      </c>
      <c r="F120" s="8" t="s">
        <v>385</v>
      </c>
      <c r="G120" s="21" t="s">
        <v>586</v>
      </c>
      <c r="I120" s="29" t="s">
        <v>1051</v>
      </c>
      <c r="J120" s="8" t="s">
        <v>380</v>
      </c>
      <c r="K120" s="22" t="s">
        <v>583</v>
      </c>
      <c r="M120" s="8" t="s">
        <v>413</v>
      </c>
      <c r="N120" s="29" t="s">
        <v>1051</v>
      </c>
      <c r="O120" s="37" t="s">
        <v>604</v>
      </c>
      <c r="Q120" s="8" t="s">
        <v>785</v>
      </c>
      <c r="R120" s="30" t="s">
        <v>1055</v>
      </c>
      <c r="S120" s="39" t="s">
        <v>944</v>
      </c>
      <c r="U120" s="8" t="s">
        <v>820</v>
      </c>
      <c r="V120" s="31" t="s">
        <v>1055</v>
      </c>
      <c r="W120" s="39" t="s">
        <v>979</v>
      </c>
    </row>
    <row r="121" spans="1:23" ht="28.5">
      <c r="A121" s="29"/>
      <c r="E121" s="29" t="s">
        <v>1051</v>
      </c>
      <c r="F121" s="13" t="s">
        <v>386</v>
      </c>
      <c r="G121" s="21" t="s">
        <v>587</v>
      </c>
      <c r="I121" s="29" t="s">
        <v>1051</v>
      </c>
      <c r="J121" s="8" t="s">
        <v>381</v>
      </c>
      <c r="K121" s="22" t="s">
        <v>580</v>
      </c>
      <c r="M121" s="8" t="s">
        <v>414</v>
      </c>
      <c r="N121" s="29" t="s">
        <v>1051</v>
      </c>
      <c r="O121" s="37" t="s">
        <v>578</v>
      </c>
      <c r="Q121" s="8" t="s">
        <v>786</v>
      </c>
      <c r="R121" s="30" t="s">
        <v>1055</v>
      </c>
      <c r="S121" s="39" t="s">
        <v>934</v>
      </c>
      <c r="U121" s="8" t="s">
        <v>821</v>
      </c>
      <c r="V121" s="31" t="s">
        <v>1055</v>
      </c>
      <c r="W121" s="39" t="s">
        <v>980</v>
      </c>
    </row>
    <row r="122" spans="1:23" ht="28.5">
      <c r="A122" s="29"/>
      <c r="E122" s="29" t="s">
        <v>1051</v>
      </c>
      <c r="F122" s="8" t="s">
        <v>387</v>
      </c>
      <c r="G122" s="21" t="s">
        <v>588</v>
      </c>
      <c r="I122" s="29" t="s">
        <v>1051</v>
      </c>
      <c r="J122" s="8" t="s">
        <v>382</v>
      </c>
      <c r="K122" s="22" t="s">
        <v>577</v>
      </c>
      <c r="M122" s="8" t="s">
        <v>415</v>
      </c>
      <c r="N122" s="29" t="s">
        <v>1051</v>
      </c>
      <c r="O122" s="37" t="s">
        <v>605</v>
      </c>
      <c r="Q122" s="8" t="s">
        <v>787</v>
      </c>
      <c r="R122" s="29" t="s">
        <v>1055</v>
      </c>
      <c r="S122" s="37" t="s">
        <v>945</v>
      </c>
      <c r="U122" s="8" t="s">
        <v>822</v>
      </c>
      <c r="V122" s="31" t="s">
        <v>1055</v>
      </c>
      <c r="W122" s="39" t="s">
        <v>981</v>
      </c>
    </row>
    <row r="123" spans="1:23" ht="28.5">
      <c r="A123" s="29"/>
      <c r="E123" s="29" t="s">
        <v>1051</v>
      </c>
      <c r="F123" s="8" t="s">
        <v>388</v>
      </c>
      <c r="G123" s="21" t="s">
        <v>589</v>
      </c>
      <c r="I123" s="29" t="s">
        <v>1051</v>
      </c>
      <c r="J123" s="8" t="s">
        <v>383</v>
      </c>
      <c r="K123" s="22" t="s">
        <v>584</v>
      </c>
      <c r="M123" s="8" t="s">
        <v>416</v>
      </c>
      <c r="N123" s="29" t="s">
        <v>1051</v>
      </c>
      <c r="O123" s="37" t="s">
        <v>581</v>
      </c>
      <c r="Q123" s="8" t="s">
        <v>788</v>
      </c>
      <c r="R123" s="29" t="s">
        <v>1055</v>
      </c>
      <c r="S123" s="37" t="s">
        <v>946</v>
      </c>
      <c r="U123" s="8" t="s">
        <v>823</v>
      </c>
      <c r="V123" s="31" t="s">
        <v>1055</v>
      </c>
      <c r="W123" s="39" t="s">
        <v>982</v>
      </c>
    </row>
    <row r="124" spans="1:23" ht="28.5">
      <c r="A124" s="29"/>
      <c r="E124" s="29" t="s">
        <v>1051</v>
      </c>
      <c r="F124" s="8" t="s">
        <v>389</v>
      </c>
      <c r="G124" s="21" t="s">
        <v>590</v>
      </c>
      <c r="I124" s="29" t="s">
        <v>1051</v>
      </c>
      <c r="J124" s="8" t="s">
        <v>384</v>
      </c>
      <c r="K124" s="22" t="s">
        <v>585</v>
      </c>
      <c r="M124" s="8" t="s">
        <v>417</v>
      </c>
      <c r="N124" s="29" t="s">
        <v>1051</v>
      </c>
      <c r="O124" s="37" t="s">
        <v>515</v>
      </c>
      <c r="Q124" s="8" t="s">
        <v>789</v>
      </c>
      <c r="R124" s="29" t="s">
        <v>1055</v>
      </c>
      <c r="S124" s="37" t="s">
        <v>947</v>
      </c>
      <c r="U124" s="8" t="s">
        <v>824</v>
      </c>
      <c r="V124" s="31" t="s">
        <v>1055</v>
      </c>
      <c r="W124" s="39" t="s">
        <v>983</v>
      </c>
    </row>
    <row r="125" spans="1:23" ht="28.5">
      <c r="A125" s="30"/>
      <c r="E125" s="29" t="s">
        <v>1054</v>
      </c>
      <c r="F125" s="8" t="s">
        <v>231</v>
      </c>
      <c r="G125" s="22" t="s">
        <v>274</v>
      </c>
      <c r="I125" s="29" t="s">
        <v>1051</v>
      </c>
      <c r="J125" s="8" t="s">
        <v>385</v>
      </c>
      <c r="K125" s="21" t="s">
        <v>586</v>
      </c>
      <c r="M125" s="8" t="s">
        <v>418</v>
      </c>
      <c r="N125" s="30" t="s">
        <v>1051</v>
      </c>
      <c r="O125" s="39" t="s">
        <v>606</v>
      </c>
      <c r="Q125" s="8" t="s">
        <v>790</v>
      </c>
      <c r="R125" s="29" t="s">
        <v>1055</v>
      </c>
      <c r="S125" s="37" t="s">
        <v>948</v>
      </c>
      <c r="U125" s="8" t="s">
        <v>825</v>
      </c>
      <c r="V125" s="31" t="s">
        <v>1055</v>
      </c>
      <c r="W125" s="39" t="s">
        <v>984</v>
      </c>
    </row>
    <row r="126" spans="1:23" ht="28.5">
      <c r="A126" s="30"/>
      <c r="E126" s="29" t="s">
        <v>1054</v>
      </c>
      <c r="F126" s="8" t="s">
        <v>232</v>
      </c>
      <c r="G126" s="22" t="s">
        <v>281</v>
      </c>
      <c r="I126" s="29" t="s">
        <v>1051</v>
      </c>
      <c r="J126" s="13" t="s">
        <v>386</v>
      </c>
      <c r="K126" s="21" t="s">
        <v>587</v>
      </c>
      <c r="M126" s="8" t="s">
        <v>419</v>
      </c>
      <c r="N126" s="30" t="s">
        <v>1051</v>
      </c>
      <c r="O126" s="39" t="s">
        <v>607</v>
      </c>
      <c r="Q126" s="8" t="s">
        <v>791</v>
      </c>
      <c r="R126" s="29" t="s">
        <v>1055</v>
      </c>
      <c r="S126" s="37" t="s">
        <v>945</v>
      </c>
      <c r="U126" s="18" t="s">
        <v>826</v>
      </c>
      <c r="V126" s="42" t="s">
        <v>1055</v>
      </c>
      <c r="W126" s="39" t="s">
        <v>985</v>
      </c>
    </row>
    <row r="127" spans="1:23" ht="28.5">
      <c r="A127" s="30"/>
      <c r="E127" s="29" t="s">
        <v>1054</v>
      </c>
      <c r="F127" s="8" t="s">
        <v>233</v>
      </c>
      <c r="G127" s="22" t="s">
        <v>276</v>
      </c>
      <c r="I127" s="29" t="s">
        <v>1051</v>
      </c>
      <c r="J127" s="8" t="s">
        <v>387</v>
      </c>
      <c r="K127" s="21" t="s">
        <v>588</v>
      </c>
      <c r="M127" s="8" t="s">
        <v>420</v>
      </c>
      <c r="N127" s="30" t="s">
        <v>1051</v>
      </c>
      <c r="O127" s="39" t="s">
        <v>608</v>
      </c>
      <c r="Q127" s="8" t="s">
        <v>792</v>
      </c>
      <c r="R127" s="29" t="s">
        <v>1055</v>
      </c>
      <c r="S127" s="37" t="s">
        <v>948</v>
      </c>
      <c r="U127" s="8" t="s">
        <v>827</v>
      </c>
      <c r="V127" s="31" t="s">
        <v>1055</v>
      </c>
      <c r="W127" s="39" t="s">
        <v>986</v>
      </c>
    </row>
    <row r="128" spans="1:23" ht="28.5">
      <c r="A128" s="30"/>
      <c r="E128" s="29" t="s">
        <v>1054</v>
      </c>
      <c r="F128" s="8" t="s">
        <v>234</v>
      </c>
      <c r="G128" s="22" t="s">
        <v>277</v>
      </c>
      <c r="I128" s="29" t="s">
        <v>1051</v>
      </c>
      <c r="J128" s="8" t="s">
        <v>388</v>
      </c>
      <c r="K128" s="21" t="s">
        <v>589</v>
      </c>
      <c r="M128" s="8" t="s">
        <v>421</v>
      </c>
      <c r="N128" s="30" t="s">
        <v>1051</v>
      </c>
      <c r="O128" s="39" t="s">
        <v>609</v>
      </c>
      <c r="Q128" s="8" t="s">
        <v>793</v>
      </c>
      <c r="R128" s="29" t="s">
        <v>1055</v>
      </c>
      <c r="S128" s="37" t="s">
        <v>949</v>
      </c>
      <c r="U128" s="8" t="s">
        <v>828</v>
      </c>
      <c r="V128" s="31" t="s">
        <v>1055</v>
      </c>
      <c r="W128" s="39" t="s">
        <v>987</v>
      </c>
    </row>
    <row r="129" spans="1:23" ht="28.5">
      <c r="A129" s="30"/>
      <c r="E129" s="29" t="s">
        <v>1054</v>
      </c>
      <c r="F129" s="8" t="s">
        <v>235</v>
      </c>
      <c r="G129" s="22" t="s">
        <v>282</v>
      </c>
      <c r="I129" s="29" t="s">
        <v>1051</v>
      </c>
      <c r="J129" s="8" t="s">
        <v>389</v>
      </c>
      <c r="K129" s="21" t="s">
        <v>590</v>
      </c>
      <c r="M129" s="8" t="s">
        <v>422</v>
      </c>
      <c r="N129" s="30" t="s">
        <v>1051</v>
      </c>
      <c r="O129" s="39" t="s">
        <v>610</v>
      </c>
      <c r="Q129" s="8" t="s">
        <v>794</v>
      </c>
      <c r="R129" s="29" t="s">
        <v>1055</v>
      </c>
      <c r="S129" s="37" t="s">
        <v>950</v>
      </c>
      <c r="U129" s="8" t="s">
        <v>829</v>
      </c>
      <c r="V129" s="31" t="s">
        <v>1055</v>
      </c>
      <c r="W129" s="39" t="s">
        <v>988</v>
      </c>
    </row>
    <row r="130" spans="1:23" ht="28.5">
      <c r="A130" s="29"/>
      <c r="E130" s="29" t="s">
        <v>1054</v>
      </c>
      <c r="F130" s="8" t="s">
        <v>236</v>
      </c>
      <c r="G130" s="22" t="s">
        <v>283</v>
      </c>
      <c r="I130" s="29" t="s">
        <v>1055</v>
      </c>
      <c r="J130" s="8" t="s">
        <v>750</v>
      </c>
      <c r="K130" s="21" t="s">
        <v>918</v>
      </c>
      <c r="M130" s="8" t="s">
        <v>423</v>
      </c>
      <c r="N130" s="29" t="s">
        <v>1051</v>
      </c>
      <c r="O130" s="37" t="s">
        <v>611</v>
      </c>
      <c r="Q130" s="8" t="s">
        <v>795</v>
      </c>
      <c r="R130" s="29" t="s">
        <v>1055</v>
      </c>
      <c r="S130" s="37" t="s">
        <v>951</v>
      </c>
      <c r="U130" s="8" t="s">
        <v>830</v>
      </c>
      <c r="V130" s="31" t="s">
        <v>1055</v>
      </c>
      <c r="W130" s="39" t="s">
        <v>989</v>
      </c>
    </row>
    <row r="131" spans="1:23" ht="28.5">
      <c r="A131" s="29"/>
      <c r="E131" s="29" t="s">
        <v>1051</v>
      </c>
      <c r="F131" s="8" t="s">
        <v>390</v>
      </c>
      <c r="G131" s="21" t="s">
        <v>591</v>
      </c>
      <c r="I131" s="29" t="s">
        <v>1055</v>
      </c>
      <c r="J131" s="8" t="s">
        <v>751</v>
      </c>
      <c r="K131" s="22" t="s">
        <v>919</v>
      </c>
      <c r="M131" s="8" t="s">
        <v>424</v>
      </c>
      <c r="N131" s="29" t="s">
        <v>1051</v>
      </c>
      <c r="O131" s="37" t="s">
        <v>612</v>
      </c>
      <c r="Q131" s="8" t="s">
        <v>796</v>
      </c>
      <c r="R131" s="29" t="s">
        <v>1055</v>
      </c>
      <c r="S131" s="37" t="s">
        <v>949</v>
      </c>
      <c r="U131" s="8" t="s">
        <v>831</v>
      </c>
      <c r="V131" s="31" t="s">
        <v>1055</v>
      </c>
      <c r="W131" s="39" t="s">
        <v>990</v>
      </c>
    </row>
    <row r="132" spans="1:23" ht="28.5">
      <c r="A132" s="29"/>
      <c r="E132" s="29" t="s">
        <v>1051</v>
      </c>
      <c r="F132" s="8" t="s">
        <v>391</v>
      </c>
      <c r="G132" s="21" t="s">
        <v>592</v>
      </c>
      <c r="I132" s="29" t="s">
        <v>1055</v>
      </c>
      <c r="J132" s="8" t="s">
        <v>752</v>
      </c>
      <c r="K132" s="22" t="s">
        <v>922</v>
      </c>
      <c r="M132" s="8" t="s">
        <v>425</v>
      </c>
      <c r="N132" s="29" t="s">
        <v>1051</v>
      </c>
      <c r="O132" s="37" t="s">
        <v>613</v>
      </c>
      <c r="Q132" s="8" t="s">
        <v>797</v>
      </c>
      <c r="R132" s="29" t="s">
        <v>1055</v>
      </c>
      <c r="S132" s="37" t="s">
        <v>923</v>
      </c>
      <c r="U132" s="8" t="s">
        <v>832</v>
      </c>
      <c r="V132" s="31" t="s">
        <v>1055</v>
      </c>
      <c r="W132" s="39" t="s">
        <v>991</v>
      </c>
    </row>
    <row r="133" spans="1:23" ht="28.5">
      <c r="A133" s="29"/>
      <c r="E133" s="29" t="s">
        <v>1051</v>
      </c>
      <c r="F133" s="8" t="s">
        <v>392</v>
      </c>
      <c r="G133" s="21" t="s">
        <v>593</v>
      </c>
      <c r="I133" s="29" t="s">
        <v>1055</v>
      </c>
      <c r="J133" s="8" t="s">
        <v>753</v>
      </c>
      <c r="K133" s="22" t="s">
        <v>923</v>
      </c>
      <c r="M133" s="8" t="s">
        <v>426</v>
      </c>
      <c r="N133" s="29" t="s">
        <v>1051</v>
      </c>
      <c r="O133" s="37" t="s">
        <v>614</v>
      </c>
      <c r="Q133" s="8" t="s">
        <v>798</v>
      </c>
      <c r="R133" s="31" t="s">
        <v>1055</v>
      </c>
      <c r="S133" s="37" t="s">
        <v>946</v>
      </c>
      <c r="U133" s="8" t="s">
        <v>833</v>
      </c>
      <c r="V133" s="31" t="s">
        <v>1055</v>
      </c>
      <c r="W133" s="39" t="s">
        <v>992</v>
      </c>
    </row>
    <row r="134" spans="1:23" ht="28.5">
      <c r="A134" s="31"/>
      <c r="E134" s="29" t="s">
        <v>1051</v>
      </c>
      <c r="F134" s="8" t="s">
        <v>393</v>
      </c>
      <c r="G134" s="21" t="s">
        <v>594</v>
      </c>
      <c r="I134" s="29" t="s">
        <v>1055</v>
      </c>
      <c r="J134" s="8" t="s">
        <v>754</v>
      </c>
      <c r="K134" s="22" t="s">
        <v>924</v>
      </c>
      <c r="M134" s="8" t="s">
        <v>427</v>
      </c>
      <c r="N134" s="31" t="s">
        <v>1051</v>
      </c>
      <c r="O134" s="37" t="s">
        <v>611</v>
      </c>
      <c r="Q134" s="8" t="s">
        <v>799</v>
      </c>
      <c r="R134" s="31" t="s">
        <v>1055</v>
      </c>
      <c r="S134" s="37" t="s">
        <v>947</v>
      </c>
      <c r="U134" s="8" t="s">
        <v>834</v>
      </c>
      <c r="V134" s="31" t="s">
        <v>1055</v>
      </c>
      <c r="W134" s="39" t="s">
        <v>993</v>
      </c>
    </row>
    <row r="135" spans="1:23" ht="28.5">
      <c r="A135" s="31"/>
      <c r="E135" s="29" t="s">
        <v>1051</v>
      </c>
      <c r="F135" s="8" t="s">
        <v>394</v>
      </c>
      <c r="G135" s="21" t="s">
        <v>595</v>
      </c>
      <c r="I135" s="29" t="s">
        <v>1055</v>
      </c>
      <c r="J135" s="8" t="s">
        <v>755</v>
      </c>
      <c r="K135" s="21" t="s">
        <v>925</v>
      </c>
      <c r="M135" s="8" t="s">
        <v>9</v>
      </c>
      <c r="N135" s="31" t="s">
        <v>1051</v>
      </c>
      <c r="O135" s="39" t="s">
        <v>615</v>
      </c>
      <c r="Q135" s="8" t="s">
        <v>800</v>
      </c>
      <c r="R135" s="31" t="s">
        <v>1055</v>
      </c>
      <c r="S135" s="37" t="s">
        <v>948</v>
      </c>
      <c r="U135" s="8" t="s">
        <v>835</v>
      </c>
      <c r="V135" s="31" t="s">
        <v>1055</v>
      </c>
      <c r="W135" s="39" t="s">
        <v>994</v>
      </c>
    </row>
    <row r="136" spans="1:23" ht="28.5">
      <c r="A136" s="31"/>
      <c r="E136" s="30" t="s">
        <v>1054</v>
      </c>
      <c r="F136" s="8" t="s">
        <v>237</v>
      </c>
      <c r="G136" s="12" t="s">
        <v>284</v>
      </c>
      <c r="I136" s="29" t="s">
        <v>1055</v>
      </c>
      <c r="J136" s="8" t="s">
        <v>756</v>
      </c>
      <c r="K136" s="21" t="s">
        <v>926</v>
      </c>
      <c r="M136" s="8" t="s">
        <v>14</v>
      </c>
      <c r="N136" s="31" t="s">
        <v>1051</v>
      </c>
      <c r="O136" s="39" t="s">
        <v>616</v>
      </c>
      <c r="Q136" s="8" t="s">
        <v>29</v>
      </c>
      <c r="R136" s="31" t="s">
        <v>1055</v>
      </c>
      <c r="S136" s="39" t="s">
        <v>952</v>
      </c>
      <c r="U136" s="8" t="s">
        <v>836</v>
      </c>
      <c r="V136" s="31" t="s">
        <v>1055</v>
      </c>
      <c r="W136" s="39" t="s">
        <v>995</v>
      </c>
    </row>
    <row r="137" spans="1:23" ht="28.5">
      <c r="A137" s="31"/>
      <c r="E137" s="30" t="s">
        <v>1054</v>
      </c>
      <c r="F137" s="8" t="s">
        <v>238</v>
      </c>
      <c r="G137" s="12" t="s">
        <v>285</v>
      </c>
      <c r="I137" s="29" t="s">
        <v>1055</v>
      </c>
      <c r="J137" s="8" t="s">
        <v>757</v>
      </c>
      <c r="K137" s="21" t="s">
        <v>927</v>
      </c>
      <c r="M137" s="8" t="s">
        <v>17</v>
      </c>
      <c r="N137" s="31" t="s">
        <v>1051</v>
      </c>
      <c r="O137" s="39" t="s">
        <v>617</v>
      </c>
      <c r="Q137" s="8" t="s">
        <v>31</v>
      </c>
      <c r="R137" s="31" t="s">
        <v>1055</v>
      </c>
      <c r="S137" s="39" t="s">
        <v>953</v>
      </c>
      <c r="U137" s="8" t="s">
        <v>837</v>
      </c>
      <c r="V137" s="31" t="s">
        <v>1055</v>
      </c>
      <c r="W137" s="39" t="s">
        <v>996</v>
      </c>
    </row>
    <row r="138" spans="1:23" ht="28.5">
      <c r="A138" s="31"/>
      <c r="E138" s="30" t="s">
        <v>1054</v>
      </c>
      <c r="F138" s="8" t="s">
        <v>239</v>
      </c>
      <c r="G138" s="12" t="s">
        <v>286</v>
      </c>
      <c r="I138" s="29" t="s">
        <v>1055</v>
      </c>
      <c r="J138" s="8" t="s">
        <v>758</v>
      </c>
      <c r="K138" s="21" t="s">
        <v>928</v>
      </c>
      <c r="M138" s="8" t="s">
        <v>18</v>
      </c>
      <c r="N138" s="31" t="s">
        <v>1051</v>
      </c>
      <c r="O138" s="39" t="s">
        <v>618</v>
      </c>
      <c r="Q138" s="8" t="s">
        <v>32</v>
      </c>
      <c r="R138" s="31" t="s">
        <v>1055</v>
      </c>
      <c r="S138" s="39" t="s">
        <v>954</v>
      </c>
      <c r="U138" s="8" t="s">
        <v>838</v>
      </c>
      <c r="V138" s="31" t="s">
        <v>1055</v>
      </c>
      <c r="W138" s="39" t="s">
        <v>997</v>
      </c>
    </row>
    <row r="139" spans="1:23" ht="28.5">
      <c r="A139" s="31"/>
      <c r="E139" s="30" t="s">
        <v>1054</v>
      </c>
      <c r="F139" s="8" t="s">
        <v>240</v>
      </c>
      <c r="G139" s="12" t="s">
        <v>287</v>
      </c>
      <c r="I139" s="29" t="s">
        <v>1055</v>
      </c>
      <c r="J139" s="8" t="s">
        <v>759</v>
      </c>
      <c r="K139" s="21" t="s">
        <v>929</v>
      </c>
      <c r="M139" s="8" t="s">
        <v>21</v>
      </c>
      <c r="N139" s="31" t="s">
        <v>1051</v>
      </c>
      <c r="O139" s="39" t="s">
        <v>619</v>
      </c>
      <c r="Q139" s="8" t="s">
        <v>34</v>
      </c>
      <c r="R139" s="31" t="s">
        <v>1055</v>
      </c>
      <c r="S139" s="39" t="s">
        <v>955</v>
      </c>
      <c r="U139" s="8" t="s">
        <v>839</v>
      </c>
      <c r="V139" s="31" t="s">
        <v>1055</v>
      </c>
      <c r="W139" s="39" t="s">
        <v>998</v>
      </c>
    </row>
    <row r="140" spans="1:23" ht="28.5">
      <c r="A140" s="31"/>
      <c r="E140" s="30" t="s">
        <v>1054</v>
      </c>
      <c r="F140" s="8" t="s">
        <v>241</v>
      </c>
      <c r="G140" s="12" t="s">
        <v>288</v>
      </c>
      <c r="I140" s="29" t="s">
        <v>1055</v>
      </c>
      <c r="J140" s="8" t="s">
        <v>760</v>
      </c>
      <c r="K140" s="21" t="s">
        <v>930</v>
      </c>
      <c r="M140" s="8" t="s">
        <v>22</v>
      </c>
      <c r="N140" s="31" t="s">
        <v>1051</v>
      </c>
      <c r="O140" s="39" t="s">
        <v>620</v>
      </c>
      <c r="Q140" s="8" t="s">
        <v>37</v>
      </c>
      <c r="R140" s="31" t="s">
        <v>1055</v>
      </c>
      <c r="S140" s="39" t="s">
        <v>956</v>
      </c>
      <c r="U140" s="8" t="s">
        <v>839</v>
      </c>
      <c r="V140" s="31" t="s">
        <v>1055</v>
      </c>
      <c r="W140" s="39" t="s">
        <v>998</v>
      </c>
    </row>
    <row r="141" spans="1:23" ht="28.5">
      <c r="A141" s="31"/>
      <c r="E141" s="29" t="s">
        <v>1051</v>
      </c>
      <c r="F141" s="8" t="s">
        <v>395</v>
      </c>
      <c r="G141" s="21" t="s">
        <v>596</v>
      </c>
      <c r="I141" s="29" t="s">
        <v>1055</v>
      </c>
      <c r="J141" s="8" t="s">
        <v>761</v>
      </c>
      <c r="K141" s="21" t="s">
        <v>931</v>
      </c>
      <c r="M141" s="8" t="s">
        <v>25</v>
      </c>
      <c r="N141" s="31" t="s">
        <v>1051</v>
      </c>
      <c r="O141" s="39" t="s">
        <v>621</v>
      </c>
      <c r="Q141" s="8" t="s">
        <v>39</v>
      </c>
      <c r="R141" s="31" t="s">
        <v>1055</v>
      </c>
      <c r="S141" s="39" t="s">
        <v>957</v>
      </c>
      <c r="U141" s="8" t="s">
        <v>839</v>
      </c>
      <c r="V141" s="31" t="s">
        <v>1055</v>
      </c>
      <c r="W141" s="39" t="s">
        <v>998</v>
      </c>
    </row>
    <row r="142" spans="1:23" ht="28.5">
      <c r="A142" s="31"/>
      <c r="E142" s="29" t="s">
        <v>1051</v>
      </c>
      <c r="F142" s="8" t="s">
        <v>396</v>
      </c>
      <c r="G142" s="21" t="s">
        <v>591</v>
      </c>
      <c r="I142" s="29" t="s">
        <v>1051</v>
      </c>
      <c r="J142" s="8" t="s">
        <v>390</v>
      </c>
      <c r="K142" s="21" t="s">
        <v>591</v>
      </c>
      <c r="M142" s="8" t="s">
        <v>27</v>
      </c>
      <c r="N142" s="31" t="s">
        <v>1051</v>
      </c>
      <c r="O142" s="39" t="s">
        <v>622</v>
      </c>
      <c r="Q142" s="8" t="s">
        <v>40</v>
      </c>
      <c r="R142" s="31" t="s">
        <v>1055</v>
      </c>
      <c r="S142" s="39" t="s">
        <v>958</v>
      </c>
      <c r="U142" s="8" t="s">
        <v>839</v>
      </c>
      <c r="V142" s="32" t="s">
        <v>1055</v>
      </c>
      <c r="W142" s="39" t="s">
        <v>998</v>
      </c>
    </row>
    <row r="143" spans="1:23" ht="28.5">
      <c r="A143" s="31"/>
      <c r="E143" s="29" t="s">
        <v>1051</v>
      </c>
      <c r="F143" s="8" t="s">
        <v>149</v>
      </c>
      <c r="G143" s="21" t="s">
        <v>165</v>
      </c>
      <c r="I143" s="29" t="s">
        <v>1051</v>
      </c>
      <c r="J143" s="8" t="s">
        <v>391</v>
      </c>
      <c r="K143" s="21" t="s">
        <v>592</v>
      </c>
      <c r="M143" s="8" t="s">
        <v>428</v>
      </c>
      <c r="N143" s="31" t="s">
        <v>1051</v>
      </c>
      <c r="O143" s="39" t="s">
        <v>623</v>
      </c>
      <c r="Q143" s="8" t="s">
        <v>42</v>
      </c>
      <c r="R143" s="31" t="s">
        <v>1055</v>
      </c>
      <c r="S143" s="39" t="s">
        <v>959</v>
      </c>
      <c r="U143" s="17" t="s">
        <v>839</v>
      </c>
      <c r="V143" s="34" t="s">
        <v>1055</v>
      </c>
      <c r="W143" s="41" t="s">
        <v>998</v>
      </c>
    </row>
    <row r="144" spans="1:23" ht="28.5">
      <c r="A144" s="31"/>
      <c r="E144" s="29" t="s">
        <v>1051</v>
      </c>
      <c r="F144" s="8" t="s">
        <v>150</v>
      </c>
      <c r="G144" s="21" t="s">
        <v>166</v>
      </c>
      <c r="I144" s="29" t="s">
        <v>1051</v>
      </c>
      <c r="J144" s="8" t="s">
        <v>392</v>
      </c>
      <c r="K144" s="21" t="s">
        <v>593</v>
      </c>
      <c r="M144" s="8" t="s">
        <v>429</v>
      </c>
      <c r="N144" s="31" t="s">
        <v>1051</v>
      </c>
      <c r="O144" s="39" t="s">
        <v>624</v>
      </c>
      <c r="Q144" s="8" t="s">
        <v>242</v>
      </c>
      <c r="R144" s="30" t="s">
        <v>1054</v>
      </c>
      <c r="S144" s="39" t="s">
        <v>289</v>
      </c>
      <c r="U144" s="8" t="s">
        <v>840</v>
      </c>
      <c r="V144" s="31" t="s">
        <v>1055</v>
      </c>
      <c r="W144" s="39" t="s">
        <v>999</v>
      </c>
    </row>
    <row r="145" spans="1:23" ht="28.5">
      <c r="A145" s="31"/>
      <c r="E145" s="29" t="s">
        <v>1051</v>
      </c>
      <c r="F145" s="8" t="s">
        <v>397</v>
      </c>
      <c r="G145" s="21" t="s">
        <v>592</v>
      </c>
      <c r="I145" s="29" t="s">
        <v>1051</v>
      </c>
      <c r="J145" s="8" t="s">
        <v>393</v>
      </c>
      <c r="K145" s="21" t="s">
        <v>594</v>
      </c>
      <c r="M145" s="8" t="s">
        <v>430</v>
      </c>
      <c r="N145" s="31" t="s">
        <v>1051</v>
      </c>
      <c r="O145" s="39" t="s">
        <v>625</v>
      </c>
      <c r="Q145" s="8" t="s">
        <v>243</v>
      </c>
      <c r="R145" s="30" t="s">
        <v>1054</v>
      </c>
      <c r="S145" s="39" t="s">
        <v>290</v>
      </c>
      <c r="U145" s="8" t="s">
        <v>840</v>
      </c>
      <c r="V145" s="31" t="s">
        <v>1055</v>
      </c>
      <c r="W145" s="39" t="s">
        <v>999</v>
      </c>
    </row>
    <row r="146" spans="1:23" ht="28.5">
      <c r="A146" s="31"/>
      <c r="E146" s="29" t="s">
        <v>1051</v>
      </c>
      <c r="F146" s="8" t="s">
        <v>398</v>
      </c>
      <c r="G146" s="21" t="s">
        <v>597</v>
      </c>
      <c r="I146" s="29" t="s">
        <v>1051</v>
      </c>
      <c r="J146" s="8" t="s">
        <v>394</v>
      </c>
      <c r="K146" s="21" t="s">
        <v>595</v>
      </c>
      <c r="M146" s="8" t="s">
        <v>431</v>
      </c>
      <c r="N146" s="31" t="s">
        <v>1051</v>
      </c>
      <c r="O146" s="39" t="s">
        <v>626</v>
      </c>
      <c r="Q146" s="8" t="s">
        <v>801</v>
      </c>
      <c r="R146" s="31" t="s">
        <v>1055</v>
      </c>
      <c r="S146" s="39" t="s">
        <v>960</v>
      </c>
      <c r="U146" s="8" t="s">
        <v>840</v>
      </c>
      <c r="V146" s="31" t="s">
        <v>1055</v>
      </c>
      <c r="W146" s="39" t="s">
        <v>999</v>
      </c>
    </row>
    <row r="147" spans="1:23">
      <c r="A147" s="29"/>
      <c r="E147" s="29" t="s">
        <v>1051</v>
      </c>
      <c r="F147" s="8" t="s">
        <v>399</v>
      </c>
      <c r="G147" s="21" t="s">
        <v>593</v>
      </c>
      <c r="I147" s="30" t="s">
        <v>1055</v>
      </c>
      <c r="J147" s="8" t="s">
        <v>762</v>
      </c>
      <c r="K147" s="12" t="s">
        <v>925</v>
      </c>
      <c r="M147" s="8" t="s">
        <v>432</v>
      </c>
      <c r="N147" s="29" t="s">
        <v>1051</v>
      </c>
      <c r="O147" s="39" t="s">
        <v>627</v>
      </c>
      <c r="Q147" s="8" t="s">
        <v>802</v>
      </c>
      <c r="R147" s="31" t="s">
        <v>1055</v>
      </c>
      <c r="S147" s="39" t="s">
        <v>961</v>
      </c>
      <c r="U147" s="8" t="s">
        <v>840</v>
      </c>
      <c r="V147" s="32" t="s">
        <v>1055</v>
      </c>
      <c r="W147" s="39" t="s">
        <v>999</v>
      </c>
    </row>
    <row r="148" spans="1:23">
      <c r="A148" s="29"/>
      <c r="E148" s="29" t="s">
        <v>1051</v>
      </c>
      <c r="F148" s="8" t="s">
        <v>400</v>
      </c>
      <c r="G148" s="21" t="s">
        <v>598</v>
      </c>
      <c r="I148" s="30" t="s">
        <v>1055</v>
      </c>
      <c r="J148" s="8" t="s">
        <v>763</v>
      </c>
      <c r="K148" s="12" t="s">
        <v>926</v>
      </c>
      <c r="M148" s="8" t="s">
        <v>433</v>
      </c>
      <c r="N148" s="29" t="s">
        <v>1051</v>
      </c>
      <c r="O148" s="39" t="s">
        <v>628</v>
      </c>
      <c r="Q148" s="8" t="s">
        <v>803</v>
      </c>
      <c r="R148" s="31" t="s">
        <v>1055</v>
      </c>
      <c r="S148" s="39" t="s">
        <v>962</v>
      </c>
      <c r="U148" s="17" t="s">
        <v>840</v>
      </c>
      <c r="V148" s="34" t="s">
        <v>1055</v>
      </c>
      <c r="W148" s="41" t="s">
        <v>999</v>
      </c>
    </row>
    <row r="149" spans="1:23">
      <c r="A149" s="29"/>
      <c r="E149" s="29" t="s">
        <v>1051</v>
      </c>
      <c r="F149" s="8" t="s">
        <v>401</v>
      </c>
      <c r="G149" s="21" t="s">
        <v>599</v>
      </c>
      <c r="I149" s="30" t="s">
        <v>1055</v>
      </c>
      <c r="J149" s="8" t="s">
        <v>764</v>
      </c>
      <c r="K149" s="12" t="s">
        <v>932</v>
      </c>
      <c r="M149" s="8" t="s">
        <v>434</v>
      </c>
      <c r="N149" s="29" t="s">
        <v>1051</v>
      </c>
      <c r="O149" s="39" t="s">
        <v>629</v>
      </c>
      <c r="Q149" s="8" t="s">
        <v>804</v>
      </c>
      <c r="R149" s="31" t="s">
        <v>1055</v>
      </c>
      <c r="S149" s="39" t="s">
        <v>963</v>
      </c>
      <c r="U149" s="8" t="s">
        <v>841</v>
      </c>
      <c r="V149" s="30" t="s">
        <v>1055</v>
      </c>
      <c r="W149" s="39" t="s">
        <v>1000</v>
      </c>
    </row>
    <row r="150" spans="1:23">
      <c r="A150" s="29"/>
      <c r="E150" s="29" t="s">
        <v>1051</v>
      </c>
      <c r="F150" s="8" t="s">
        <v>402</v>
      </c>
      <c r="G150" s="21" t="s">
        <v>543</v>
      </c>
      <c r="I150" s="30" t="s">
        <v>1055</v>
      </c>
      <c r="J150" s="8" t="s">
        <v>765</v>
      </c>
      <c r="K150" s="12" t="s">
        <v>931</v>
      </c>
      <c r="M150" s="8" t="s">
        <v>435</v>
      </c>
      <c r="N150" s="29" t="s">
        <v>1051</v>
      </c>
      <c r="O150" s="39" t="s">
        <v>630</v>
      </c>
      <c r="Q150" s="8" t="s">
        <v>805</v>
      </c>
      <c r="R150" s="31" t="s">
        <v>1055</v>
      </c>
      <c r="S150" s="39" t="s">
        <v>964</v>
      </c>
      <c r="U150" s="8" t="s">
        <v>841</v>
      </c>
      <c r="V150" s="30" t="s">
        <v>1055</v>
      </c>
      <c r="W150" s="39" t="s">
        <v>1000</v>
      </c>
    </row>
    <row r="151" spans="1:23" ht="28.5">
      <c r="A151" s="29"/>
      <c r="E151" s="29" t="s">
        <v>1051</v>
      </c>
      <c r="F151" s="8" t="s">
        <v>403</v>
      </c>
      <c r="G151" s="21" t="s">
        <v>577</v>
      </c>
      <c r="I151" s="29" t="s">
        <v>1051</v>
      </c>
      <c r="J151" s="8" t="s">
        <v>395</v>
      </c>
      <c r="K151" s="21" t="s">
        <v>596</v>
      </c>
      <c r="M151" s="8" t="s">
        <v>436</v>
      </c>
      <c r="N151" s="29" t="s">
        <v>1051</v>
      </c>
      <c r="O151" s="39" t="s">
        <v>631</v>
      </c>
      <c r="Q151" s="8" t="s">
        <v>806</v>
      </c>
      <c r="R151" s="31" t="s">
        <v>1055</v>
      </c>
      <c r="S151" s="39" t="s">
        <v>965</v>
      </c>
      <c r="U151" s="8" t="s">
        <v>841</v>
      </c>
      <c r="V151" s="31" t="s">
        <v>1055</v>
      </c>
      <c r="W151" s="39" t="s">
        <v>1000</v>
      </c>
    </row>
    <row r="152" spans="1:23" ht="28.5">
      <c r="A152" s="31"/>
      <c r="E152" s="29" t="s">
        <v>1051</v>
      </c>
      <c r="F152" s="8" t="s">
        <v>404</v>
      </c>
      <c r="G152" s="21" t="s">
        <v>578</v>
      </c>
      <c r="I152" s="29" t="s">
        <v>1051</v>
      </c>
      <c r="J152" s="8" t="s">
        <v>396</v>
      </c>
      <c r="K152" s="21" t="s">
        <v>591</v>
      </c>
      <c r="M152" s="8" t="s">
        <v>437</v>
      </c>
      <c r="N152" s="31" t="s">
        <v>1051</v>
      </c>
      <c r="O152" s="39" t="s">
        <v>632</v>
      </c>
      <c r="Q152" s="8" t="s">
        <v>807</v>
      </c>
      <c r="R152" s="31" t="s">
        <v>1055</v>
      </c>
      <c r="S152" s="39" t="s">
        <v>966</v>
      </c>
      <c r="U152" s="8" t="s">
        <v>841</v>
      </c>
      <c r="V152" s="32" t="s">
        <v>1055</v>
      </c>
      <c r="W152" s="39" t="s">
        <v>1000</v>
      </c>
    </row>
    <row r="153" spans="1:23">
      <c r="A153" s="31"/>
      <c r="E153" s="29" t="s">
        <v>1051</v>
      </c>
      <c r="F153" s="8" t="s">
        <v>151</v>
      </c>
      <c r="G153" s="21" t="s">
        <v>167</v>
      </c>
      <c r="I153" s="29" t="s">
        <v>1051</v>
      </c>
      <c r="J153" s="8" t="s">
        <v>149</v>
      </c>
      <c r="K153" s="21" t="s">
        <v>165</v>
      </c>
      <c r="M153" s="8" t="s">
        <v>438</v>
      </c>
      <c r="N153" s="31" t="s">
        <v>1051</v>
      </c>
      <c r="O153" s="39" t="s">
        <v>633</v>
      </c>
      <c r="Q153" s="8" t="s">
        <v>244</v>
      </c>
      <c r="R153" s="31" t="s">
        <v>1054</v>
      </c>
      <c r="S153" s="39" t="s">
        <v>291</v>
      </c>
      <c r="U153" s="17" t="s">
        <v>841</v>
      </c>
      <c r="V153" s="33" t="s">
        <v>1055</v>
      </c>
      <c r="W153" s="40" t="s">
        <v>1000</v>
      </c>
    </row>
    <row r="154" spans="1:23">
      <c r="A154" s="31"/>
      <c r="E154" s="29" t="s">
        <v>1051</v>
      </c>
      <c r="F154" s="8" t="s">
        <v>152</v>
      </c>
      <c r="G154" s="21" t="s">
        <v>168</v>
      </c>
      <c r="I154" s="29" t="s">
        <v>1051</v>
      </c>
      <c r="J154" s="8" t="s">
        <v>150</v>
      </c>
      <c r="K154" s="21" t="s">
        <v>166</v>
      </c>
      <c r="M154" s="8" t="s">
        <v>439</v>
      </c>
      <c r="N154" s="31" t="s">
        <v>1051</v>
      </c>
      <c r="O154" s="39" t="s">
        <v>634</v>
      </c>
      <c r="Q154" s="8" t="s">
        <v>245</v>
      </c>
      <c r="R154" s="31" t="s">
        <v>1054</v>
      </c>
      <c r="S154" s="39" t="s">
        <v>292</v>
      </c>
      <c r="U154" s="8" t="s">
        <v>842</v>
      </c>
      <c r="V154" s="30" t="s">
        <v>1055</v>
      </c>
      <c r="W154" s="39" t="s">
        <v>1001</v>
      </c>
    </row>
    <row r="155" spans="1:23" ht="28.5">
      <c r="A155" s="31"/>
      <c r="E155" s="29" t="s">
        <v>1051</v>
      </c>
      <c r="F155" s="8" t="s">
        <v>405</v>
      </c>
      <c r="G155" s="21" t="s">
        <v>600</v>
      </c>
      <c r="I155" s="29" t="s">
        <v>1051</v>
      </c>
      <c r="J155" s="8" t="s">
        <v>397</v>
      </c>
      <c r="K155" s="21" t="s">
        <v>592</v>
      </c>
      <c r="M155" s="8" t="s">
        <v>440</v>
      </c>
      <c r="N155" s="31" t="s">
        <v>1051</v>
      </c>
      <c r="O155" s="39" t="s">
        <v>635</v>
      </c>
      <c r="Q155" s="8" t="s">
        <v>246</v>
      </c>
      <c r="R155" s="31" t="s">
        <v>1054</v>
      </c>
      <c r="S155" s="39" t="s">
        <v>293</v>
      </c>
      <c r="U155" s="8" t="s">
        <v>842</v>
      </c>
      <c r="V155" s="32" t="s">
        <v>1055</v>
      </c>
      <c r="W155" s="39" t="s">
        <v>1001</v>
      </c>
    </row>
    <row r="156" spans="1:23" ht="28.5">
      <c r="A156" s="31"/>
      <c r="E156" s="29" t="s">
        <v>1051</v>
      </c>
      <c r="F156" s="8" t="s">
        <v>406</v>
      </c>
      <c r="G156" s="21" t="s">
        <v>601</v>
      </c>
      <c r="I156" s="29" t="s">
        <v>1051</v>
      </c>
      <c r="J156" s="8" t="s">
        <v>398</v>
      </c>
      <c r="K156" s="21" t="s">
        <v>597</v>
      </c>
      <c r="M156" s="8" t="s">
        <v>441</v>
      </c>
      <c r="N156" s="31" t="s">
        <v>1051</v>
      </c>
      <c r="O156" s="39" t="s">
        <v>636</v>
      </c>
      <c r="Q156" s="8" t="s">
        <v>247</v>
      </c>
      <c r="R156" s="31" t="s">
        <v>1054</v>
      </c>
      <c r="S156" s="39" t="s">
        <v>294</v>
      </c>
      <c r="U156" s="8" t="s">
        <v>842</v>
      </c>
      <c r="V156" s="31" t="s">
        <v>1055</v>
      </c>
      <c r="W156" s="39" t="s">
        <v>1001</v>
      </c>
    </row>
    <row r="157" spans="1:23" ht="28.5">
      <c r="A157" s="31"/>
      <c r="E157" s="29" t="s">
        <v>1051</v>
      </c>
      <c r="F157" s="8" t="s">
        <v>407</v>
      </c>
      <c r="G157" s="21" t="s">
        <v>602</v>
      </c>
      <c r="I157" s="29" t="s">
        <v>1051</v>
      </c>
      <c r="J157" s="8" t="s">
        <v>399</v>
      </c>
      <c r="K157" s="21" t="s">
        <v>593</v>
      </c>
      <c r="M157" s="8" t="s">
        <v>442</v>
      </c>
      <c r="N157" s="31" t="s">
        <v>1051</v>
      </c>
      <c r="O157" s="39" t="s">
        <v>637</v>
      </c>
      <c r="Q157" s="8" t="s">
        <v>248</v>
      </c>
      <c r="R157" s="31" t="s">
        <v>1054</v>
      </c>
      <c r="S157" s="39" t="s">
        <v>295</v>
      </c>
      <c r="U157" s="17" t="s">
        <v>842</v>
      </c>
      <c r="V157" s="33" t="s">
        <v>1055</v>
      </c>
      <c r="W157" s="40" t="s">
        <v>1001</v>
      </c>
    </row>
    <row r="158" spans="1:23" ht="28.5">
      <c r="A158" s="31"/>
      <c r="E158" s="29" t="s">
        <v>1051</v>
      </c>
      <c r="F158" s="8" t="s">
        <v>408</v>
      </c>
      <c r="G158" s="21" t="s">
        <v>576</v>
      </c>
      <c r="I158" s="29" t="s">
        <v>1051</v>
      </c>
      <c r="J158" s="8" t="s">
        <v>400</v>
      </c>
      <c r="K158" s="21" t="s">
        <v>598</v>
      </c>
      <c r="M158" s="8" t="s">
        <v>443</v>
      </c>
      <c r="N158" s="31" t="s">
        <v>1051</v>
      </c>
      <c r="O158" s="39" t="s">
        <v>638</v>
      </c>
      <c r="Q158" s="8" t="s">
        <v>249</v>
      </c>
      <c r="R158" s="31" t="s">
        <v>1054</v>
      </c>
      <c r="S158" s="39" t="s">
        <v>296</v>
      </c>
      <c r="U158" s="8" t="s">
        <v>843</v>
      </c>
      <c r="V158" s="31" t="s">
        <v>1055</v>
      </c>
      <c r="W158" s="39" t="s">
        <v>1002</v>
      </c>
    </row>
    <row r="159" spans="1:23">
      <c r="A159" s="31"/>
      <c r="E159" s="29" t="s">
        <v>1051</v>
      </c>
      <c r="F159" s="8" t="s">
        <v>409</v>
      </c>
      <c r="G159" s="21" t="s">
        <v>543</v>
      </c>
      <c r="I159" s="29" t="s">
        <v>1055</v>
      </c>
      <c r="J159" s="8" t="s">
        <v>766</v>
      </c>
      <c r="K159" s="21" t="s">
        <v>918</v>
      </c>
      <c r="M159" s="8" t="s">
        <v>444</v>
      </c>
      <c r="N159" s="31" t="s">
        <v>1051</v>
      </c>
      <c r="O159" s="39" t="s">
        <v>639</v>
      </c>
      <c r="Q159" s="18" t="s">
        <v>808</v>
      </c>
      <c r="R159" s="42" t="s">
        <v>1055</v>
      </c>
      <c r="S159" s="39" t="s">
        <v>967</v>
      </c>
      <c r="U159" s="8" t="s">
        <v>844</v>
      </c>
      <c r="V159" s="31" t="s">
        <v>1055</v>
      </c>
      <c r="W159" s="39" t="s">
        <v>1003</v>
      </c>
    </row>
    <row r="160" spans="1:23">
      <c r="A160" s="31"/>
      <c r="E160" s="29" t="s">
        <v>1051</v>
      </c>
      <c r="F160" s="8" t="s">
        <v>410</v>
      </c>
      <c r="G160" s="21" t="s">
        <v>544</v>
      </c>
      <c r="I160" s="29" t="s">
        <v>1055</v>
      </c>
      <c r="J160" s="8" t="s">
        <v>767</v>
      </c>
      <c r="K160" s="21" t="s">
        <v>922</v>
      </c>
      <c r="M160" s="8" t="s">
        <v>445</v>
      </c>
      <c r="N160" s="31" t="s">
        <v>1051</v>
      </c>
      <c r="O160" s="39" t="s">
        <v>640</v>
      </c>
      <c r="Q160" s="8" t="s">
        <v>809</v>
      </c>
      <c r="R160" s="31" t="s">
        <v>1055</v>
      </c>
      <c r="S160" s="39" t="s">
        <v>968</v>
      </c>
      <c r="U160" s="8" t="s">
        <v>845</v>
      </c>
      <c r="V160" s="31" t="s">
        <v>1055</v>
      </c>
      <c r="W160" s="39" t="s">
        <v>1004</v>
      </c>
    </row>
    <row r="161" spans="1:23">
      <c r="A161" s="31"/>
      <c r="E161" s="29" t="s">
        <v>1051</v>
      </c>
      <c r="F161" s="8" t="s">
        <v>411</v>
      </c>
      <c r="G161" s="21" t="s">
        <v>577</v>
      </c>
      <c r="I161" s="29" t="s">
        <v>1055</v>
      </c>
      <c r="J161" s="8" t="s">
        <v>768</v>
      </c>
      <c r="K161" s="21" t="s">
        <v>924</v>
      </c>
      <c r="M161" s="8" t="s">
        <v>446</v>
      </c>
      <c r="N161" s="31" t="s">
        <v>1051</v>
      </c>
      <c r="O161" s="39" t="s">
        <v>641</v>
      </c>
      <c r="Q161" s="8" t="s">
        <v>810</v>
      </c>
      <c r="R161" s="31" t="s">
        <v>1055</v>
      </c>
      <c r="S161" s="39" t="s">
        <v>969</v>
      </c>
      <c r="U161" s="8" t="s">
        <v>846</v>
      </c>
      <c r="V161" s="31" t="s">
        <v>1055</v>
      </c>
      <c r="W161" s="39" t="s">
        <v>1005</v>
      </c>
    </row>
    <row r="162" spans="1:23">
      <c r="A162" s="31"/>
      <c r="E162" s="29" t="s">
        <v>1051</v>
      </c>
      <c r="F162" s="8" t="s">
        <v>412</v>
      </c>
      <c r="G162" s="21" t="s">
        <v>603</v>
      </c>
      <c r="I162" s="29" t="s">
        <v>1055</v>
      </c>
      <c r="J162" s="8" t="s">
        <v>769</v>
      </c>
      <c r="K162" s="21" t="s">
        <v>933</v>
      </c>
      <c r="M162" s="8" t="s">
        <v>447</v>
      </c>
      <c r="N162" s="31" t="s">
        <v>1051</v>
      </c>
      <c r="O162" s="39" t="s">
        <v>642</v>
      </c>
      <c r="Q162" s="8" t="s">
        <v>811</v>
      </c>
      <c r="R162" s="31" t="s">
        <v>1055</v>
      </c>
      <c r="S162" s="39" t="s">
        <v>970</v>
      </c>
      <c r="U162" s="8" t="s">
        <v>847</v>
      </c>
      <c r="V162" s="32" t="s">
        <v>1055</v>
      </c>
      <c r="W162" s="39" t="s">
        <v>1006</v>
      </c>
    </row>
    <row r="163" spans="1:23" ht="28.5">
      <c r="A163" s="31"/>
      <c r="E163" s="29" t="s">
        <v>1051</v>
      </c>
      <c r="F163" s="8" t="s">
        <v>413</v>
      </c>
      <c r="G163" s="21" t="s">
        <v>604</v>
      </c>
      <c r="I163" s="29" t="s">
        <v>1055</v>
      </c>
      <c r="J163" s="8" t="s">
        <v>770</v>
      </c>
      <c r="K163" s="21" t="s">
        <v>934</v>
      </c>
      <c r="M163" s="8" t="s">
        <v>448</v>
      </c>
      <c r="N163" s="31" t="s">
        <v>1051</v>
      </c>
      <c r="O163" s="39" t="s">
        <v>643</v>
      </c>
      <c r="Q163" s="8" t="s">
        <v>250</v>
      </c>
      <c r="R163" s="31" t="s">
        <v>1054</v>
      </c>
      <c r="S163" s="39" t="s">
        <v>297</v>
      </c>
      <c r="U163" s="8" t="s">
        <v>848</v>
      </c>
      <c r="V163" s="32" t="s">
        <v>1055</v>
      </c>
      <c r="W163" s="39" t="s">
        <v>1007</v>
      </c>
    </row>
    <row r="164" spans="1:23">
      <c r="A164" s="31"/>
      <c r="E164" s="29" t="s">
        <v>1051</v>
      </c>
      <c r="F164" s="8" t="s">
        <v>414</v>
      </c>
      <c r="G164" s="21" t="s">
        <v>578</v>
      </c>
      <c r="I164" s="29" t="s">
        <v>1055</v>
      </c>
      <c r="J164" s="8" t="s">
        <v>771</v>
      </c>
      <c r="K164" s="21" t="s">
        <v>935</v>
      </c>
      <c r="M164" s="8" t="s">
        <v>449</v>
      </c>
      <c r="N164" s="31" t="s">
        <v>1051</v>
      </c>
      <c r="O164" s="39" t="s">
        <v>644</v>
      </c>
      <c r="Q164" s="8" t="s">
        <v>812</v>
      </c>
      <c r="R164" s="31" t="s">
        <v>1055</v>
      </c>
      <c r="S164" s="39" t="s">
        <v>971</v>
      </c>
      <c r="U164" s="8" t="s">
        <v>849</v>
      </c>
      <c r="V164" s="32" t="s">
        <v>1055</v>
      </c>
      <c r="W164" s="39" t="s">
        <v>1008</v>
      </c>
    </row>
    <row r="165" spans="1:23" ht="28.5">
      <c r="A165" s="31"/>
      <c r="E165" s="29" t="s">
        <v>1051</v>
      </c>
      <c r="F165" s="8" t="s">
        <v>415</v>
      </c>
      <c r="G165" s="21" t="s">
        <v>605</v>
      </c>
      <c r="I165" s="29" t="s">
        <v>1051</v>
      </c>
      <c r="J165" s="8" t="s">
        <v>401</v>
      </c>
      <c r="K165" s="21" t="s">
        <v>599</v>
      </c>
      <c r="M165" s="8" t="s">
        <v>450</v>
      </c>
      <c r="N165" s="31" t="s">
        <v>1051</v>
      </c>
      <c r="O165" s="39" t="s">
        <v>645</v>
      </c>
      <c r="Q165" s="8" t="s">
        <v>813</v>
      </c>
      <c r="R165" s="31" t="s">
        <v>1055</v>
      </c>
      <c r="S165" s="39" t="s">
        <v>972</v>
      </c>
      <c r="U165" s="8" t="s">
        <v>850</v>
      </c>
      <c r="V165" s="32" t="s">
        <v>1055</v>
      </c>
      <c r="W165" s="39" t="s">
        <v>1009</v>
      </c>
    </row>
    <row r="166" spans="1:23" ht="28.5">
      <c r="A166" s="31"/>
      <c r="E166" s="29" t="s">
        <v>1051</v>
      </c>
      <c r="F166" s="8" t="s">
        <v>416</v>
      </c>
      <c r="G166" s="21" t="s">
        <v>581</v>
      </c>
      <c r="I166" s="29" t="s">
        <v>1051</v>
      </c>
      <c r="J166" s="8" t="s">
        <v>402</v>
      </c>
      <c r="K166" s="21" t="s">
        <v>543</v>
      </c>
      <c r="M166" s="8" t="s">
        <v>451</v>
      </c>
      <c r="N166" s="31" t="s">
        <v>1051</v>
      </c>
      <c r="O166" s="39" t="s">
        <v>646</v>
      </c>
      <c r="Q166" s="8" t="s">
        <v>814</v>
      </c>
      <c r="R166" s="31" t="s">
        <v>1055</v>
      </c>
      <c r="S166" s="39" t="s">
        <v>973</v>
      </c>
      <c r="U166" s="8" t="s">
        <v>851</v>
      </c>
      <c r="V166" s="32" t="s">
        <v>1055</v>
      </c>
      <c r="W166" s="39" t="s">
        <v>1010</v>
      </c>
    </row>
    <row r="167" spans="1:23" ht="28.5">
      <c r="A167" s="31"/>
      <c r="E167" s="29" t="s">
        <v>1051</v>
      </c>
      <c r="F167" s="8" t="s">
        <v>417</v>
      </c>
      <c r="G167" s="21" t="s">
        <v>515</v>
      </c>
      <c r="I167" s="29" t="s">
        <v>1051</v>
      </c>
      <c r="J167" s="8" t="s">
        <v>403</v>
      </c>
      <c r="K167" s="21" t="s">
        <v>577</v>
      </c>
      <c r="M167" s="8" t="s">
        <v>452</v>
      </c>
      <c r="N167" s="31" t="s">
        <v>1051</v>
      </c>
      <c r="O167" s="39" t="s">
        <v>647</v>
      </c>
      <c r="Q167" s="8" t="s">
        <v>815</v>
      </c>
      <c r="R167" s="31" t="s">
        <v>1055</v>
      </c>
      <c r="S167" s="39" t="s">
        <v>974</v>
      </c>
      <c r="U167" s="8" t="s">
        <v>852</v>
      </c>
      <c r="V167" s="32" t="s">
        <v>1055</v>
      </c>
      <c r="W167" s="39" t="s">
        <v>1011</v>
      </c>
    </row>
    <row r="168" spans="1:23" ht="28.5">
      <c r="A168" s="31"/>
      <c r="E168" s="30" t="s">
        <v>1051</v>
      </c>
      <c r="F168" s="8" t="s">
        <v>418</v>
      </c>
      <c r="G168" s="12" t="s">
        <v>606</v>
      </c>
      <c r="I168" s="29" t="s">
        <v>1051</v>
      </c>
      <c r="J168" s="8" t="s">
        <v>404</v>
      </c>
      <c r="K168" s="21" t="s">
        <v>578</v>
      </c>
      <c r="M168" s="8" t="s">
        <v>453</v>
      </c>
      <c r="N168" s="31" t="s">
        <v>1051</v>
      </c>
      <c r="O168" s="39" t="s">
        <v>648</v>
      </c>
      <c r="Q168" s="8" t="s">
        <v>816</v>
      </c>
      <c r="R168" s="31" t="s">
        <v>1055</v>
      </c>
      <c r="S168" s="39" t="s">
        <v>975</v>
      </c>
      <c r="U168" s="8" t="s">
        <v>853</v>
      </c>
      <c r="V168" s="32" t="s">
        <v>1055</v>
      </c>
      <c r="W168" s="39" t="s">
        <v>1012</v>
      </c>
    </row>
    <row r="169" spans="1:23" ht="28.5">
      <c r="A169" s="31"/>
      <c r="E169" s="30" t="s">
        <v>1051</v>
      </c>
      <c r="F169" s="8" t="s">
        <v>419</v>
      </c>
      <c r="G169" s="12" t="s">
        <v>607</v>
      </c>
      <c r="I169" s="29" t="s">
        <v>1051</v>
      </c>
      <c r="J169" s="8" t="s">
        <v>151</v>
      </c>
      <c r="K169" s="21" t="s">
        <v>167</v>
      </c>
      <c r="M169" s="8" t="s">
        <v>454</v>
      </c>
      <c r="N169" s="31" t="s">
        <v>1051</v>
      </c>
      <c r="O169" s="39" t="s">
        <v>649</v>
      </c>
      <c r="Q169" s="8" t="s">
        <v>817</v>
      </c>
      <c r="R169" s="31" t="s">
        <v>1055</v>
      </c>
      <c r="S169" s="39" t="s">
        <v>976</v>
      </c>
      <c r="U169" s="8" t="s">
        <v>854</v>
      </c>
      <c r="V169" s="32" t="s">
        <v>1055</v>
      </c>
      <c r="W169" s="39" t="s">
        <v>1013</v>
      </c>
    </row>
    <row r="170" spans="1:23" ht="28.5">
      <c r="A170" s="31"/>
      <c r="E170" s="30" t="s">
        <v>1051</v>
      </c>
      <c r="F170" s="8" t="s">
        <v>420</v>
      </c>
      <c r="G170" s="12" t="s">
        <v>608</v>
      </c>
      <c r="I170" s="29" t="s">
        <v>1051</v>
      </c>
      <c r="J170" s="8" t="s">
        <v>152</v>
      </c>
      <c r="K170" s="21" t="s">
        <v>168</v>
      </c>
      <c r="M170" s="8" t="s">
        <v>455</v>
      </c>
      <c r="N170" s="31" t="s">
        <v>1051</v>
      </c>
      <c r="O170" s="39" t="s">
        <v>650</v>
      </c>
      <c r="Q170" s="8" t="s">
        <v>818</v>
      </c>
      <c r="R170" s="31" t="s">
        <v>1055</v>
      </c>
      <c r="S170" s="39" t="s">
        <v>977</v>
      </c>
      <c r="U170" s="8" t="s">
        <v>855</v>
      </c>
      <c r="V170" s="32" t="s">
        <v>1055</v>
      </c>
      <c r="W170" s="39" t="s">
        <v>1014</v>
      </c>
    </row>
    <row r="171" spans="1:23">
      <c r="A171" s="31"/>
      <c r="E171" s="30" t="s">
        <v>1051</v>
      </c>
      <c r="F171" s="8" t="s">
        <v>421</v>
      </c>
      <c r="G171" s="12" t="s">
        <v>609</v>
      </c>
      <c r="I171" s="29" t="s">
        <v>1055</v>
      </c>
      <c r="J171" s="8" t="s">
        <v>153</v>
      </c>
      <c r="K171" s="21" t="s">
        <v>169</v>
      </c>
      <c r="M171" s="8" t="s">
        <v>456</v>
      </c>
      <c r="N171" s="31" t="s">
        <v>1051</v>
      </c>
      <c r="O171" s="39" t="s">
        <v>651</v>
      </c>
      <c r="Q171" s="8" t="s">
        <v>819</v>
      </c>
      <c r="R171" s="31" t="s">
        <v>1055</v>
      </c>
      <c r="S171" s="39" t="s">
        <v>978</v>
      </c>
      <c r="U171" s="8" t="s">
        <v>55</v>
      </c>
      <c r="V171" s="31" t="s">
        <v>1055</v>
      </c>
      <c r="W171" s="39" t="s">
        <v>1015</v>
      </c>
    </row>
    <row r="172" spans="1:23" ht="28.5">
      <c r="A172" s="31"/>
      <c r="E172" s="30" t="s">
        <v>1051</v>
      </c>
      <c r="F172" s="8" t="s">
        <v>422</v>
      </c>
      <c r="G172" s="12" t="s">
        <v>610</v>
      </c>
      <c r="I172" s="29" t="s">
        <v>1055</v>
      </c>
      <c r="J172" s="8" t="s">
        <v>154</v>
      </c>
      <c r="K172" s="21" t="s">
        <v>170</v>
      </c>
      <c r="M172" s="8" t="s">
        <v>457</v>
      </c>
      <c r="N172" s="31" t="s">
        <v>1051</v>
      </c>
      <c r="O172" s="39" t="s">
        <v>652</v>
      </c>
      <c r="Q172" s="8" t="s">
        <v>820</v>
      </c>
      <c r="R172" s="31" t="s">
        <v>1055</v>
      </c>
      <c r="S172" s="39" t="s">
        <v>979</v>
      </c>
      <c r="U172" s="8" t="s">
        <v>57</v>
      </c>
      <c r="V172" s="31" t="s">
        <v>1055</v>
      </c>
      <c r="W172" s="39" t="s">
        <v>1016</v>
      </c>
    </row>
    <row r="173" spans="1:23" ht="28.5">
      <c r="A173" s="31"/>
      <c r="E173" s="29" t="s">
        <v>1051</v>
      </c>
      <c r="F173" s="8" t="s">
        <v>423</v>
      </c>
      <c r="G173" s="21" t="s">
        <v>611</v>
      </c>
      <c r="I173" s="29" t="s">
        <v>1051</v>
      </c>
      <c r="J173" s="8" t="s">
        <v>405</v>
      </c>
      <c r="K173" s="21" t="s">
        <v>600</v>
      </c>
      <c r="M173" s="8" t="s">
        <v>458</v>
      </c>
      <c r="N173" s="31" t="s">
        <v>1051</v>
      </c>
      <c r="O173" s="39" t="s">
        <v>653</v>
      </c>
      <c r="Q173" s="8" t="s">
        <v>821</v>
      </c>
      <c r="R173" s="31" t="s">
        <v>1055</v>
      </c>
      <c r="S173" s="39" t="s">
        <v>980</v>
      </c>
      <c r="U173" s="8" t="s">
        <v>58</v>
      </c>
      <c r="V173" s="31" t="s">
        <v>1055</v>
      </c>
      <c r="W173" s="39" t="s">
        <v>1017</v>
      </c>
    </row>
    <row r="174" spans="1:23" ht="28.5">
      <c r="A174" s="31"/>
      <c r="E174" s="29" t="s">
        <v>1051</v>
      </c>
      <c r="F174" s="8" t="s">
        <v>424</v>
      </c>
      <c r="G174" s="21" t="s">
        <v>612</v>
      </c>
      <c r="I174" s="29" t="s">
        <v>1051</v>
      </c>
      <c r="J174" s="8" t="s">
        <v>406</v>
      </c>
      <c r="K174" s="21" t="s">
        <v>601</v>
      </c>
      <c r="M174" s="8" t="s">
        <v>459</v>
      </c>
      <c r="N174" s="31" t="s">
        <v>1051</v>
      </c>
      <c r="O174" s="39" t="s">
        <v>654</v>
      </c>
      <c r="Q174" s="8" t="s">
        <v>822</v>
      </c>
      <c r="R174" s="31" t="s">
        <v>1055</v>
      </c>
      <c r="S174" s="39" t="s">
        <v>981</v>
      </c>
      <c r="U174" s="8" t="s">
        <v>61</v>
      </c>
      <c r="V174" s="31" t="s">
        <v>1055</v>
      </c>
      <c r="W174" s="39" t="s">
        <v>1018</v>
      </c>
    </row>
    <row r="175" spans="1:23" ht="28.5">
      <c r="A175" s="31"/>
      <c r="E175" s="29" t="s">
        <v>1051</v>
      </c>
      <c r="F175" s="8" t="s">
        <v>425</v>
      </c>
      <c r="G175" s="21" t="s">
        <v>613</v>
      </c>
      <c r="I175" s="29" t="s">
        <v>1051</v>
      </c>
      <c r="J175" s="8" t="s">
        <v>407</v>
      </c>
      <c r="K175" s="21" t="s">
        <v>602</v>
      </c>
      <c r="M175" s="8" t="s">
        <v>460</v>
      </c>
      <c r="N175" s="31" t="s">
        <v>1051</v>
      </c>
      <c r="O175" s="39" t="s">
        <v>655</v>
      </c>
      <c r="Q175" s="8" t="s">
        <v>823</v>
      </c>
      <c r="R175" s="31" t="s">
        <v>1055</v>
      </c>
      <c r="S175" s="39" t="s">
        <v>982</v>
      </c>
      <c r="U175" s="8" t="s">
        <v>856</v>
      </c>
      <c r="V175" s="31" t="s">
        <v>1055</v>
      </c>
      <c r="W175" s="39" t="s">
        <v>1019</v>
      </c>
    </row>
    <row r="176" spans="1:23" ht="28.5">
      <c r="A176" s="32"/>
      <c r="E176" s="29" t="s">
        <v>1051</v>
      </c>
      <c r="F176" s="8" t="s">
        <v>426</v>
      </c>
      <c r="G176" s="21" t="s">
        <v>614</v>
      </c>
      <c r="I176" s="29" t="s">
        <v>1055</v>
      </c>
      <c r="J176" s="8" t="s">
        <v>772</v>
      </c>
      <c r="K176" s="21" t="s">
        <v>936</v>
      </c>
      <c r="M176" s="8" t="s">
        <v>155</v>
      </c>
      <c r="N176" s="32" t="s">
        <v>1051</v>
      </c>
      <c r="O176" s="39" t="s">
        <v>171</v>
      </c>
      <c r="Q176" s="8" t="s">
        <v>824</v>
      </c>
      <c r="R176" s="31" t="s">
        <v>1055</v>
      </c>
      <c r="S176" s="39" t="s">
        <v>983</v>
      </c>
      <c r="U176" s="8" t="s">
        <v>183</v>
      </c>
      <c r="V176" s="32" t="s">
        <v>182</v>
      </c>
      <c r="W176" s="39" t="s">
        <v>189</v>
      </c>
    </row>
    <row r="177" spans="1:23" ht="28.5">
      <c r="A177" s="32"/>
      <c r="E177" s="31" t="s">
        <v>1051</v>
      </c>
      <c r="F177" s="8" t="s">
        <v>427</v>
      </c>
      <c r="G177" s="21" t="s">
        <v>611</v>
      </c>
      <c r="I177" s="29" t="s">
        <v>1055</v>
      </c>
      <c r="J177" s="8" t="s">
        <v>773</v>
      </c>
      <c r="K177" s="21" t="s">
        <v>937</v>
      </c>
      <c r="M177" s="8" t="s">
        <v>156</v>
      </c>
      <c r="N177" s="32" t="s">
        <v>1051</v>
      </c>
      <c r="O177" s="39" t="s">
        <v>172</v>
      </c>
      <c r="Q177" s="8" t="s">
        <v>825</v>
      </c>
      <c r="R177" s="31" t="s">
        <v>1055</v>
      </c>
      <c r="S177" s="39" t="s">
        <v>984</v>
      </c>
      <c r="U177" s="8" t="s">
        <v>184</v>
      </c>
      <c r="V177" s="32" t="s">
        <v>182</v>
      </c>
      <c r="W177" s="39" t="s">
        <v>190</v>
      </c>
    </row>
    <row r="178" spans="1:23" ht="28.5">
      <c r="A178" s="32"/>
      <c r="E178" s="31" t="s">
        <v>1051</v>
      </c>
      <c r="F178" s="8" t="s">
        <v>9</v>
      </c>
      <c r="G178" s="12" t="s">
        <v>615</v>
      </c>
      <c r="I178" s="29" t="s">
        <v>1055</v>
      </c>
      <c r="J178" s="8" t="s">
        <v>774</v>
      </c>
      <c r="K178" s="21" t="s">
        <v>938</v>
      </c>
      <c r="M178" s="8" t="s">
        <v>157</v>
      </c>
      <c r="N178" s="32" t="s">
        <v>1051</v>
      </c>
      <c r="O178" s="39" t="s">
        <v>173</v>
      </c>
      <c r="Q178" s="18" t="s">
        <v>826</v>
      </c>
      <c r="R178" s="42" t="s">
        <v>1055</v>
      </c>
      <c r="S178" s="39" t="s">
        <v>985</v>
      </c>
      <c r="U178" s="8" t="s">
        <v>185</v>
      </c>
      <c r="V178" s="32" t="s">
        <v>182</v>
      </c>
      <c r="W178" s="39" t="s">
        <v>191</v>
      </c>
    </row>
    <row r="179" spans="1:23" ht="28.5">
      <c r="A179" s="31"/>
      <c r="E179" s="31" t="s">
        <v>1051</v>
      </c>
      <c r="F179" s="8" t="s">
        <v>14</v>
      </c>
      <c r="G179" s="12" t="s">
        <v>616</v>
      </c>
      <c r="I179" s="29" t="s">
        <v>1051</v>
      </c>
      <c r="J179" s="8" t="s">
        <v>408</v>
      </c>
      <c r="K179" s="21" t="s">
        <v>576</v>
      </c>
      <c r="M179" s="8" t="s">
        <v>461</v>
      </c>
      <c r="N179" s="31" t="s">
        <v>1051</v>
      </c>
      <c r="O179" s="39" t="s">
        <v>656</v>
      </c>
      <c r="Q179" s="8" t="s">
        <v>827</v>
      </c>
      <c r="R179" s="31" t="s">
        <v>1055</v>
      </c>
      <c r="S179" s="39" t="s">
        <v>986</v>
      </c>
      <c r="U179" s="8" t="s">
        <v>186</v>
      </c>
      <c r="V179" s="32" t="s">
        <v>182</v>
      </c>
      <c r="W179" s="39" t="s">
        <v>192</v>
      </c>
    </row>
    <row r="180" spans="1:23" ht="28.5">
      <c r="A180" s="31"/>
      <c r="E180" s="31" t="s">
        <v>1051</v>
      </c>
      <c r="F180" s="8" t="s">
        <v>17</v>
      </c>
      <c r="G180" s="12" t="s">
        <v>617</v>
      </c>
      <c r="I180" s="29" t="s">
        <v>1051</v>
      </c>
      <c r="J180" s="8" t="s">
        <v>409</v>
      </c>
      <c r="K180" s="21" t="s">
        <v>543</v>
      </c>
      <c r="M180" s="8" t="s">
        <v>462</v>
      </c>
      <c r="N180" s="31" t="s">
        <v>1051</v>
      </c>
      <c r="O180" s="39" t="s">
        <v>657</v>
      </c>
      <c r="Q180" s="8" t="s">
        <v>828</v>
      </c>
      <c r="R180" s="31" t="s">
        <v>1055</v>
      </c>
      <c r="S180" s="39" t="s">
        <v>987</v>
      </c>
      <c r="U180" s="8" t="s">
        <v>187</v>
      </c>
      <c r="V180" s="32" t="s">
        <v>182</v>
      </c>
      <c r="W180" s="39" t="s">
        <v>193</v>
      </c>
    </row>
    <row r="181" spans="1:23" ht="28.5">
      <c r="A181" s="32"/>
      <c r="E181" s="31" t="s">
        <v>1051</v>
      </c>
      <c r="F181" s="8" t="s">
        <v>18</v>
      </c>
      <c r="G181" s="12" t="s">
        <v>618</v>
      </c>
      <c r="I181" s="29" t="s">
        <v>1051</v>
      </c>
      <c r="J181" s="8" t="s">
        <v>410</v>
      </c>
      <c r="K181" s="21" t="s">
        <v>544</v>
      </c>
      <c r="M181" s="8" t="s">
        <v>463</v>
      </c>
      <c r="N181" s="32" t="s">
        <v>1051</v>
      </c>
      <c r="O181" s="39" t="s">
        <v>658</v>
      </c>
      <c r="Q181" s="8" t="s">
        <v>829</v>
      </c>
      <c r="R181" s="31" t="s">
        <v>1055</v>
      </c>
      <c r="S181" s="39" t="s">
        <v>988</v>
      </c>
      <c r="U181" s="8" t="s">
        <v>188</v>
      </c>
      <c r="V181" s="32" t="s">
        <v>182</v>
      </c>
      <c r="W181" s="39" t="s">
        <v>194</v>
      </c>
    </row>
    <row r="182" spans="1:23" ht="28.5">
      <c r="A182" s="32"/>
      <c r="E182" s="31" t="s">
        <v>1051</v>
      </c>
      <c r="F182" s="8" t="s">
        <v>21</v>
      </c>
      <c r="G182" s="12" t="s">
        <v>619</v>
      </c>
      <c r="I182" s="29" t="s">
        <v>1051</v>
      </c>
      <c r="J182" s="8" t="s">
        <v>411</v>
      </c>
      <c r="K182" s="21" t="s">
        <v>577</v>
      </c>
      <c r="M182" s="8" t="s">
        <v>464</v>
      </c>
      <c r="N182" s="32" t="s">
        <v>1051</v>
      </c>
      <c r="O182" s="39" t="s">
        <v>659</v>
      </c>
      <c r="Q182" s="8" t="s">
        <v>830</v>
      </c>
      <c r="R182" s="31" t="s">
        <v>1055</v>
      </c>
      <c r="S182" s="39" t="s">
        <v>989</v>
      </c>
      <c r="U182" s="8" t="s">
        <v>162</v>
      </c>
      <c r="V182" s="29" t="s">
        <v>1055</v>
      </c>
      <c r="W182" s="39" t="s">
        <v>178</v>
      </c>
    </row>
    <row r="183" spans="1:23" ht="28.5">
      <c r="A183" s="30"/>
      <c r="E183" s="31" t="s">
        <v>1051</v>
      </c>
      <c r="F183" s="8" t="s">
        <v>22</v>
      </c>
      <c r="G183" s="12" t="s">
        <v>620</v>
      </c>
      <c r="I183" s="29" t="s">
        <v>1051</v>
      </c>
      <c r="J183" s="8" t="s">
        <v>412</v>
      </c>
      <c r="K183" s="21" t="s">
        <v>603</v>
      </c>
      <c r="M183" s="8" t="s">
        <v>465</v>
      </c>
      <c r="N183" s="30" t="s">
        <v>1051</v>
      </c>
      <c r="O183" s="39" t="s">
        <v>660</v>
      </c>
      <c r="Q183" s="8" t="s">
        <v>831</v>
      </c>
      <c r="R183" s="31" t="s">
        <v>1055</v>
      </c>
      <c r="S183" s="39" t="s">
        <v>990</v>
      </c>
      <c r="U183" s="8" t="s">
        <v>857</v>
      </c>
      <c r="V183" s="31" t="s">
        <v>1055</v>
      </c>
      <c r="W183" s="39" t="s">
        <v>925</v>
      </c>
    </row>
    <row r="184" spans="1:23" ht="28.5">
      <c r="A184" s="30"/>
      <c r="E184" s="31" t="s">
        <v>1051</v>
      </c>
      <c r="F184" s="8" t="s">
        <v>25</v>
      </c>
      <c r="G184" s="12" t="s">
        <v>621</v>
      </c>
      <c r="I184" s="29" t="s">
        <v>1051</v>
      </c>
      <c r="J184" s="8" t="s">
        <v>413</v>
      </c>
      <c r="K184" s="21" t="s">
        <v>604</v>
      </c>
      <c r="M184" s="8" t="s">
        <v>465</v>
      </c>
      <c r="N184" s="30" t="s">
        <v>1051</v>
      </c>
      <c r="O184" s="39" t="s">
        <v>660</v>
      </c>
      <c r="Q184" s="8" t="s">
        <v>832</v>
      </c>
      <c r="R184" s="31" t="s">
        <v>1055</v>
      </c>
      <c r="S184" s="39" t="s">
        <v>991</v>
      </c>
      <c r="U184" s="8" t="s">
        <v>858</v>
      </c>
      <c r="V184" s="31" t="s">
        <v>1055</v>
      </c>
      <c r="W184" s="39" t="s">
        <v>1020</v>
      </c>
    </row>
    <row r="185" spans="1:23" ht="28.5">
      <c r="A185" s="31"/>
      <c r="E185" s="31" t="s">
        <v>1051</v>
      </c>
      <c r="F185" s="8" t="s">
        <v>27</v>
      </c>
      <c r="G185" s="12" t="s">
        <v>622</v>
      </c>
      <c r="I185" s="29" t="s">
        <v>1051</v>
      </c>
      <c r="J185" s="8" t="s">
        <v>414</v>
      </c>
      <c r="K185" s="21" t="s">
        <v>578</v>
      </c>
      <c r="M185" s="8" t="s">
        <v>465</v>
      </c>
      <c r="N185" s="31" t="s">
        <v>1051</v>
      </c>
      <c r="O185" s="39" t="s">
        <v>660</v>
      </c>
      <c r="Q185" s="8" t="s">
        <v>833</v>
      </c>
      <c r="R185" s="31" t="s">
        <v>1055</v>
      </c>
      <c r="S185" s="39" t="s">
        <v>992</v>
      </c>
      <c r="U185" s="8" t="s">
        <v>859</v>
      </c>
      <c r="V185" s="31" t="s">
        <v>1055</v>
      </c>
      <c r="W185" s="39" t="s">
        <v>942</v>
      </c>
    </row>
    <row r="186" spans="1:23" ht="28.5">
      <c r="A186" s="31"/>
      <c r="E186" s="30" t="s">
        <v>1054</v>
      </c>
      <c r="F186" s="8" t="s">
        <v>242</v>
      </c>
      <c r="G186" s="12" t="s">
        <v>289</v>
      </c>
      <c r="I186" s="29" t="s">
        <v>1051</v>
      </c>
      <c r="J186" s="8" t="s">
        <v>415</v>
      </c>
      <c r="K186" s="21" t="s">
        <v>605</v>
      </c>
      <c r="M186" s="8" t="s">
        <v>465</v>
      </c>
      <c r="N186" s="31" t="s">
        <v>1051</v>
      </c>
      <c r="O186" s="39" t="s">
        <v>660</v>
      </c>
      <c r="Q186" s="8" t="s">
        <v>834</v>
      </c>
      <c r="R186" s="31" t="s">
        <v>1055</v>
      </c>
      <c r="S186" s="39" t="s">
        <v>993</v>
      </c>
      <c r="U186" s="8" t="s">
        <v>860</v>
      </c>
      <c r="V186" s="31" t="s">
        <v>1055</v>
      </c>
      <c r="W186" s="39" t="s">
        <v>943</v>
      </c>
    </row>
    <row r="187" spans="1:23" ht="28.5">
      <c r="A187" s="33"/>
      <c r="E187" s="30" t="s">
        <v>1054</v>
      </c>
      <c r="F187" s="8" t="s">
        <v>243</v>
      </c>
      <c r="G187" s="12" t="s">
        <v>290</v>
      </c>
      <c r="I187" s="29" t="s">
        <v>1051</v>
      </c>
      <c r="J187" s="8" t="s">
        <v>416</v>
      </c>
      <c r="K187" s="21" t="s">
        <v>581</v>
      </c>
      <c r="M187" s="17" t="s">
        <v>465</v>
      </c>
      <c r="N187" s="33" t="s">
        <v>1051</v>
      </c>
      <c r="O187" s="40" t="s">
        <v>660</v>
      </c>
      <c r="Q187" s="8" t="s">
        <v>835</v>
      </c>
      <c r="R187" s="31" t="s">
        <v>1055</v>
      </c>
      <c r="S187" s="39" t="s">
        <v>994</v>
      </c>
      <c r="U187" s="8" t="s">
        <v>861</v>
      </c>
      <c r="V187" s="31" t="s">
        <v>1055</v>
      </c>
      <c r="W187" s="39" t="s">
        <v>944</v>
      </c>
    </row>
    <row r="188" spans="1:23" ht="28.5">
      <c r="A188" s="31"/>
      <c r="E188" s="31" t="s">
        <v>1051</v>
      </c>
      <c r="F188" s="8" t="s">
        <v>428</v>
      </c>
      <c r="G188" s="12" t="s">
        <v>623</v>
      </c>
      <c r="I188" s="29" t="s">
        <v>1051</v>
      </c>
      <c r="J188" s="8" t="s">
        <v>417</v>
      </c>
      <c r="K188" s="21" t="s">
        <v>515</v>
      </c>
      <c r="M188" s="8" t="s">
        <v>466</v>
      </c>
      <c r="N188" s="31" t="s">
        <v>1051</v>
      </c>
      <c r="O188" s="39" t="s">
        <v>661</v>
      </c>
      <c r="Q188" s="8" t="s">
        <v>836</v>
      </c>
      <c r="R188" s="31" t="s">
        <v>1055</v>
      </c>
      <c r="S188" s="39" t="s">
        <v>995</v>
      </c>
      <c r="U188" s="8" t="s">
        <v>862</v>
      </c>
      <c r="V188" s="31" t="s">
        <v>1055</v>
      </c>
      <c r="W188" s="39" t="s">
        <v>918</v>
      </c>
    </row>
    <row r="189" spans="1:23" ht="28.5">
      <c r="A189" s="31"/>
      <c r="E189" s="31" t="s">
        <v>1051</v>
      </c>
      <c r="F189" s="8" t="s">
        <v>429</v>
      </c>
      <c r="G189" s="12" t="s">
        <v>624</v>
      </c>
      <c r="I189" s="29" t="s">
        <v>1055</v>
      </c>
      <c r="J189" s="8" t="s">
        <v>775</v>
      </c>
      <c r="K189" s="21" t="s">
        <v>918</v>
      </c>
      <c r="M189" s="8" t="s">
        <v>466</v>
      </c>
      <c r="N189" s="31" t="s">
        <v>1051</v>
      </c>
      <c r="O189" s="39" t="s">
        <v>661</v>
      </c>
      <c r="Q189" s="8" t="s">
        <v>837</v>
      </c>
      <c r="R189" s="31" t="s">
        <v>1055</v>
      </c>
      <c r="S189" s="39" t="s">
        <v>996</v>
      </c>
      <c r="U189" s="8" t="s">
        <v>863</v>
      </c>
      <c r="V189" s="31" t="s">
        <v>1055</v>
      </c>
      <c r="W189" s="39" t="s">
        <v>919</v>
      </c>
    </row>
    <row r="190" spans="1:23" ht="28.5">
      <c r="A190" s="31"/>
      <c r="E190" s="31" t="s">
        <v>1051</v>
      </c>
      <c r="F190" s="8" t="s">
        <v>430</v>
      </c>
      <c r="G190" s="12" t="s">
        <v>625</v>
      </c>
      <c r="I190" s="29" t="s">
        <v>1055</v>
      </c>
      <c r="J190" s="8" t="s">
        <v>776</v>
      </c>
      <c r="K190" s="21" t="s">
        <v>922</v>
      </c>
      <c r="M190" s="8" t="s">
        <v>466</v>
      </c>
      <c r="N190" s="31" t="s">
        <v>1051</v>
      </c>
      <c r="O190" s="39" t="s">
        <v>661</v>
      </c>
      <c r="Q190" s="8" t="s">
        <v>838</v>
      </c>
      <c r="R190" s="31" t="s">
        <v>1055</v>
      </c>
      <c r="S190" s="39" t="s">
        <v>997</v>
      </c>
      <c r="U190" s="8" t="s">
        <v>864</v>
      </c>
      <c r="V190" s="31" t="s">
        <v>1055</v>
      </c>
      <c r="W190" s="39" t="s">
        <v>924</v>
      </c>
    </row>
    <row r="191" spans="1:23" ht="28.5">
      <c r="A191" s="32"/>
      <c r="E191" s="31" t="s">
        <v>1051</v>
      </c>
      <c r="F191" s="8" t="s">
        <v>431</v>
      </c>
      <c r="G191" s="12" t="s">
        <v>626</v>
      </c>
      <c r="I191" s="29" t="s">
        <v>1055</v>
      </c>
      <c r="J191" s="8" t="s">
        <v>777</v>
      </c>
      <c r="K191" s="21" t="s">
        <v>923</v>
      </c>
      <c r="M191" s="8" t="s">
        <v>466</v>
      </c>
      <c r="N191" s="32" t="s">
        <v>1051</v>
      </c>
      <c r="O191" s="39" t="s">
        <v>661</v>
      </c>
      <c r="Q191" s="8" t="s">
        <v>839</v>
      </c>
      <c r="R191" s="31" t="s">
        <v>1055</v>
      </c>
      <c r="S191" s="39" t="s">
        <v>998</v>
      </c>
      <c r="U191" s="8" t="s">
        <v>865</v>
      </c>
      <c r="V191" s="31" t="s">
        <v>1055</v>
      </c>
      <c r="W191" s="39" t="s">
        <v>926</v>
      </c>
    </row>
    <row r="192" spans="1:23" ht="28.5">
      <c r="A192" s="34"/>
      <c r="E192" s="31" t="s">
        <v>1054</v>
      </c>
      <c r="F192" s="8" t="s">
        <v>244</v>
      </c>
      <c r="G192" s="12" t="s">
        <v>291</v>
      </c>
      <c r="I192" s="29" t="s">
        <v>1055</v>
      </c>
      <c r="J192" s="8" t="s">
        <v>778</v>
      </c>
      <c r="K192" s="21" t="s">
        <v>924</v>
      </c>
      <c r="M192" s="17" t="s">
        <v>466</v>
      </c>
      <c r="N192" s="34" t="s">
        <v>1051</v>
      </c>
      <c r="O192" s="41" t="s">
        <v>661</v>
      </c>
      <c r="Q192" s="8" t="s">
        <v>839</v>
      </c>
      <c r="R192" s="31" t="s">
        <v>1055</v>
      </c>
      <c r="S192" s="39" t="s">
        <v>998</v>
      </c>
      <c r="U192" s="8" t="s">
        <v>866</v>
      </c>
      <c r="V192" s="31" t="s">
        <v>1055</v>
      </c>
      <c r="W192" s="39" t="s">
        <v>929</v>
      </c>
    </row>
    <row r="193" spans="1:23" ht="28.5">
      <c r="A193" s="31"/>
      <c r="E193" s="31" t="s">
        <v>1054</v>
      </c>
      <c r="F193" s="8" t="s">
        <v>245</v>
      </c>
      <c r="G193" s="12" t="s">
        <v>292</v>
      </c>
      <c r="I193" s="29" t="s">
        <v>1055</v>
      </c>
      <c r="J193" s="8" t="s">
        <v>779</v>
      </c>
      <c r="K193" s="21" t="s">
        <v>933</v>
      </c>
      <c r="M193" s="8" t="s">
        <v>467</v>
      </c>
      <c r="N193" s="31" t="s">
        <v>1051</v>
      </c>
      <c r="O193" s="39" t="s">
        <v>662</v>
      </c>
      <c r="Q193" s="8" t="s">
        <v>839</v>
      </c>
      <c r="R193" s="31" t="s">
        <v>1055</v>
      </c>
      <c r="S193" s="39" t="s">
        <v>998</v>
      </c>
      <c r="U193" s="8" t="s">
        <v>867</v>
      </c>
      <c r="V193" s="31" t="s">
        <v>1055</v>
      </c>
      <c r="W193" s="39" t="s">
        <v>931</v>
      </c>
    </row>
    <row r="194" spans="1:23" ht="28.5">
      <c r="A194" s="31"/>
      <c r="E194" s="31" t="s">
        <v>1054</v>
      </c>
      <c r="F194" s="8" t="s">
        <v>246</v>
      </c>
      <c r="G194" s="12" t="s">
        <v>293</v>
      </c>
      <c r="I194" s="30" t="s">
        <v>1055</v>
      </c>
      <c r="J194" s="8" t="s">
        <v>780</v>
      </c>
      <c r="K194" s="12" t="s">
        <v>939</v>
      </c>
      <c r="M194" s="8" t="s">
        <v>467</v>
      </c>
      <c r="N194" s="31" t="s">
        <v>1051</v>
      </c>
      <c r="O194" s="39" t="s">
        <v>662</v>
      </c>
      <c r="Q194" s="8" t="s">
        <v>839</v>
      </c>
      <c r="R194" s="32" t="s">
        <v>1055</v>
      </c>
      <c r="S194" s="39" t="s">
        <v>998</v>
      </c>
      <c r="U194" s="8" t="s">
        <v>868</v>
      </c>
      <c r="V194" s="31" t="s">
        <v>1055</v>
      </c>
      <c r="W194" s="39" t="s">
        <v>1021</v>
      </c>
    </row>
    <row r="195" spans="1:23" ht="28.5">
      <c r="A195" s="31"/>
      <c r="E195" s="31" t="s">
        <v>1054</v>
      </c>
      <c r="F195" s="8" t="s">
        <v>247</v>
      </c>
      <c r="G195" s="12" t="s">
        <v>294</v>
      </c>
      <c r="I195" s="30" t="s">
        <v>1055</v>
      </c>
      <c r="J195" s="8" t="s">
        <v>781</v>
      </c>
      <c r="K195" s="12" t="s">
        <v>940</v>
      </c>
      <c r="M195" s="8" t="s">
        <v>467</v>
      </c>
      <c r="N195" s="31" t="s">
        <v>1051</v>
      </c>
      <c r="O195" s="39" t="s">
        <v>662</v>
      </c>
      <c r="Q195" s="17" t="s">
        <v>839</v>
      </c>
      <c r="R195" s="34" t="s">
        <v>1055</v>
      </c>
      <c r="S195" s="41" t="s">
        <v>998</v>
      </c>
      <c r="U195" s="8" t="s">
        <v>869</v>
      </c>
      <c r="V195" s="31" t="s">
        <v>1055</v>
      </c>
      <c r="W195" s="39" t="s">
        <v>942</v>
      </c>
    </row>
    <row r="196" spans="1:23" ht="28.5">
      <c r="A196" s="31"/>
      <c r="E196" s="29" t="s">
        <v>1051</v>
      </c>
      <c r="F196" s="8" t="s">
        <v>432</v>
      </c>
      <c r="G196" s="12" t="s">
        <v>627</v>
      </c>
      <c r="I196" s="30" t="s">
        <v>1055</v>
      </c>
      <c r="J196" s="8" t="s">
        <v>782</v>
      </c>
      <c r="K196" s="12" t="s">
        <v>941</v>
      </c>
      <c r="M196" s="8" t="s">
        <v>467</v>
      </c>
      <c r="N196" s="31" t="s">
        <v>1051</v>
      </c>
      <c r="O196" s="39" t="s">
        <v>662</v>
      </c>
      <c r="Q196" s="8" t="s">
        <v>840</v>
      </c>
      <c r="R196" s="31" t="s">
        <v>1055</v>
      </c>
      <c r="S196" s="39" t="s">
        <v>999</v>
      </c>
      <c r="U196" s="8" t="s">
        <v>870</v>
      </c>
      <c r="V196" s="31" t="s">
        <v>1055</v>
      </c>
      <c r="W196" s="39" t="s">
        <v>943</v>
      </c>
    </row>
    <row r="197" spans="1:23" ht="28.5">
      <c r="A197" s="32"/>
      <c r="E197" s="31" t="s">
        <v>1054</v>
      </c>
      <c r="F197" s="8" t="s">
        <v>248</v>
      </c>
      <c r="G197" s="12" t="s">
        <v>295</v>
      </c>
      <c r="I197" s="30" t="s">
        <v>1051</v>
      </c>
      <c r="J197" s="8" t="s">
        <v>418</v>
      </c>
      <c r="K197" s="12" t="s">
        <v>606</v>
      </c>
      <c r="M197" s="8" t="s">
        <v>467</v>
      </c>
      <c r="N197" s="32" t="s">
        <v>1051</v>
      </c>
      <c r="O197" s="39" t="s">
        <v>662</v>
      </c>
      <c r="Q197" s="8" t="s">
        <v>840</v>
      </c>
      <c r="R197" s="31" t="s">
        <v>1055</v>
      </c>
      <c r="S197" s="39" t="s">
        <v>999</v>
      </c>
      <c r="U197" s="8" t="s">
        <v>871</v>
      </c>
      <c r="V197" s="31" t="s">
        <v>1055</v>
      </c>
      <c r="W197" s="39" t="s">
        <v>944</v>
      </c>
    </row>
    <row r="198" spans="1:23" ht="28.5">
      <c r="A198" s="34"/>
      <c r="E198" s="29" t="s">
        <v>1051</v>
      </c>
      <c r="F198" s="8" t="s">
        <v>433</v>
      </c>
      <c r="G198" s="12" t="s">
        <v>628</v>
      </c>
      <c r="I198" s="30" t="s">
        <v>1051</v>
      </c>
      <c r="J198" s="8" t="s">
        <v>419</v>
      </c>
      <c r="K198" s="12" t="s">
        <v>607</v>
      </c>
      <c r="M198" s="17" t="s">
        <v>467</v>
      </c>
      <c r="N198" s="34" t="s">
        <v>1051</v>
      </c>
      <c r="O198" s="41" t="s">
        <v>662</v>
      </c>
      <c r="Q198" s="8" t="s">
        <v>840</v>
      </c>
      <c r="R198" s="31" t="s">
        <v>1055</v>
      </c>
      <c r="S198" s="39" t="s">
        <v>999</v>
      </c>
      <c r="U198" s="8" t="s">
        <v>872</v>
      </c>
      <c r="V198" s="31" t="s">
        <v>1055</v>
      </c>
      <c r="W198" s="39" t="s">
        <v>1022</v>
      </c>
    </row>
    <row r="199" spans="1:23" ht="28.5">
      <c r="A199" s="30"/>
      <c r="E199" s="31" t="s">
        <v>1054</v>
      </c>
      <c r="F199" s="8" t="s">
        <v>249</v>
      </c>
      <c r="G199" s="12" t="s">
        <v>296</v>
      </c>
      <c r="I199" s="30" t="s">
        <v>1051</v>
      </c>
      <c r="J199" s="8" t="s">
        <v>420</v>
      </c>
      <c r="K199" s="12" t="s">
        <v>608</v>
      </c>
      <c r="M199" s="8" t="s">
        <v>468</v>
      </c>
      <c r="N199" s="30" t="s">
        <v>1051</v>
      </c>
      <c r="O199" s="39" t="s">
        <v>663</v>
      </c>
      <c r="Q199" s="8" t="s">
        <v>840</v>
      </c>
      <c r="R199" s="32" t="s">
        <v>1055</v>
      </c>
      <c r="S199" s="39" t="s">
        <v>999</v>
      </c>
      <c r="U199" s="8" t="s">
        <v>873</v>
      </c>
      <c r="V199" s="31" t="s">
        <v>1055</v>
      </c>
      <c r="W199" s="39" t="s">
        <v>1023</v>
      </c>
    </row>
    <row r="200" spans="1:23" ht="28.5">
      <c r="A200" s="30"/>
      <c r="E200" s="29" t="s">
        <v>1051</v>
      </c>
      <c r="F200" s="8" t="s">
        <v>434</v>
      </c>
      <c r="G200" s="12" t="s">
        <v>629</v>
      </c>
      <c r="I200" s="30" t="s">
        <v>1055</v>
      </c>
      <c r="J200" s="8" t="s">
        <v>783</v>
      </c>
      <c r="K200" s="12" t="s">
        <v>942</v>
      </c>
      <c r="M200" s="8" t="s">
        <v>468</v>
      </c>
      <c r="N200" s="30" t="s">
        <v>1051</v>
      </c>
      <c r="O200" s="39" t="s">
        <v>663</v>
      </c>
      <c r="Q200" s="17" t="s">
        <v>840</v>
      </c>
      <c r="R200" s="34" t="s">
        <v>1055</v>
      </c>
      <c r="S200" s="41" t="s">
        <v>999</v>
      </c>
      <c r="U200" s="8" t="s">
        <v>874</v>
      </c>
      <c r="V200" s="31" t="s">
        <v>1055</v>
      </c>
      <c r="W200" s="39" t="s">
        <v>1024</v>
      </c>
    </row>
    <row r="201" spans="1:23" ht="28.5">
      <c r="A201" s="30"/>
      <c r="E201" s="29" t="s">
        <v>1051</v>
      </c>
      <c r="F201" s="8" t="s">
        <v>435</v>
      </c>
      <c r="G201" s="12" t="s">
        <v>630</v>
      </c>
      <c r="I201" s="30" t="s">
        <v>1055</v>
      </c>
      <c r="J201" s="8" t="s">
        <v>784</v>
      </c>
      <c r="K201" s="12" t="s">
        <v>943</v>
      </c>
      <c r="M201" s="8" t="s">
        <v>468</v>
      </c>
      <c r="N201" s="30" t="s">
        <v>1051</v>
      </c>
      <c r="O201" s="39" t="s">
        <v>663</v>
      </c>
      <c r="Q201" s="8" t="s">
        <v>841</v>
      </c>
      <c r="R201" s="30" t="s">
        <v>1055</v>
      </c>
      <c r="S201" s="39" t="s">
        <v>1000</v>
      </c>
      <c r="U201" s="8" t="s">
        <v>875</v>
      </c>
      <c r="V201" s="31" t="s">
        <v>1055</v>
      </c>
      <c r="W201" s="39" t="s">
        <v>1025</v>
      </c>
    </row>
    <row r="202" spans="1:23" ht="28.5">
      <c r="A202" s="31"/>
      <c r="E202" s="29" t="s">
        <v>1051</v>
      </c>
      <c r="F202" s="8" t="s">
        <v>436</v>
      </c>
      <c r="G202" s="12" t="s">
        <v>631</v>
      </c>
      <c r="I202" s="30" t="s">
        <v>1055</v>
      </c>
      <c r="J202" s="8" t="s">
        <v>785</v>
      </c>
      <c r="K202" s="12" t="s">
        <v>944</v>
      </c>
      <c r="M202" s="8" t="s">
        <v>468</v>
      </c>
      <c r="N202" s="31" t="s">
        <v>1051</v>
      </c>
      <c r="O202" s="39" t="s">
        <v>663</v>
      </c>
      <c r="Q202" s="8" t="s">
        <v>841</v>
      </c>
      <c r="R202" s="30" t="s">
        <v>1055</v>
      </c>
      <c r="S202" s="39" t="s">
        <v>1000</v>
      </c>
      <c r="U202" s="8" t="s">
        <v>142</v>
      </c>
      <c r="V202" s="29" t="s">
        <v>1055</v>
      </c>
      <c r="W202" s="37" t="s">
        <v>179</v>
      </c>
    </row>
    <row r="203" spans="1:23">
      <c r="A203" s="32"/>
      <c r="E203" s="31" t="s">
        <v>1051</v>
      </c>
      <c r="F203" s="8" t="s">
        <v>437</v>
      </c>
      <c r="G203" s="12" t="s">
        <v>632</v>
      </c>
      <c r="I203" s="30" t="s">
        <v>1055</v>
      </c>
      <c r="J203" s="8" t="s">
        <v>786</v>
      </c>
      <c r="K203" s="12" t="s">
        <v>934</v>
      </c>
      <c r="M203" s="8" t="s">
        <v>468</v>
      </c>
      <c r="N203" s="32" t="s">
        <v>1051</v>
      </c>
      <c r="O203" s="39" t="s">
        <v>663</v>
      </c>
      <c r="Q203" s="8" t="s">
        <v>841</v>
      </c>
      <c r="R203" s="31" t="s">
        <v>1055</v>
      </c>
      <c r="S203" s="39" t="s">
        <v>1000</v>
      </c>
      <c r="U203" s="8" t="s">
        <v>143</v>
      </c>
      <c r="V203" s="29" t="s">
        <v>1055</v>
      </c>
      <c r="W203" s="37" t="s">
        <v>180</v>
      </c>
    </row>
    <row r="204" spans="1:23" ht="28.5">
      <c r="A204" s="33"/>
      <c r="E204" s="31" t="s">
        <v>1051</v>
      </c>
      <c r="F204" s="8" t="s">
        <v>438</v>
      </c>
      <c r="G204" s="12" t="s">
        <v>633</v>
      </c>
      <c r="I204" s="30" t="s">
        <v>1051</v>
      </c>
      <c r="J204" s="8" t="s">
        <v>421</v>
      </c>
      <c r="K204" s="12" t="s">
        <v>609</v>
      </c>
      <c r="M204" s="17" t="s">
        <v>468</v>
      </c>
      <c r="N204" s="33" t="s">
        <v>1051</v>
      </c>
      <c r="O204" s="40" t="s">
        <v>663</v>
      </c>
      <c r="Q204" s="8" t="s">
        <v>841</v>
      </c>
      <c r="R204" s="32" t="s">
        <v>1055</v>
      </c>
      <c r="S204" s="39" t="s">
        <v>1000</v>
      </c>
      <c r="U204" s="8" t="s">
        <v>876</v>
      </c>
      <c r="V204" s="29" t="s">
        <v>1055</v>
      </c>
      <c r="W204" s="37" t="s">
        <v>1026</v>
      </c>
    </row>
    <row r="205" spans="1:23" ht="28.5">
      <c r="A205" s="30"/>
      <c r="E205" s="31" t="s">
        <v>1051</v>
      </c>
      <c r="F205" s="8" t="s">
        <v>439</v>
      </c>
      <c r="G205" s="12" t="s">
        <v>634</v>
      </c>
      <c r="I205" s="30" t="s">
        <v>1051</v>
      </c>
      <c r="J205" s="8" t="s">
        <v>422</v>
      </c>
      <c r="K205" s="12" t="s">
        <v>610</v>
      </c>
      <c r="M205" s="8" t="s">
        <v>469</v>
      </c>
      <c r="N205" s="30" t="s">
        <v>1051</v>
      </c>
      <c r="O205" s="39" t="s">
        <v>664</v>
      </c>
      <c r="Q205" s="17" t="s">
        <v>841</v>
      </c>
      <c r="R205" s="33" t="s">
        <v>1055</v>
      </c>
      <c r="S205" s="40" t="s">
        <v>1000</v>
      </c>
      <c r="U205" s="8" t="s">
        <v>877</v>
      </c>
      <c r="V205" s="31" t="s">
        <v>1055</v>
      </c>
      <c r="W205" s="37" t="s">
        <v>1027</v>
      </c>
    </row>
    <row r="206" spans="1:23" ht="28.5">
      <c r="A206" s="30"/>
      <c r="E206" s="31" t="s">
        <v>1051</v>
      </c>
      <c r="F206" s="8" t="s">
        <v>440</v>
      </c>
      <c r="G206" s="12" t="s">
        <v>635</v>
      </c>
      <c r="I206" s="29" t="s">
        <v>1055</v>
      </c>
      <c r="J206" s="8" t="s">
        <v>787</v>
      </c>
      <c r="K206" s="21" t="s">
        <v>945</v>
      </c>
      <c r="M206" s="8" t="s">
        <v>469</v>
      </c>
      <c r="N206" s="30" t="s">
        <v>1051</v>
      </c>
      <c r="O206" s="39" t="s">
        <v>664</v>
      </c>
      <c r="Q206" s="8" t="s">
        <v>842</v>
      </c>
      <c r="R206" s="30" t="s">
        <v>1055</v>
      </c>
      <c r="S206" s="39" t="s">
        <v>1001</v>
      </c>
      <c r="U206" s="8" t="s">
        <v>878</v>
      </c>
      <c r="V206" s="31" t="s">
        <v>1055</v>
      </c>
      <c r="W206" s="37" t="s">
        <v>922</v>
      </c>
    </row>
    <row r="207" spans="1:23" ht="28.5">
      <c r="A207" s="30"/>
      <c r="E207" s="31" t="s">
        <v>1051</v>
      </c>
      <c r="F207" s="8" t="s">
        <v>441</v>
      </c>
      <c r="G207" s="12" t="s">
        <v>636</v>
      </c>
      <c r="I207" s="29" t="s">
        <v>1055</v>
      </c>
      <c r="J207" s="8" t="s">
        <v>788</v>
      </c>
      <c r="K207" s="21" t="s">
        <v>946</v>
      </c>
      <c r="M207" s="8" t="s">
        <v>469</v>
      </c>
      <c r="N207" s="30" t="s">
        <v>1051</v>
      </c>
      <c r="O207" s="39" t="s">
        <v>664</v>
      </c>
      <c r="Q207" s="8" t="s">
        <v>842</v>
      </c>
      <c r="R207" s="32" t="s">
        <v>1055</v>
      </c>
      <c r="S207" s="39" t="s">
        <v>1001</v>
      </c>
      <c r="U207" s="8" t="s">
        <v>879</v>
      </c>
      <c r="V207" s="31" t="s">
        <v>1055</v>
      </c>
      <c r="W207" s="37" t="s">
        <v>923</v>
      </c>
    </row>
    <row r="208" spans="1:23" ht="28.5">
      <c r="A208" s="31"/>
      <c r="E208" s="31" t="s">
        <v>1051</v>
      </c>
      <c r="F208" s="8" t="s">
        <v>442</v>
      </c>
      <c r="G208" s="12" t="s">
        <v>637</v>
      </c>
      <c r="I208" s="29" t="s">
        <v>1055</v>
      </c>
      <c r="J208" s="8" t="s">
        <v>789</v>
      </c>
      <c r="K208" s="21" t="s">
        <v>947</v>
      </c>
      <c r="M208" s="8" t="s">
        <v>469</v>
      </c>
      <c r="N208" s="31" t="s">
        <v>1051</v>
      </c>
      <c r="O208" s="39" t="s">
        <v>664</v>
      </c>
      <c r="Q208" s="8" t="s">
        <v>842</v>
      </c>
      <c r="R208" s="31" t="s">
        <v>1055</v>
      </c>
      <c r="S208" s="39" t="s">
        <v>1001</v>
      </c>
      <c r="U208" s="8" t="s">
        <v>880</v>
      </c>
      <c r="V208" s="31" t="s">
        <v>1055</v>
      </c>
      <c r="W208" s="37" t="s">
        <v>933</v>
      </c>
    </row>
    <row r="209" spans="1:23" ht="28.5">
      <c r="A209" s="32"/>
      <c r="E209" s="31" t="s">
        <v>1051</v>
      </c>
      <c r="F209" s="8" t="s">
        <v>443</v>
      </c>
      <c r="G209" s="12" t="s">
        <v>638</v>
      </c>
      <c r="I209" s="29" t="s">
        <v>1055</v>
      </c>
      <c r="J209" s="8" t="s">
        <v>790</v>
      </c>
      <c r="K209" s="21" t="s">
        <v>948</v>
      </c>
      <c r="M209" s="8" t="s">
        <v>469</v>
      </c>
      <c r="N209" s="32" t="s">
        <v>1051</v>
      </c>
      <c r="O209" s="39" t="s">
        <v>664</v>
      </c>
      <c r="Q209" s="17" t="s">
        <v>842</v>
      </c>
      <c r="R209" s="33" t="s">
        <v>1055</v>
      </c>
      <c r="S209" s="40" t="s">
        <v>1001</v>
      </c>
      <c r="U209" s="8" t="s">
        <v>881</v>
      </c>
      <c r="V209" s="31" t="s">
        <v>1055</v>
      </c>
      <c r="W209" s="37" t="s">
        <v>949</v>
      </c>
    </row>
    <row r="210" spans="1:23" ht="28.5">
      <c r="A210" s="33"/>
      <c r="E210" s="31" t="s">
        <v>1051</v>
      </c>
      <c r="F210" s="8" t="s">
        <v>444</v>
      </c>
      <c r="G210" s="12" t="s">
        <v>639</v>
      </c>
      <c r="I210" s="29" t="s">
        <v>1051</v>
      </c>
      <c r="J210" s="8" t="s">
        <v>423</v>
      </c>
      <c r="K210" s="21" t="s">
        <v>611</v>
      </c>
      <c r="M210" s="17" t="s">
        <v>469</v>
      </c>
      <c r="N210" s="33" t="s">
        <v>1051</v>
      </c>
      <c r="O210" s="40" t="s">
        <v>664</v>
      </c>
      <c r="Q210" s="8" t="s">
        <v>843</v>
      </c>
      <c r="R210" s="31" t="s">
        <v>1055</v>
      </c>
      <c r="S210" s="39" t="s">
        <v>1002</v>
      </c>
      <c r="U210" s="8" t="s">
        <v>882</v>
      </c>
      <c r="V210" s="31" t="s">
        <v>1055</v>
      </c>
      <c r="W210" s="37" t="s">
        <v>948</v>
      </c>
    </row>
    <row r="211" spans="1:23" ht="28.5">
      <c r="A211" s="32"/>
      <c r="E211" s="31" t="s">
        <v>1051</v>
      </c>
      <c r="F211" s="8" t="s">
        <v>445</v>
      </c>
      <c r="G211" s="12" t="s">
        <v>640</v>
      </c>
      <c r="I211" s="29" t="s">
        <v>1051</v>
      </c>
      <c r="J211" s="8" t="s">
        <v>424</v>
      </c>
      <c r="K211" s="21" t="s">
        <v>612</v>
      </c>
      <c r="M211" s="8" t="s">
        <v>470</v>
      </c>
      <c r="N211" s="32" t="s">
        <v>1051</v>
      </c>
      <c r="O211" s="39" t="s">
        <v>665</v>
      </c>
      <c r="Q211" s="8" t="s">
        <v>844</v>
      </c>
      <c r="R211" s="31" t="s">
        <v>1055</v>
      </c>
      <c r="S211" s="39" t="s">
        <v>1003</v>
      </c>
      <c r="U211" s="8" t="s">
        <v>883</v>
      </c>
      <c r="V211" s="31" t="s">
        <v>1055</v>
      </c>
      <c r="W211" s="37" t="s">
        <v>925</v>
      </c>
    </row>
    <row r="212" spans="1:23">
      <c r="A212" s="29"/>
      <c r="E212" s="31" t="s">
        <v>1054</v>
      </c>
      <c r="F212" s="8" t="s">
        <v>250</v>
      </c>
      <c r="G212" s="12" t="s">
        <v>297</v>
      </c>
      <c r="I212" s="29" t="s">
        <v>1055</v>
      </c>
      <c r="J212" s="8" t="s">
        <v>791</v>
      </c>
      <c r="K212" s="21" t="s">
        <v>945</v>
      </c>
      <c r="M212" s="8" t="s">
        <v>470</v>
      </c>
      <c r="N212" s="29" t="s">
        <v>1051</v>
      </c>
      <c r="O212" s="39" t="s">
        <v>665</v>
      </c>
      <c r="Q212" s="8" t="s">
        <v>845</v>
      </c>
      <c r="R212" s="31" t="s">
        <v>1055</v>
      </c>
      <c r="S212" s="39" t="s">
        <v>1004</v>
      </c>
      <c r="U212" s="18" t="s">
        <v>884</v>
      </c>
      <c r="V212" s="32" t="s">
        <v>1055</v>
      </c>
      <c r="W212" s="39" t="s">
        <v>1028</v>
      </c>
    </row>
    <row r="213" spans="1:23">
      <c r="A213" s="34"/>
      <c r="E213" s="31" t="s">
        <v>1051</v>
      </c>
      <c r="F213" s="8" t="s">
        <v>446</v>
      </c>
      <c r="G213" s="12" t="s">
        <v>641</v>
      </c>
      <c r="I213" s="29" t="s">
        <v>1055</v>
      </c>
      <c r="J213" s="8" t="s">
        <v>792</v>
      </c>
      <c r="K213" s="21" t="s">
        <v>948</v>
      </c>
      <c r="M213" s="17" t="s">
        <v>470</v>
      </c>
      <c r="N213" s="34" t="s">
        <v>1051</v>
      </c>
      <c r="O213" s="41" t="s">
        <v>666</v>
      </c>
      <c r="Q213" s="8" t="s">
        <v>846</v>
      </c>
      <c r="R213" s="31" t="s">
        <v>1055</v>
      </c>
      <c r="S213" s="39" t="s">
        <v>1005</v>
      </c>
      <c r="U213" s="18" t="s">
        <v>885</v>
      </c>
      <c r="V213" s="32" t="s">
        <v>1055</v>
      </c>
      <c r="W213" s="39" t="s">
        <v>1029</v>
      </c>
    </row>
    <row r="214" spans="1:23">
      <c r="A214" s="32"/>
      <c r="E214" s="31" t="s">
        <v>1051</v>
      </c>
      <c r="F214" s="8" t="s">
        <v>447</v>
      </c>
      <c r="G214" s="12" t="s">
        <v>642</v>
      </c>
      <c r="I214" s="29" t="s">
        <v>1055</v>
      </c>
      <c r="J214" s="8" t="s">
        <v>793</v>
      </c>
      <c r="K214" s="21" t="s">
        <v>949</v>
      </c>
      <c r="M214" s="8" t="s">
        <v>158</v>
      </c>
      <c r="N214" s="32" t="s">
        <v>1051</v>
      </c>
      <c r="O214" s="39" t="s">
        <v>174</v>
      </c>
      <c r="Q214" s="8" t="s">
        <v>847</v>
      </c>
      <c r="R214" s="32" t="s">
        <v>1055</v>
      </c>
      <c r="S214" s="39" t="s">
        <v>1006</v>
      </c>
      <c r="U214" s="18" t="s">
        <v>886</v>
      </c>
      <c r="V214" s="32" t="s">
        <v>1055</v>
      </c>
      <c r="W214" s="39" t="s">
        <v>1030</v>
      </c>
    </row>
    <row r="215" spans="1:23">
      <c r="A215" s="32"/>
      <c r="E215" s="31" t="s">
        <v>1051</v>
      </c>
      <c r="F215" s="8" t="s">
        <v>448</v>
      </c>
      <c r="G215" s="12" t="s">
        <v>643</v>
      </c>
      <c r="I215" s="29" t="s">
        <v>1055</v>
      </c>
      <c r="J215" s="8" t="s">
        <v>794</v>
      </c>
      <c r="K215" s="21" t="s">
        <v>950</v>
      </c>
      <c r="M215" s="8" t="s">
        <v>159</v>
      </c>
      <c r="N215" s="32" t="s">
        <v>1051</v>
      </c>
      <c r="O215" s="39" t="s">
        <v>175</v>
      </c>
      <c r="Q215" s="8" t="s">
        <v>848</v>
      </c>
      <c r="R215" s="32" t="s">
        <v>1055</v>
      </c>
      <c r="S215" s="39" t="s">
        <v>1007</v>
      </c>
      <c r="U215" s="18" t="s">
        <v>105</v>
      </c>
      <c r="V215" s="32" t="s">
        <v>1055</v>
      </c>
      <c r="W215" s="39" t="s">
        <v>1031</v>
      </c>
    </row>
    <row r="216" spans="1:23">
      <c r="A216" s="32"/>
      <c r="E216" s="31" t="s">
        <v>1051</v>
      </c>
      <c r="F216" s="8" t="s">
        <v>449</v>
      </c>
      <c r="G216" s="12" t="s">
        <v>644</v>
      </c>
      <c r="I216" s="29" t="s">
        <v>1055</v>
      </c>
      <c r="J216" s="8" t="s">
        <v>795</v>
      </c>
      <c r="K216" s="21" t="s">
        <v>951</v>
      </c>
      <c r="M216" s="8" t="s">
        <v>160</v>
      </c>
      <c r="N216" s="32" t="s">
        <v>1051</v>
      </c>
      <c r="O216" s="39" t="s">
        <v>176</v>
      </c>
      <c r="Q216" s="8" t="s">
        <v>849</v>
      </c>
      <c r="R216" s="32" t="s">
        <v>1055</v>
      </c>
      <c r="S216" s="39" t="s">
        <v>1008</v>
      </c>
      <c r="U216" s="18" t="s">
        <v>106</v>
      </c>
      <c r="V216" s="32" t="s">
        <v>1055</v>
      </c>
      <c r="W216" s="39" t="s">
        <v>1032</v>
      </c>
    </row>
    <row r="217" spans="1:23">
      <c r="A217" s="32"/>
      <c r="E217" s="31" t="s">
        <v>1051</v>
      </c>
      <c r="F217" s="8" t="s">
        <v>450</v>
      </c>
      <c r="G217" s="12" t="s">
        <v>645</v>
      </c>
      <c r="I217" s="29" t="s">
        <v>1051</v>
      </c>
      <c r="J217" s="8" t="s">
        <v>425</v>
      </c>
      <c r="K217" s="21" t="s">
        <v>613</v>
      </c>
      <c r="M217" s="8" t="s">
        <v>471</v>
      </c>
      <c r="N217" s="32" t="s">
        <v>1051</v>
      </c>
      <c r="O217" s="39" t="s">
        <v>667</v>
      </c>
      <c r="Q217" s="8" t="s">
        <v>850</v>
      </c>
      <c r="R217" s="32" t="s">
        <v>1055</v>
      </c>
      <c r="S217" s="39" t="s">
        <v>1009</v>
      </c>
      <c r="U217" s="18" t="s">
        <v>109</v>
      </c>
      <c r="V217" s="32" t="s">
        <v>1055</v>
      </c>
      <c r="W217" s="39" t="s">
        <v>1033</v>
      </c>
    </row>
    <row r="218" spans="1:23">
      <c r="A218" s="32"/>
      <c r="E218" s="31" t="s">
        <v>1051</v>
      </c>
      <c r="F218" s="8" t="s">
        <v>451</v>
      </c>
      <c r="G218" s="12" t="s">
        <v>646</v>
      </c>
      <c r="I218" s="29" t="s">
        <v>1051</v>
      </c>
      <c r="J218" s="8" t="s">
        <v>426</v>
      </c>
      <c r="K218" s="21" t="s">
        <v>614</v>
      </c>
      <c r="M218" s="8" t="s">
        <v>472</v>
      </c>
      <c r="N218" s="32" t="s">
        <v>1051</v>
      </c>
      <c r="O218" s="39" t="s">
        <v>668</v>
      </c>
      <c r="Q218" s="8" t="s">
        <v>851</v>
      </c>
      <c r="R218" s="32" t="s">
        <v>1055</v>
      </c>
      <c r="S218" s="39" t="s">
        <v>1010</v>
      </c>
      <c r="U218" s="18" t="s">
        <v>110</v>
      </c>
      <c r="V218" s="32" t="s">
        <v>1055</v>
      </c>
      <c r="W218" s="39" t="s">
        <v>1034</v>
      </c>
    </row>
    <row r="219" spans="1:23">
      <c r="A219" s="31"/>
      <c r="E219" s="31" t="s">
        <v>1051</v>
      </c>
      <c r="F219" s="8" t="s">
        <v>452</v>
      </c>
      <c r="G219" s="12" t="s">
        <v>647</v>
      </c>
      <c r="I219" s="29" t="s">
        <v>1055</v>
      </c>
      <c r="J219" s="8" t="s">
        <v>796</v>
      </c>
      <c r="K219" s="21" t="s">
        <v>949</v>
      </c>
      <c r="M219" s="8" t="s">
        <v>473</v>
      </c>
      <c r="N219" s="31" t="s">
        <v>1051</v>
      </c>
      <c r="O219" s="39" t="s">
        <v>669</v>
      </c>
      <c r="Q219" s="8" t="s">
        <v>852</v>
      </c>
      <c r="R219" s="32" t="s">
        <v>1055</v>
      </c>
      <c r="S219" s="39" t="s">
        <v>1011</v>
      </c>
      <c r="U219" s="18" t="s">
        <v>113</v>
      </c>
      <c r="V219" s="32" t="s">
        <v>1055</v>
      </c>
      <c r="W219" s="39" t="s">
        <v>1035</v>
      </c>
    </row>
    <row r="220" spans="1:23">
      <c r="A220" s="31"/>
      <c r="E220" s="31" t="s">
        <v>1051</v>
      </c>
      <c r="F220" s="8" t="s">
        <v>453</v>
      </c>
      <c r="G220" s="12" t="s">
        <v>648</v>
      </c>
      <c r="I220" s="29" t="s">
        <v>1055</v>
      </c>
      <c r="J220" s="8" t="s">
        <v>797</v>
      </c>
      <c r="K220" s="21" t="s">
        <v>923</v>
      </c>
      <c r="M220" s="8" t="s">
        <v>474</v>
      </c>
      <c r="N220" s="31" t="s">
        <v>1051</v>
      </c>
      <c r="O220" s="39" t="s">
        <v>670</v>
      </c>
      <c r="Q220" s="8" t="s">
        <v>853</v>
      </c>
      <c r="R220" s="32" t="s">
        <v>1055</v>
      </c>
      <c r="S220" s="39" t="s">
        <v>1012</v>
      </c>
      <c r="U220" s="18" t="s">
        <v>114</v>
      </c>
      <c r="V220" s="32" t="s">
        <v>1055</v>
      </c>
      <c r="W220" s="39" t="s">
        <v>1036</v>
      </c>
    </row>
    <row r="221" spans="1:23" ht="28.5">
      <c r="A221" s="31"/>
      <c r="E221" s="31" t="s">
        <v>1051</v>
      </c>
      <c r="F221" s="8" t="s">
        <v>454</v>
      </c>
      <c r="G221" s="12" t="s">
        <v>649</v>
      </c>
      <c r="I221" s="31" t="s">
        <v>1051</v>
      </c>
      <c r="J221" s="8" t="s">
        <v>427</v>
      </c>
      <c r="K221" s="21" t="s">
        <v>611</v>
      </c>
      <c r="M221" s="8" t="s">
        <v>475</v>
      </c>
      <c r="N221" s="31" t="s">
        <v>1051</v>
      </c>
      <c r="O221" s="39" t="s">
        <v>671</v>
      </c>
      <c r="Q221" s="8" t="s">
        <v>854</v>
      </c>
      <c r="R221" s="32" t="s">
        <v>1055</v>
      </c>
      <c r="S221" s="39" t="s">
        <v>1013</v>
      </c>
      <c r="U221" s="18" t="s">
        <v>116</v>
      </c>
      <c r="V221" s="32" t="s">
        <v>1055</v>
      </c>
      <c r="W221" s="39" t="s">
        <v>1037</v>
      </c>
    </row>
    <row r="222" spans="1:23">
      <c r="A222" s="31"/>
      <c r="E222" s="31" t="s">
        <v>1051</v>
      </c>
      <c r="F222" s="8" t="s">
        <v>455</v>
      </c>
      <c r="G222" s="12" t="s">
        <v>650</v>
      </c>
      <c r="I222" s="31" t="s">
        <v>1055</v>
      </c>
      <c r="J222" s="8" t="s">
        <v>798</v>
      </c>
      <c r="K222" s="21" t="s">
        <v>946</v>
      </c>
      <c r="M222" s="8" t="s">
        <v>476</v>
      </c>
      <c r="N222" s="31" t="s">
        <v>1051</v>
      </c>
      <c r="O222" s="39" t="s">
        <v>672</v>
      </c>
      <c r="Q222" s="8" t="s">
        <v>855</v>
      </c>
      <c r="R222" s="32" t="s">
        <v>1055</v>
      </c>
      <c r="S222" s="39" t="s">
        <v>1014</v>
      </c>
      <c r="U222" s="18" t="s">
        <v>119</v>
      </c>
      <c r="V222" s="32" t="s">
        <v>1055</v>
      </c>
      <c r="W222" s="39" t="s">
        <v>1038</v>
      </c>
    </row>
    <row r="223" spans="1:23">
      <c r="A223" s="31"/>
      <c r="E223" s="31" t="s">
        <v>1051</v>
      </c>
      <c r="F223" s="8" t="s">
        <v>456</v>
      </c>
      <c r="G223" s="12" t="s">
        <v>651</v>
      </c>
      <c r="I223" s="31" t="s">
        <v>1055</v>
      </c>
      <c r="J223" s="8" t="s">
        <v>799</v>
      </c>
      <c r="K223" s="21" t="s">
        <v>947</v>
      </c>
      <c r="M223" s="8" t="s">
        <v>477</v>
      </c>
      <c r="N223" s="31" t="s">
        <v>1051</v>
      </c>
      <c r="O223" s="39" t="s">
        <v>673</v>
      </c>
      <c r="Q223" s="8" t="s">
        <v>62</v>
      </c>
      <c r="R223" s="31" t="s">
        <v>1054</v>
      </c>
      <c r="S223" s="39" t="s">
        <v>298</v>
      </c>
      <c r="U223" s="18" t="s">
        <v>120</v>
      </c>
      <c r="V223" s="32" t="s">
        <v>1055</v>
      </c>
      <c r="W223" s="39" t="s">
        <v>1039</v>
      </c>
    </row>
    <row r="224" spans="1:23">
      <c r="A224" s="32"/>
      <c r="E224" s="31" t="s">
        <v>1051</v>
      </c>
      <c r="F224" s="8" t="s">
        <v>457</v>
      </c>
      <c r="G224" s="12" t="s">
        <v>652</v>
      </c>
      <c r="I224" s="31" t="s">
        <v>1055</v>
      </c>
      <c r="J224" s="8" t="s">
        <v>800</v>
      </c>
      <c r="K224" s="21" t="s">
        <v>948</v>
      </c>
      <c r="M224" s="8" t="s">
        <v>478</v>
      </c>
      <c r="N224" s="32" t="s">
        <v>1051</v>
      </c>
      <c r="O224" s="39" t="s">
        <v>674</v>
      </c>
      <c r="Q224" s="8" t="s">
        <v>65</v>
      </c>
      <c r="R224" s="31" t="s">
        <v>1054</v>
      </c>
      <c r="S224" s="39" t="s">
        <v>299</v>
      </c>
      <c r="U224" s="18" t="s">
        <v>123</v>
      </c>
      <c r="V224" s="32" t="s">
        <v>1055</v>
      </c>
      <c r="W224" s="39" t="s">
        <v>1040</v>
      </c>
    </row>
    <row r="225" spans="1:23">
      <c r="A225" s="32"/>
      <c r="E225" s="31" t="s">
        <v>1051</v>
      </c>
      <c r="F225" s="8" t="s">
        <v>458</v>
      </c>
      <c r="G225" s="12" t="s">
        <v>653</v>
      </c>
      <c r="I225" s="31" t="s">
        <v>1055</v>
      </c>
      <c r="J225" s="8" t="s">
        <v>29</v>
      </c>
      <c r="K225" s="12" t="s">
        <v>952</v>
      </c>
      <c r="M225" s="8" t="s">
        <v>479</v>
      </c>
      <c r="N225" s="32" t="s">
        <v>1051</v>
      </c>
      <c r="O225" s="39" t="s">
        <v>675</v>
      </c>
      <c r="Q225" s="8" t="s">
        <v>66</v>
      </c>
      <c r="R225" s="31" t="s">
        <v>1054</v>
      </c>
      <c r="S225" s="39" t="s">
        <v>300</v>
      </c>
      <c r="U225" s="18" t="s">
        <v>124</v>
      </c>
      <c r="V225" s="32" t="s">
        <v>1055</v>
      </c>
      <c r="W225" s="39" t="s">
        <v>1041</v>
      </c>
    </row>
    <row r="226" spans="1:23">
      <c r="A226" s="32"/>
      <c r="E226" s="31" t="s">
        <v>1051</v>
      </c>
      <c r="F226" s="8" t="s">
        <v>459</v>
      </c>
      <c r="G226" s="12" t="s">
        <v>654</v>
      </c>
      <c r="I226" s="31" t="s">
        <v>1055</v>
      </c>
      <c r="J226" s="8" t="s">
        <v>31</v>
      </c>
      <c r="K226" s="12" t="s">
        <v>953</v>
      </c>
      <c r="M226" s="8" t="s">
        <v>480</v>
      </c>
      <c r="N226" s="32" t="s">
        <v>1051</v>
      </c>
      <c r="O226" s="39" t="s">
        <v>676</v>
      </c>
      <c r="Q226" s="8" t="s">
        <v>55</v>
      </c>
      <c r="R226" s="31" t="s">
        <v>1055</v>
      </c>
      <c r="S226" s="39" t="s">
        <v>1015</v>
      </c>
      <c r="U226" s="18" t="s">
        <v>127</v>
      </c>
      <c r="V226" s="32" t="s">
        <v>1055</v>
      </c>
      <c r="W226" s="39" t="s">
        <v>1042</v>
      </c>
    </row>
    <row r="227" spans="1:23" ht="28.5">
      <c r="A227" s="32"/>
      <c r="E227" s="31" t="s">
        <v>1051</v>
      </c>
      <c r="F227" s="8" t="s">
        <v>460</v>
      </c>
      <c r="G227" s="12" t="s">
        <v>655</v>
      </c>
      <c r="I227" s="31" t="s">
        <v>1055</v>
      </c>
      <c r="J227" s="8" t="s">
        <v>32</v>
      </c>
      <c r="K227" s="12" t="s">
        <v>954</v>
      </c>
      <c r="M227" s="8" t="s">
        <v>481</v>
      </c>
      <c r="N227" s="32" t="s">
        <v>1051</v>
      </c>
      <c r="O227" s="39" t="s">
        <v>677</v>
      </c>
      <c r="Q227" s="8" t="s">
        <v>57</v>
      </c>
      <c r="R227" s="31" t="s">
        <v>1055</v>
      </c>
      <c r="S227" s="39" t="s">
        <v>1016</v>
      </c>
      <c r="U227" s="18" t="s">
        <v>128</v>
      </c>
      <c r="V227" s="32" t="s">
        <v>1055</v>
      </c>
      <c r="W227" s="39" t="s">
        <v>1043</v>
      </c>
    </row>
    <row r="228" spans="1:23" ht="28.5">
      <c r="A228" s="32"/>
      <c r="E228" s="32" t="s">
        <v>1051</v>
      </c>
      <c r="F228" s="8" t="s">
        <v>155</v>
      </c>
      <c r="G228" s="12" t="s">
        <v>171</v>
      </c>
      <c r="I228" s="31" t="s">
        <v>1055</v>
      </c>
      <c r="J228" s="8" t="s">
        <v>34</v>
      </c>
      <c r="K228" s="12" t="s">
        <v>955</v>
      </c>
      <c r="M228" s="8" t="s">
        <v>482</v>
      </c>
      <c r="N228" s="32" t="s">
        <v>1051</v>
      </c>
      <c r="O228" s="39" t="s">
        <v>678</v>
      </c>
      <c r="Q228" s="8" t="s">
        <v>58</v>
      </c>
      <c r="R228" s="31" t="s">
        <v>1055</v>
      </c>
      <c r="S228" s="39" t="s">
        <v>1017</v>
      </c>
      <c r="U228" s="18" t="s">
        <v>131</v>
      </c>
      <c r="V228" s="32" t="s">
        <v>1055</v>
      </c>
      <c r="W228" s="39" t="s">
        <v>1044</v>
      </c>
    </row>
    <row r="229" spans="1:23" ht="28.5">
      <c r="A229" s="32"/>
      <c r="E229" s="32" t="s">
        <v>1051</v>
      </c>
      <c r="F229" s="8" t="s">
        <v>156</v>
      </c>
      <c r="G229" s="12" t="s">
        <v>172</v>
      </c>
      <c r="I229" s="31" t="s">
        <v>1051</v>
      </c>
      <c r="J229" s="8" t="s">
        <v>9</v>
      </c>
      <c r="K229" s="12" t="s">
        <v>615</v>
      </c>
      <c r="M229" s="8" t="s">
        <v>483</v>
      </c>
      <c r="N229" s="32" t="s">
        <v>1051</v>
      </c>
      <c r="O229" s="39" t="s">
        <v>679</v>
      </c>
      <c r="Q229" s="8" t="s">
        <v>61</v>
      </c>
      <c r="R229" s="31" t="s">
        <v>1055</v>
      </c>
      <c r="S229" s="39" t="s">
        <v>1018</v>
      </c>
      <c r="U229" s="18" t="s">
        <v>132</v>
      </c>
      <c r="V229" s="32" t="s">
        <v>1055</v>
      </c>
      <c r="W229" s="39" t="s">
        <v>1045</v>
      </c>
    </row>
    <row r="230" spans="1:23" ht="28.5">
      <c r="A230" s="32"/>
      <c r="E230" s="32" t="s">
        <v>1051</v>
      </c>
      <c r="F230" s="8" t="s">
        <v>157</v>
      </c>
      <c r="G230" s="12" t="s">
        <v>173</v>
      </c>
      <c r="I230" s="31" t="s">
        <v>1051</v>
      </c>
      <c r="J230" s="8" t="s">
        <v>14</v>
      </c>
      <c r="K230" s="12" t="s">
        <v>616</v>
      </c>
      <c r="M230" s="8" t="s">
        <v>484</v>
      </c>
      <c r="N230" s="32" t="s">
        <v>1051</v>
      </c>
      <c r="O230" s="39" t="s">
        <v>680</v>
      </c>
      <c r="Q230" s="8" t="s">
        <v>856</v>
      </c>
      <c r="R230" s="31" t="s">
        <v>1055</v>
      </c>
      <c r="S230" s="39" t="s">
        <v>1019</v>
      </c>
      <c r="U230" s="18" t="s">
        <v>135</v>
      </c>
      <c r="V230" s="32" t="s">
        <v>1055</v>
      </c>
      <c r="W230" s="39" t="s">
        <v>1046</v>
      </c>
    </row>
    <row r="231" spans="1:23" ht="28.5">
      <c r="A231" s="32"/>
      <c r="E231" s="31" t="s">
        <v>1051</v>
      </c>
      <c r="F231" s="8" t="s">
        <v>461</v>
      </c>
      <c r="G231" s="12" t="s">
        <v>656</v>
      </c>
      <c r="I231" s="31" t="s">
        <v>1051</v>
      </c>
      <c r="J231" s="8" t="s">
        <v>17</v>
      </c>
      <c r="K231" s="12" t="s">
        <v>617</v>
      </c>
      <c r="M231" s="8" t="s">
        <v>485</v>
      </c>
      <c r="N231" s="32" t="s">
        <v>1051</v>
      </c>
      <c r="O231" s="39" t="s">
        <v>681</v>
      </c>
      <c r="Q231" s="8" t="s">
        <v>162</v>
      </c>
      <c r="R231" s="29" t="s">
        <v>1055</v>
      </c>
      <c r="S231" s="39" t="s">
        <v>178</v>
      </c>
      <c r="U231" s="18" t="s">
        <v>136</v>
      </c>
      <c r="V231" s="32" t="s">
        <v>1055</v>
      </c>
      <c r="W231" s="39" t="s">
        <v>1047</v>
      </c>
    </row>
    <row r="232" spans="1:23" ht="28.5">
      <c r="A232" s="31"/>
      <c r="E232" s="31" t="s">
        <v>1051</v>
      </c>
      <c r="F232" s="8" t="s">
        <v>462</v>
      </c>
      <c r="G232" s="12" t="s">
        <v>657</v>
      </c>
      <c r="I232" s="31" t="s">
        <v>1051</v>
      </c>
      <c r="J232" s="8" t="s">
        <v>18</v>
      </c>
      <c r="K232" s="12" t="s">
        <v>618</v>
      </c>
      <c r="M232" s="8" t="s">
        <v>45</v>
      </c>
      <c r="N232" s="31" t="s">
        <v>1051</v>
      </c>
      <c r="O232" s="39" t="s">
        <v>682</v>
      </c>
      <c r="Q232" s="8" t="s">
        <v>857</v>
      </c>
      <c r="R232" s="31" t="s">
        <v>1055</v>
      </c>
      <c r="S232" s="39" t="s">
        <v>925</v>
      </c>
      <c r="U232" s="18" t="s">
        <v>139</v>
      </c>
      <c r="V232" s="32" t="s">
        <v>1055</v>
      </c>
      <c r="W232" s="39" t="s">
        <v>1048</v>
      </c>
    </row>
    <row r="233" spans="1:23" ht="28.5">
      <c r="A233" s="31"/>
      <c r="E233" s="32" t="s">
        <v>1051</v>
      </c>
      <c r="F233" s="8" t="s">
        <v>463</v>
      </c>
      <c r="G233" s="12" t="s">
        <v>658</v>
      </c>
      <c r="I233" s="31" t="s">
        <v>1055</v>
      </c>
      <c r="J233" s="8" t="s">
        <v>37</v>
      </c>
      <c r="K233" s="12" t="s">
        <v>956</v>
      </c>
      <c r="M233" s="8" t="s">
        <v>47</v>
      </c>
      <c r="N233" s="31" t="s">
        <v>1051</v>
      </c>
      <c r="O233" s="39" t="s">
        <v>683</v>
      </c>
      <c r="Q233" s="8" t="s">
        <v>858</v>
      </c>
      <c r="R233" s="31" t="s">
        <v>1055</v>
      </c>
      <c r="S233" s="39" t="s">
        <v>1020</v>
      </c>
    </row>
    <row r="234" spans="1:23" ht="28.5">
      <c r="A234" s="31"/>
      <c r="E234" s="32" t="s">
        <v>1051</v>
      </c>
      <c r="F234" s="8" t="s">
        <v>464</v>
      </c>
      <c r="G234" s="12" t="s">
        <v>659</v>
      </c>
      <c r="I234" s="31" t="s">
        <v>1051</v>
      </c>
      <c r="J234" s="8" t="s">
        <v>21</v>
      </c>
      <c r="K234" s="12" t="s">
        <v>619</v>
      </c>
      <c r="M234" s="8" t="s">
        <v>49</v>
      </c>
      <c r="N234" s="31" t="s">
        <v>1051</v>
      </c>
      <c r="O234" s="39" t="s">
        <v>684</v>
      </c>
      <c r="Q234" s="8" t="s">
        <v>859</v>
      </c>
      <c r="R234" s="31" t="s">
        <v>1055</v>
      </c>
      <c r="S234" s="39" t="s">
        <v>942</v>
      </c>
    </row>
    <row r="235" spans="1:23" ht="28.5">
      <c r="A235" s="31"/>
      <c r="E235" s="30" t="s">
        <v>1051</v>
      </c>
      <c r="F235" s="8" t="s">
        <v>465</v>
      </c>
      <c r="G235" s="12" t="s">
        <v>660</v>
      </c>
      <c r="I235" s="31" t="s">
        <v>1051</v>
      </c>
      <c r="J235" s="8" t="s">
        <v>22</v>
      </c>
      <c r="K235" s="12" t="s">
        <v>620</v>
      </c>
      <c r="M235" s="8" t="s">
        <v>51</v>
      </c>
      <c r="N235" s="31" t="s">
        <v>1051</v>
      </c>
      <c r="O235" s="39" t="s">
        <v>685</v>
      </c>
      <c r="Q235" s="8" t="s">
        <v>860</v>
      </c>
      <c r="R235" s="31" t="s">
        <v>1055</v>
      </c>
      <c r="S235" s="39" t="s">
        <v>943</v>
      </c>
    </row>
    <row r="236" spans="1:23" ht="28.5">
      <c r="A236" s="31"/>
      <c r="E236" s="30" t="s">
        <v>1051</v>
      </c>
      <c r="F236" s="8" t="s">
        <v>465</v>
      </c>
      <c r="G236" s="12" t="s">
        <v>660</v>
      </c>
      <c r="I236" s="31" t="s">
        <v>1051</v>
      </c>
      <c r="J236" s="8" t="s">
        <v>25</v>
      </c>
      <c r="K236" s="12" t="s">
        <v>621</v>
      </c>
      <c r="M236" s="8" t="s">
        <v>53</v>
      </c>
      <c r="N236" s="31" t="s">
        <v>1051</v>
      </c>
      <c r="O236" s="39" t="s">
        <v>686</v>
      </c>
      <c r="Q236" s="8" t="s">
        <v>861</v>
      </c>
      <c r="R236" s="31" t="s">
        <v>1055</v>
      </c>
      <c r="S236" s="39" t="s">
        <v>944</v>
      </c>
    </row>
    <row r="237" spans="1:23" ht="28.5">
      <c r="A237" s="32"/>
      <c r="E237" s="31" t="s">
        <v>1051</v>
      </c>
      <c r="F237" s="8" t="s">
        <v>465</v>
      </c>
      <c r="G237" s="12" t="s">
        <v>660</v>
      </c>
      <c r="I237" s="31" t="s">
        <v>1055</v>
      </c>
      <c r="J237" s="8" t="s">
        <v>39</v>
      </c>
      <c r="K237" s="12" t="s">
        <v>957</v>
      </c>
      <c r="M237" s="8" t="s">
        <v>183</v>
      </c>
      <c r="N237" s="32" t="s">
        <v>182</v>
      </c>
      <c r="O237" s="39" t="s">
        <v>189</v>
      </c>
      <c r="Q237" s="8" t="s">
        <v>862</v>
      </c>
      <c r="R237" s="31" t="s">
        <v>1055</v>
      </c>
      <c r="S237" s="39" t="s">
        <v>918</v>
      </c>
    </row>
    <row r="238" spans="1:23" ht="28.5">
      <c r="A238" s="32"/>
      <c r="E238" s="31" t="s">
        <v>1051</v>
      </c>
      <c r="F238" s="8" t="s">
        <v>465</v>
      </c>
      <c r="G238" s="12" t="s">
        <v>660</v>
      </c>
      <c r="I238" s="31" t="s">
        <v>1055</v>
      </c>
      <c r="J238" s="8" t="s">
        <v>40</v>
      </c>
      <c r="K238" s="12" t="s">
        <v>958</v>
      </c>
      <c r="M238" s="8" t="s">
        <v>184</v>
      </c>
      <c r="N238" s="32" t="s">
        <v>182</v>
      </c>
      <c r="O238" s="39" t="s">
        <v>190</v>
      </c>
      <c r="Q238" s="8" t="s">
        <v>863</v>
      </c>
      <c r="R238" s="31" t="s">
        <v>1055</v>
      </c>
      <c r="S238" s="39" t="s">
        <v>919</v>
      </c>
    </row>
    <row r="239" spans="1:23" ht="28.5">
      <c r="A239" s="32"/>
      <c r="E239" s="33" t="s">
        <v>1051</v>
      </c>
      <c r="F239" s="17" t="s">
        <v>465</v>
      </c>
      <c r="G239" s="23" t="s">
        <v>660</v>
      </c>
      <c r="I239" s="31" t="s">
        <v>1051</v>
      </c>
      <c r="J239" s="8" t="s">
        <v>27</v>
      </c>
      <c r="K239" s="12" t="s">
        <v>622</v>
      </c>
      <c r="M239" s="8" t="s">
        <v>185</v>
      </c>
      <c r="N239" s="32" t="s">
        <v>182</v>
      </c>
      <c r="O239" s="39" t="s">
        <v>191</v>
      </c>
      <c r="Q239" s="8" t="s">
        <v>864</v>
      </c>
      <c r="R239" s="31" t="s">
        <v>1055</v>
      </c>
      <c r="S239" s="39" t="s">
        <v>924</v>
      </c>
    </row>
    <row r="240" spans="1:23" ht="28.5">
      <c r="A240" s="32"/>
      <c r="E240" s="31" t="s">
        <v>1051</v>
      </c>
      <c r="F240" s="8" t="s">
        <v>466</v>
      </c>
      <c r="G240" s="12" t="s">
        <v>661</v>
      </c>
      <c r="I240" s="31" t="s">
        <v>1055</v>
      </c>
      <c r="J240" s="8" t="s">
        <v>42</v>
      </c>
      <c r="K240" s="12" t="s">
        <v>959</v>
      </c>
      <c r="M240" s="8" t="s">
        <v>186</v>
      </c>
      <c r="N240" s="32" t="s">
        <v>182</v>
      </c>
      <c r="O240" s="39" t="s">
        <v>192</v>
      </c>
      <c r="Q240" s="8" t="s">
        <v>865</v>
      </c>
      <c r="R240" s="31" t="s">
        <v>1055</v>
      </c>
      <c r="S240" s="39" t="s">
        <v>926</v>
      </c>
    </row>
    <row r="241" spans="1:19" ht="28.5">
      <c r="A241" s="32"/>
      <c r="E241" s="31" t="s">
        <v>1051</v>
      </c>
      <c r="F241" s="8" t="s">
        <v>466</v>
      </c>
      <c r="G241" s="12" t="s">
        <v>661</v>
      </c>
      <c r="I241" s="31" t="s">
        <v>1051</v>
      </c>
      <c r="J241" s="8" t="s">
        <v>428</v>
      </c>
      <c r="K241" s="12" t="s">
        <v>623</v>
      </c>
      <c r="M241" s="8" t="s">
        <v>187</v>
      </c>
      <c r="N241" s="32" t="s">
        <v>182</v>
      </c>
      <c r="O241" s="39" t="s">
        <v>193</v>
      </c>
      <c r="Q241" s="8" t="s">
        <v>866</v>
      </c>
      <c r="R241" s="31" t="s">
        <v>1055</v>
      </c>
      <c r="S241" s="39" t="s">
        <v>929</v>
      </c>
    </row>
    <row r="242" spans="1:19" ht="28.5">
      <c r="A242" s="32"/>
      <c r="E242" s="31" t="s">
        <v>1051</v>
      </c>
      <c r="F242" s="8" t="s">
        <v>466</v>
      </c>
      <c r="G242" s="12" t="s">
        <v>661</v>
      </c>
      <c r="I242" s="31" t="s">
        <v>1051</v>
      </c>
      <c r="J242" s="8" t="s">
        <v>429</v>
      </c>
      <c r="K242" s="12" t="s">
        <v>624</v>
      </c>
      <c r="M242" s="8" t="s">
        <v>161</v>
      </c>
      <c r="N242" s="32" t="s">
        <v>1051</v>
      </c>
      <c r="O242" s="39" t="s">
        <v>177</v>
      </c>
      <c r="Q242" s="8" t="s">
        <v>867</v>
      </c>
      <c r="R242" s="31" t="s">
        <v>1055</v>
      </c>
      <c r="S242" s="39" t="s">
        <v>931</v>
      </c>
    </row>
    <row r="243" spans="1:19" ht="28.5">
      <c r="A243" s="32"/>
      <c r="E243" s="32" t="s">
        <v>1051</v>
      </c>
      <c r="F243" s="8" t="s">
        <v>466</v>
      </c>
      <c r="G243" s="12" t="s">
        <v>661</v>
      </c>
      <c r="I243" s="31" t="s">
        <v>1051</v>
      </c>
      <c r="J243" s="8" t="s">
        <v>430</v>
      </c>
      <c r="K243" s="12" t="s">
        <v>625</v>
      </c>
      <c r="M243" s="8" t="s">
        <v>188</v>
      </c>
      <c r="N243" s="32" t="s">
        <v>182</v>
      </c>
      <c r="O243" s="39" t="s">
        <v>194</v>
      </c>
      <c r="Q243" s="8" t="s">
        <v>868</v>
      </c>
      <c r="R243" s="31" t="s">
        <v>1055</v>
      </c>
      <c r="S243" s="39" t="s">
        <v>1021</v>
      </c>
    </row>
    <row r="244" spans="1:19" ht="28.5">
      <c r="A244" s="30"/>
      <c r="E244" s="34" t="s">
        <v>1051</v>
      </c>
      <c r="F244" s="17" t="s">
        <v>466</v>
      </c>
      <c r="G244" s="24" t="s">
        <v>661</v>
      </c>
      <c r="I244" s="31" t="s">
        <v>1051</v>
      </c>
      <c r="J244" s="8" t="s">
        <v>431</v>
      </c>
      <c r="K244" s="12" t="s">
        <v>626</v>
      </c>
      <c r="M244" s="8" t="s">
        <v>486</v>
      </c>
      <c r="N244" s="30" t="s">
        <v>1051</v>
      </c>
      <c r="O244" s="39" t="s">
        <v>687</v>
      </c>
      <c r="Q244" s="8" t="s">
        <v>251</v>
      </c>
      <c r="R244" s="31" t="s">
        <v>1054</v>
      </c>
      <c r="S244" s="39" t="s">
        <v>285</v>
      </c>
    </row>
    <row r="245" spans="1:19" ht="28.5">
      <c r="A245" s="29"/>
      <c r="E245" s="31" t="s">
        <v>1051</v>
      </c>
      <c r="F245" s="8" t="s">
        <v>467</v>
      </c>
      <c r="G245" s="12" t="s">
        <v>662</v>
      </c>
      <c r="I245" s="31" t="s">
        <v>1055</v>
      </c>
      <c r="J245" s="8" t="s">
        <v>801</v>
      </c>
      <c r="K245" s="12" t="s">
        <v>960</v>
      </c>
      <c r="M245" s="8" t="s">
        <v>487</v>
      </c>
      <c r="N245" s="29" t="s">
        <v>1051</v>
      </c>
      <c r="O245" s="39" t="s">
        <v>543</v>
      </c>
      <c r="Q245" s="8" t="s">
        <v>252</v>
      </c>
      <c r="R245" s="31" t="s">
        <v>1054</v>
      </c>
      <c r="S245" s="39" t="s">
        <v>286</v>
      </c>
    </row>
    <row r="246" spans="1:19" ht="28.5">
      <c r="A246" s="29"/>
      <c r="E246" s="31" t="s">
        <v>1051</v>
      </c>
      <c r="F246" s="8" t="s">
        <v>467</v>
      </c>
      <c r="G246" s="12" t="s">
        <v>662</v>
      </c>
      <c r="I246" s="31" t="s">
        <v>1055</v>
      </c>
      <c r="J246" s="8" t="s">
        <v>802</v>
      </c>
      <c r="K246" s="12" t="s">
        <v>961</v>
      </c>
      <c r="M246" s="8" t="s">
        <v>488</v>
      </c>
      <c r="N246" s="29" t="s">
        <v>1051</v>
      </c>
      <c r="O246" s="39" t="s">
        <v>577</v>
      </c>
      <c r="Q246" s="8" t="s">
        <v>253</v>
      </c>
      <c r="R246" s="31" t="s">
        <v>1054</v>
      </c>
      <c r="S246" s="39" t="s">
        <v>287</v>
      </c>
    </row>
    <row r="247" spans="1:19" ht="28.5">
      <c r="A247" s="29"/>
      <c r="E247" s="31" t="s">
        <v>1051</v>
      </c>
      <c r="F247" s="8" t="s">
        <v>467</v>
      </c>
      <c r="G247" s="12" t="s">
        <v>662</v>
      </c>
      <c r="I247" s="31" t="s">
        <v>1055</v>
      </c>
      <c r="J247" s="8" t="s">
        <v>803</v>
      </c>
      <c r="K247" s="12" t="s">
        <v>962</v>
      </c>
      <c r="M247" s="8" t="s">
        <v>489</v>
      </c>
      <c r="N247" s="29" t="s">
        <v>1051</v>
      </c>
      <c r="O247" s="39" t="s">
        <v>578</v>
      </c>
      <c r="Q247" s="8" t="s">
        <v>869</v>
      </c>
      <c r="R247" s="31" t="s">
        <v>1055</v>
      </c>
      <c r="S247" s="39" t="s">
        <v>942</v>
      </c>
    </row>
    <row r="248" spans="1:19" ht="28.5">
      <c r="A248" s="29"/>
      <c r="E248" s="31" t="s">
        <v>1051</v>
      </c>
      <c r="F248" s="8" t="s">
        <v>467</v>
      </c>
      <c r="G248" s="12" t="s">
        <v>662</v>
      </c>
      <c r="I248" s="31" t="s">
        <v>1055</v>
      </c>
      <c r="J248" s="8" t="s">
        <v>804</v>
      </c>
      <c r="K248" s="12" t="s">
        <v>963</v>
      </c>
      <c r="M248" s="8" t="s">
        <v>490</v>
      </c>
      <c r="N248" s="29" t="s">
        <v>1051</v>
      </c>
      <c r="O248" s="39" t="s">
        <v>515</v>
      </c>
      <c r="Q248" s="8" t="s">
        <v>870</v>
      </c>
      <c r="R248" s="31" t="s">
        <v>1055</v>
      </c>
      <c r="S248" s="39" t="s">
        <v>943</v>
      </c>
    </row>
    <row r="249" spans="1:19" ht="28.5">
      <c r="A249" s="29"/>
      <c r="E249" s="32" t="s">
        <v>1051</v>
      </c>
      <c r="F249" s="8" t="s">
        <v>467</v>
      </c>
      <c r="G249" s="12" t="s">
        <v>662</v>
      </c>
      <c r="I249" s="31" t="s">
        <v>1055</v>
      </c>
      <c r="J249" s="8" t="s">
        <v>805</v>
      </c>
      <c r="K249" s="12" t="s">
        <v>964</v>
      </c>
      <c r="M249" s="8" t="s">
        <v>491</v>
      </c>
      <c r="N249" s="29" t="s">
        <v>1051</v>
      </c>
      <c r="O249" s="39" t="s">
        <v>580</v>
      </c>
      <c r="Q249" s="8" t="s">
        <v>871</v>
      </c>
      <c r="R249" s="31" t="s">
        <v>1055</v>
      </c>
      <c r="S249" s="39" t="s">
        <v>944</v>
      </c>
    </row>
    <row r="250" spans="1:19" ht="28.5">
      <c r="A250" s="29"/>
      <c r="E250" s="34" t="s">
        <v>1051</v>
      </c>
      <c r="F250" s="17" t="s">
        <v>467</v>
      </c>
      <c r="G250" s="24" t="s">
        <v>662</v>
      </c>
      <c r="I250" s="31" t="s">
        <v>1055</v>
      </c>
      <c r="J250" s="8" t="s">
        <v>806</v>
      </c>
      <c r="K250" s="12" t="s">
        <v>965</v>
      </c>
      <c r="M250" s="8" t="s">
        <v>492</v>
      </c>
      <c r="N250" s="29" t="s">
        <v>1051</v>
      </c>
      <c r="O250" s="39" t="s">
        <v>581</v>
      </c>
      <c r="Q250" s="8" t="s">
        <v>872</v>
      </c>
      <c r="R250" s="31" t="s">
        <v>1055</v>
      </c>
      <c r="S250" s="39" t="s">
        <v>1022</v>
      </c>
    </row>
    <row r="251" spans="1:19" ht="28.5">
      <c r="A251" s="31"/>
      <c r="E251" s="30" t="s">
        <v>1051</v>
      </c>
      <c r="F251" s="8" t="s">
        <v>468</v>
      </c>
      <c r="G251" s="12" t="s">
        <v>663</v>
      </c>
      <c r="I251" s="31" t="s">
        <v>1055</v>
      </c>
      <c r="J251" s="8" t="s">
        <v>807</v>
      </c>
      <c r="K251" s="12" t="s">
        <v>966</v>
      </c>
      <c r="M251" s="8" t="s">
        <v>493</v>
      </c>
      <c r="N251" s="31" t="s">
        <v>1051</v>
      </c>
      <c r="O251" s="39" t="s">
        <v>591</v>
      </c>
      <c r="Q251" s="8" t="s">
        <v>873</v>
      </c>
      <c r="R251" s="31" t="s">
        <v>1055</v>
      </c>
      <c r="S251" s="39" t="s">
        <v>1023</v>
      </c>
    </row>
    <row r="252" spans="1:19" ht="28.5">
      <c r="A252" s="31"/>
      <c r="E252" s="30" t="s">
        <v>1051</v>
      </c>
      <c r="F252" s="8" t="s">
        <v>468</v>
      </c>
      <c r="G252" s="12" t="s">
        <v>663</v>
      </c>
      <c r="I252" s="29" t="s">
        <v>1051</v>
      </c>
      <c r="J252" s="8" t="s">
        <v>432</v>
      </c>
      <c r="K252" s="12" t="s">
        <v>627</v>
      </c>
      <c r="M252" s="8" t="s">
        <v>494</v>
      </c>
      <c r="N252" s="31" t="s">
        <v>1051</v>
      </c>
      <c r="O252" s="39" t="s">
        <v>592</v>
      </c>
      <c r="Q252" s="8" t="s">
        <v>874</v>
      </c>
      <c r="R252" s="31" t="s">
        <v>1055</v>
      </c>
      <c r="S252" s="39" t="s">
        <v>1024</v>
      </c>
    </row>
    <row r="253" spans="1:19" ht="28.5">
      <c r="A253" s="31"/>
      <c r="E253" s="30" t="s">
        <v>1051</v>
      </c>
      <c r="F253" s="8" t="s">
        <v>468</v>
      </c>
      <c r="G253" s="12" t="s">
        <v>663</v>
      </c>
      <c r="I253" s="29" t="s">
        <v>1051</v>
      </c>
      <c r="J253" s="8" t="s">
        <v>433</v>
      </c>
      <c r="K253" s="12" t="s">
        <v>628</v>
      </c>
      <c r="M253" s="8" t="s">
        <v>495</v>
      </c>
      <c r="N253" s="31" t="s">
        <v>1051</v>
      </c>
      <c r="O253" s="39" t="s">
        <v>588</v>
      </c>
      <c r="Q253" s="8" t="s">
        <v>875</v>
      </c>
      <c r="R253" s="31" t="s">
        <v>1055</v>
      </c>
      <c r="S253" s="39" t="s">
        <v>1025</v>
      </c>
    </row>
    <row r="254" spans="1:19" ht="28.5">
      <c r="A254" s="31"/>
      <c r="E254" s="31" t="s">
        <v>1051</v>
      </c>
      <c r="F254" s="8" t="s">
        <v>468</v>
      </c>
      <c r="G254" s="12" t="s">
        <v>663</v>
      </c>
      <c r="I254" s="29" t="s">
        <v>1051</v>
      </c>
      <c r="J254" s="8" t="s">
        <v>434</v>
      </c>
      <c r="K254" s="12" t="s">
        <v>629</v>
      </c>
      <c r="M254" s="8" t="s">
        <v>496</v>
      </c>
      <c r="N254" s="31" t="s">
        <v>1051</v>
      </c>
      <c r="O254" s="39" t="s">
        <v>688</v>
      </c>
      <c r="Q254" s="8" t="s">
        <v>142</v>
      </c>
      <c r="R254" s="29" t="s">
        <v>1055</v>
      </c>
      <c r="S254" s="37" t="s">
        <v>179</v>
      </c>
    </row>
    <row r="255" spans="1:19" ht="28.5">
      <c r="A255" s="31"/>
      <c r="E255" s="32" t="s">
        <v>1051</v>
      </c>
      <c r="F255" s="8" t="s">
        <v>468</v>
      </c>
      <c r="G255" s="12" t="s">
        <v>663</v>
      </c>
      <c r="I255" s="29" t="s">
        <v>1051</v>
      </c>
      <c r="J255" s="8" t="s">
        <v>435</v>
      </c>
      <c r="K255" s="12" t="s">
        <v>630</v>
      </c>
      <c r="M255" s="8" t="s">
        <v>497</v>
      </c>
      <c r="N255" s="31" t="s">
        <v>1051</v>
      </c>
      <c r="O255" s="39" t="s">
        <v>689</v>
      </c>
      <c r="Q255" s="8" t="s">
        <v>143</v>
      </c>
      <c r="R255" s="29" t="s">
        <v>1055</v>
      </c>
      <c r="S255" s="37" t="s">
        <v>180</v>
      </c>
    </row>
    <row r="256" spans="1:19" ht="28.5">
      <c r="A256" s="31"/>
      <c r="E256" s="33" t="s">
        <v>1051</v>
      </c>
      <c r="F256" s="17" t="s">
        <v>468</v>
      </c>
      <c r="G256" s="23" t="s">
        <v>663</v>
      </c>
      <c r="I256" s="29" t="s">
        <v>1051</v>
      </c>
      <c r="J256" s="8" t="s">
        <v>436</v>
      </c>
      <c r="K256" s="12" t="s">
        <v>631</v>
      </c>
      <c r="M256" s="8" t="s">
        <v>498</v>
      </c>
      <c r="N256" s="31" t="s">
        <v>1051</v>
      </c>
      <c r="O256" s="39" t="s">
        <v>690</v>
      </c>
      <c r="Q256" s="8" t="s">
        <v>876</v>
      </c>
      <c r="R256" s="29" t="s">
        <v>1055</v>
      </c>
      <c r="S256" s="37" t="s">
        <v>1026</v>
      </c>
    </row>
    <row r="257" spans="1:19" ht="28.5">
      <c r="A257" s="31"/>
      <c r="E257" s="30" t="s">
        <v>1051</v>
      </c>
      <c r="F257" s="8" t="s">
        <v>469</v>
      </c>
      <c r="G257" s="12" t="s">
        <v>664</v>
      </c>
      <c r="I257" s="31" t="s">
        <v>1051</v>
      </c>
      <c r="J257" s="8" t="s">
        <v>437</v>
      </c>
      <c r="K257" s="12" t="s">
        <v>632</v>
      </c>
      <c r="M257" s="8" t="s">
        <v>499</v>
      </c>
      <c r="N257" s="31" t="s">
        <v>1051</v>
      </c>
      <c r="O257" s="39" t="s">
        <v>691</v>
      </c>
      <c r="Q257" s="8" t="s">
        <v>877</v>
      </c>
      <c r="R257" s="31" t="s">
        <v>1055</v>
      </c>
      <c r="S257" s="37" t="s">
        <v>1027</v>
      </c>
    </row>
    <row r="258" spans="1:19" ht="28.5">
      <c r="A258" s="31"/>
      <c r="E258" s="30" t="s">
        <v>1051</v>
      </c>
      <c r="F258" s="8" t="s">
        <v>469</v>
      </c>
      <c r="G258" s="12" t="s">
        <v>664</v>
      </c>
      <c r="I258" s="31" t="s">
        <v>1051</v>
      </c>
      <c r="J258" s="8" t="s">
        <v>438</v>
      </c>
      <c r="K258" s="12" t="s">
        <v>633</v>
      </c>
      <c r="M258" s="8" t="s">
        <v>500</v>
      </c>
      <c r="N258" s="31" t="s">
        <v>1051</v>
      </c>
      <c r="O258" s="39" t="s">
        <v>688</v>
      </c>
      <c r="Q258" s="8" t="s">
        <v>878</v>
      </c>
      <c r="R258" s="31" t="s">
        <v>1055</v>
      </c>
      <c r="S258" s="37" t="s">
        <v>922</v>
      </c>
    </row>
    <row r="259" spans="1:19" ht="28.5">
      <c r="A259" s="31"/>
      <c r="E259" s="30" t="s">
        <v>1051</v>
      </c>
      <c r="F259" s="8" t="s">
        <v>469</v>
      </c>
      <c r="G259" s="12" t="s">
        <v>664</v>
      </c>
      <c r="I259" s="31" t="s">
        <v>1051</v>
      </c>
      <c r="J259" s="8" t="s">
        <v>439</v>
      </c>
      <c r="K259" s="12" t="s">
        <v>634</v>
      </c>
      <c r="M259" s="8" t="s">
        <v>501</v>
      </c>
      <c r="N259" s="31" t="s">
        <v>1051</v>
      </c>
      <c r="O259" s="39" t="s">
        <v>689</v>
      </c>
      <c r="Q259" s="8" t="s">
        <v>879</v>
      </c>
      <c r="R259" s="31" t="s">
        <v>1055</v>
      </c>
      <c r="S259" s="37" t="s">
        <v>923</v>
      </c>
    </row>
    <row r="260" spans="1:19" ht="28.5">
      <c r="A260" s="31"/>
      <c r="E260" s="31" t="s">
        <v>1051</v>
      </c>
      <c r="F260" s="8" t="s">
        <v>469</v>
      </c>
      <c r="G260" s="12" t="s">
        <v>664</v>
      </c>
      <c r="I260" s="31" t="s">
        <v>1051</v>
      </c>
      <c r="J260" s="8" t="s">
        <v>440</v>
      </c>
      <c r="K260" s="12" t="s">
        <v>635</v>
      </c>
      <c r="M260" s="8" t="s">
        <v>502</v>
      </c>
      <c r="N260" s="31" t="s">
        <v>1051</v>
      </c>
      <c r="O260" s="39" t="s">
        <v>690</v>
      </c>
      <c r="Q260" s="8" t="s">
        <v>880</v>
      </c>
      <c r="R260" s="31" t="s">
        <v>1055</v>
      </c>
      <c r="S260" s="37" t="s">
        <v>933</v>
      </c>
    </row>
    <row r="261" spans="1:19" ht="28.5">
      <c r="A261" s="31"/>
      <c r="E261" s="32" t="s">
        <v>1051</v>
      </c>
      <c r="F261" s="8" t="s">
        <v>469</v>
      </c>
      <c r="G261" s="12" t="s">
        <v>664</v>
      </c>
      <c r="I261" s="31" t="s">
        <v>1051</v>
      </c>
      <c r="J261" s="8" t="s">
        <v>441</v>
      </c>
      <c r="K261" s="12" t="s">
        <v>636</v>
      </c>
      <c r="M261" s="8" t="s">
        <v>503</v>
      </c>
      <c r="N261" s="31" t="s">
        <v>1051</v>
      </c>
      <c r="O261" s="39" t="s">
        <v>689</v>
      </c>
      <c r="Q261" s="8" t="s">
        <v>881</v>
      </c>
      <c r="R261" s="31" t="s">
        <v>1055</v>
      </c>
      <c r="S261" s="37" t="s">
        <v>949</v>
      </c>
    </row>
    <row r="262" spans="1:19" ht="28.5">
      <c r="A262" s="31"/>
      <c r="E262" s="33" t="s">
        <v>1051</v>
      </c>
      <c r="F262" s="17" t="s">
        <v>469</v>
      </c>
      <c r="G262" s="23" t="s">
        <v>664</v>
      </c>
      <c r="I262" s="42" t="s">
        <v>1055</v>
      </c>
      <c r="J262" s="18" t="s">
        <v>808</v>
      </c>
      <c r="K262" s="12" t="s">
        <v>967</v>
      </c>
      <c r="M262" s="8" t="s">
        <v>504</v>
      </c>
      <c r="N262" s="31" t="s">
        <v>1051</v>
      </c>
      <c r="O262" s="39" t="s">
        <v>690</v>
      </c>
      <c r="Q262" s="8" t="s">
        <v>882</v>
      </c>
      <c r="R262" s="31" t="s">
        <v>1055</v>
      </c>
      <c r="S262" s="37" t="s">
        <v>948</v>
      </c>
    </row>
    <row r="263" spans="1:19" ht="28.5">
      <c r="A263" s="31"/>
      <c r="E263" s="32" t="s">
        <v>1051</v>
      </c>
      <c r="F263" s="8" t="s">
        <v>470</v>
      </c>
      <c r="G263" s="12" t="s">
        <v>665</v>
      </c>
      <c r="I263" s="31" t="s">
        <v>1055</v>
      </c>
      <c r="J263" s="8" t="s">
        <v>809</v>
      </c>
      <c r="K263" s="12" t="s">
        <v>968</v>
      </c>
      <c r="M263" s="8" t="s">
        <v>505</v>
      </c>
      <c r="N263" s="31" t="s">
        <v>1051</v>
      </c>
      <c r="O263" s="39" t="s">
        <v>691</v>
      </c>
      <c r="Q263" s="8" t="s">
        <v>883</v>
      </c>
      <c r="R263" s="31" t="s">
        <v>1055</v>
      </c>
      <c r="S263" s="37" t="s">
        <v>925</v>
      </c>
    </row>
    <row r="264" spans="1:19" ht="28.5">
      <c r="A264" s="31"/>
      <c r="E264" s="29" t="s">
        <v>1051</v>
      </c>
      <c r="F264" s="8" t="s">
        <v>470</v>
      </c>
      <c r="G264" s="12" t="s">
        <v>665</v>
      </c>
      <c r="I264" s="31" t="s">
        <v>1055</v>
      </c>
      <c r="J264" s="8" t="s">
        <v>810</v>
      </c>
      <c r="K264" s="12" t="s">
        <v>969</v>
      </c>
      <c r="M264" s="8" t="s">
        <v>506</v>
      </c>
      <c r="N264" s="31" t="s">
        <v>1051</v>
      </c>
      <c r="O264" s="39" t="s">
        <v>692</v>
      </c>
      <c r="Q264" s="18" t="s">
        <v>884</v>
      </c>
      <c r="R264" s="32" t="s">
        <v>1055</v>
      </c>
      <c r="S264" s="39" t="s">
        <v>1028</v>
      </c>
    </row>
    <row r="265" spans="1:19" ht="28.5">
      <c r="A265" s="29"/>
      <c r="E265" s="34" t="s">
        <v>1051</v>
      </c>
      <c r="F265" s="17" t="s">
        <v>470</v>
      </c>
      <c r="G265" s="24" t="s">
        <v>666</v>
      </c>
      <c r="I265" s="31" t="s">
        <v>1055</v>
      </c>
      <c r="J265" s="8" t="s">
        <v>811</v>
      </c>
      <c r="K265" s="12" t="s">
        <v>970</v>
      </c>
      <c r="M265" s="8" t="s">
        <v>144</v>
      </c>
      <c r="N265" s="29" t="s">
        <v>1051</v>
      </c>
      <c r="O265" s="37" t="s">
        <v>166</v>
      </c>
      <c r="Q265" s="18" t="s">
        <v>885</v>
      </c>
      <c r="R265" s="32" t="s">
        <v>1055</v>
      </c>
      <c r="S265" s="39" t="s">
        <v>1029</v>
      </c>
    </row>
    <row r="266" spans="1:19" ht="28.5">
      <c r="A266" s="29"/>
      <c r="E266" s="32" t="s">
        <v>1051</v>
      </c>
      <c r="F266" s="8" t="s">
        <v>158</v>
      </c>
      <c r="G266" s="12" t="s">
        <v>174</v>
      </c>
      <c r="I266" s="31" t="s">
        <v>1051</v>
      </c>
      <c r="J266" s="8" t="s">
        <v>442</v>
      </c>
      <c r="K266" s="12" t="s">
        <v>637</v>
      </c>
      <c r="M266" s="8" t="s">
        <v>145</v>
      </c>
      <c r="N266" s="29" t="s">
        <v>1051</v>
      </c>
      <c r="O266" s="37" t="s">
        <v>181</v>
      </c>
      <c r="Q266" s="18" t="s">
        <v>886</v>
      </c>
      <c r="R266" s="32" t="s">
        <v>1055</v>
      </c>
      <c r="S266" s="39" t="s">
        <v>1030</v>
      </c>
    </row>
    <row r="267" spans="1:19" ht="28.5">
      <c r="A267" s="29"/>
      <c r="E267" s="32" t="s">
        <v>1051</v>
      </c>
      <c r="F267" s="8" t="s">
        <v>159</v>
      </c>
      <c r="G267" s="12" t="s">
        <v>175</v>
      </c>
      <c r="I267" s="31" t="s">
        <v>1051</v>
      </c>
      <c r="J267" s="8" t="s">
        <v>443</v>
      </c>
      <c r="K267" s="12" t="s">
        <v>638</v>
      </c>
      <c r="M267" s="8" t="s">
        <v>507</v>
      </c>
      <c r="N267" s="29" t="s">
        <v>1051</v>
      </c>
      <c r="O267" s="37" t="s">
        <v>576</v>
      </c>
      <c r="Q267" s="18" t="s">
        <v>105</v>
      </c>
      <c r="R267" s="32" t="s">
        <v>1055</v>
      </c>
      <c r="S267" s="39" t="s">
        <v>1031</v>
      </c>
    </row>
    <row r="268" spans="1:19" ht="28.5">
      <c r="A268" s="29"/>
      <c r="E268" s="32" t="s">
        <v>1051</v>
      </c>
      <c r="F268" s="8" t="s">
        <v>160</v>
      </c>
      <c r="G268" s="12" t="s">
        <v>176</v>
      </c>
      <c r="I268" s="31" t="s">
        <v>1051</v>
      </c>
      <c r="J268" s="8" t="s">
        <v>444</v>
      </c>
      <c r="K268" s="12" t="s">
        <v>639</v>
      </c>
      <c r="M268" s="8" t="s">
        <v>508</v>
      </c>
      <c r="N268" s="29" t="s">
        <v>1051</v>
      </c>
      <c r="O268" s="37" t="s">
        <v>516</v>
      </c>
      <c r="Q268" s="18" t="s">
        <v>106</v>
      </c>
      <c r="R268" s="32" t="s">
        <v>1055</v>
      </c>
      <c r="S268" s="39" t="s">
        <v>1032</v>
      </c>
    </row>
    <row r="269" spans="1:19" ht="28.5">
      <c r="A269" s="31"/>
      <c r="E269" s="32" t="s">
        <v>1051</v>
      </c>
      <c r="F269" s="8" t="s">
        <v>471</v>
      </c>
      <c r="G269" s="12" t="s">
        <v>667</v>
      </c>
      <c r="I269" s="31" t="s">
        <v>1051</v>
      </c>
      <c r="J269" s="8" t="s">
        <v>445</v>
      </c>
      <c r="K269" s="12" t="s">
        <v>640</v>
      </c>
      <c r="M269" s="8" t="s">
        <v>509</v>
      </c>
      <c r="N269" s="31" t="s">
        <v>1051</v>
      </c>
      <c r="O269" s="37" t="s">
        <v>593</v>
      </c>
      <c r="Q269" s="18" t="s">
        <v>109</v>
      </c>
      <c r="R269" s="32" t="s">
        <v>1055</v>
      </c>
      <c r="S269" s="39" t="s">
        <v>1033</v>
      </c>
    </row>
    <row r="270" spans="1:19" ht="28.5">
      <c r="A270" s="31"/>
      <c r="E270" s="32" t="s">
        <v>1051</v>
      </c>
      <c r="F270" s="8" t="s">
        <v>472</v>
      </c>
      <c r="G270" s="12" t="s">
        <v>668</v>
      </c>
      <c r="I270" s="31" t="s">
        <v>1051</v>
      </c>
      <c r="J270" s="8" t="s">
        <v>446</v>
      </c>
      <c r="K270" s="12" t="s">
        <v>641</v>
      </c>
      <c r="M270" s="8" t="s">
        <v>510</v>
      </c>
      <c r="N270" s="31" t="s">
        <v>1051</v>
      </c>
      <c r="O270" s="37" t="s">
        <v>586</v>
      </c>
      <c r="Q270" s="18" t="s">
        <v>110</v>
      </c>
      <c r="R270" s="32" t="s">
        <v>1055</v>
      </c>
      <c r="S270" s="39" t="s">
        <v>1034</v>
      </c>
    </row>
    <row r="271" spans="1:19" ht="28.5">
      <c r="A271" s="31"/>
      <c r="E271" s="31" t="s">
        <v>1051</v>
      </c>
      <c r="F271" s="8" t="s">
        <v>473</v>
      </c>
      <c r="G271" s="12" t="s">
        <v>669</v>
      </c>
      <c r="I271" s="31" t="s">
        <v>1051</v>
      </c>
      <c r="J271" s="8" t="s">
        <v>447</v>
      </c>
      <c r="K271" s="12" t="s">
        <v>642</v>
      </c>
      <c r="M271" s="8" t="s">
        <v>511</v>
      </c>
      <c r="N271" s="31" t="s">
        <v>1051</v>
      </c>
      <c r="O271" s="37" t="s">
        <v>693</v>
      </c>
      <c r="Q271" s="18" t="s">
        <v>113</v>
      </c>
      <c r="R271" s="32" t="s">
        <v>1055</v>
      </c>
      <c r="S271" s="39" t="s">
        <v>1035</v>
      </c>
    </row>
    <row r="272" spans="1:19" ht="28.5">
      <c r="A272" s="32"/>
      <c r="E272" s="31" t="s">
        <v>1051</v>
      </c>
      <c r="F272" s="8" t="s">
        <v>474</v>
      </c>
      <c r="G272" s="12" t="s">
        <v>670</v>
      </c>
      <c r="I272" s="31" t="s">
        <v>1051</v>
      </c>
      <c r="J272" s="8" t="s">
        <v>448</v>
      </c>
      <c r="K272" s="12" t="s">
        <v>643</v>
      </c>
      <c r="M272" s="18" t="s">
        <v>69</v>
      </c>
      <c r="N272" s="32" t="s">
        <v>1051</v>
      </c>
      <c r="O272" s="39" t="s">
        <v>694</v>
      </c>
      <c r="Q272" s="18" t="s">
        <v>114</v>
      </c>
      <c r="R272" s="32" t="s">
        <v>1055</v>
      </c>
      <c r="S272" s="39" t="s">
        <v>1036</v>
      </c>
    </row>
    <row r="273" spans="1:19" ht="28.5">
      <c r="A273" s="32"/>
      <c r="E273" s="31" t="s">
        <v>1051</v>
      </c>
      <c r="F273" s="8" t="s">
        <v>475</v>
      </c>
      <c r="G273" s="12" t="s">
        <v>671</v>
      </c>
      <c r="I273" s="31" t="s">
        <v>1051</v>
      </c>
      <c r="J273" s="8" t="s">
        <v>449</v>
      </c>
      <c r="K273" s="12" t="s">
        <v>644</v>
      </c>
      <c r="M273" s="18" t="s">
        <v>71</v>
      </c>
      <c r="N273" s="32" t="s">
        <v>1051</v>
      </c>
      <c r="O273" s="39" t="s">
        <v>695</v>
      </c>
      <c r="Q273" s="18" t="s">
        <v>116</v>
      </c>
      <c r="R273" s="32" t="s">
        <v>1055</v>
      </c>
      <c r="S273" s="39" t="s">
        <v>1037</v>
      </c>
    </row>
    <row r="274" spans="1:19" ht="28.5">
      <c r="A274" s="32"/>
      <c r="E274" s="31" t="s">
        <v>1051</v>
      </c>
      <c r="F274" s="8" t="s">
        <v>476</v>
      </c>
      <c r="G274" s="12" t="s">
        <v>672</v>
      </c>
      <c r="I274" s="31" t="s">
        <v>1051</v>
      </c>
      <c r="J274" s="8" t="s">
        <v>450</v>
      </c>
      <c r="K274" s="12" t="s">
        <v>645</v>
      </c>
      <c r="M274" s="18" t="s">
        <v>73</v>
      </c>
      <c r="N274" s="32" t="s">
        <v>1051</v>
      </c>
      <c r="O274" s="39" t="s">
        <v>696</v>
      </c>
      <c r="Q274" s="18" t="s">
        <v>119</v>
      </c>
      <c r="R274" s="32" t="s">
        <v>1055</v>
      </c>
      <c r="S274" s="39" t="s">
        <v>1038</v>
      </c>
    </row>
    <row r="275" spans="1:19" ht="28.5">
      <c r="A275" s="32"/>
      <c r="E275" s="31" t="s">
        <v>1051</v>
      </c>
      <c r="F275" s="8" t="s">
        <v>477</v>
      </c>
      <c r="G275" s="12" t="s">
        <v>673</v>
      </c>
      <c r="I275" s="31" t="s">
        <v>1051</v>
      </c>
      <c r="J275" s="8" t="s">
        <v>451</v>
      </c>
      <c r="K275" s="12" t="s">
        <v>646</v>
      </c>
      <c r="M275" s="18" t="s">
        <v>74</v>
      </c>
      <c r="N275" s="32" t="s">
        <v>1051</v>
      </c>
      <c r="O275" s="39" t="s">
        <v>697</v>
      </c>
      <c r="Q275" s="18" t="s">
        <v>120</v>
      </c>
      <c r="R275" s="32" t="s">
        <v>1055</v>
      </c>
      <c r="S275" s="39" t="s">
        <v>1039</v>
      </c>
    </row>
    <row r="276" spans="1:19" ht="28.5">
      <c r="A276" s="32"/>
      <c r="E276" s="32" t="s">
        <v>1051</v>
      </c>
      <c r="F276" s="8" t="s">
        <v>478</v>
      </c>
      <c r="G276" s="12" t="s">
        <v>674</v>
      </c>
      <c r="I276" s="31" t="s">
        <v>1051</v>
      </c>
      <c r="J276" s="8" t="s">
        <v>452</v>
      </c>
      <c r="K276" s="12" t="s">
        <v>647</v>
      </c>
      <c r="M276" s="18" t="s">
        <v>77</v>
      </c>
      <c r="N276" s="32" t="s">
        <v>1051</v>
      </c>
      <c r="O276" s="39" t="s">
        <v>698</v>
      </c>
      <c r="Q276" s="18" t="s">
        <v>123</v>
      </c>
      <c r="R276" s="32" t="s">
        <v>1055</v>
      </c>
      <c r="S276" s="39" t="s">
        <v>1040</v>
      </c>
    </row>
    <row r="277" spans="1:19" ht="28.5">
      <c r="A277" s="32"/>
      <c r="E277" s="32" t="s">
        <v>1051</v>
      </c>
      <c r="F277" s="8" t="s">
        <v>479</v>
      </c>
      <c r="G277" s="12" t="s">
        <v>675</v>
      </c>
      <c r="I277" s="31" t="s">
        <v>1055</v>
      </c>
      <c r="J277" s="8" t="s">
        <v>812</v>
      </c>
      <c r="K277" s="12" t="s">
        <v>971</v>
      </c>
      <c r="M277" s="18" t="s">
        <v>78</v>
      </c>
      <c r="N277" s="32" t="s">
        <v>1051</v>
      </c>
      <c r="O277" s="39" t="s">
        <v>699</v>
      </c>
      <c r="Q277" s="18" t="s">
        <v>124</v>
      </c>
      <c r="R277" s="32" t="s">
        <v>1055</v>
      </c>
      <c r="S277" s="39" t="s">
        <v>1041</v>
      </c>
    </row>
    <row r="278" spans="1:19" ht="28.5">
      <c r="A278" s="32"/>
      <c r="E278" s="32" t="s">
        <v>1051</v>
      </c>
      <c r="F278" s="8" t="s">
        <v>480</v>
      </c>
      <c r="G278" s="12" t="s">
        <v>676</v>
      </c>
      <c r="I278" s="31" t="s">
        <v>1055</v>
      </c>
      <c r="J278" s="8" t="s">
        <v>813</v>
      </c>
      <c r="K278" s="12" t="s">
        <v>972</v>
      </c>
      <c r="M278" s="18" t="s">
        <v>81</v>
      </c>
      <c r="N278" s="32" t="s">
        <v>1051</v>
      </c>
      <c r="O278" s="39" t="s">
        <v>700</v>
      </c>
      <c r="Q278" s="18" t="s">
        <v>127</v>
      </c>
      <c r="R278" s="32" t="s">
        <v>1055</v>
      </c>
      <c r="S278" s="39" t="s">
        <v>1042</v>
      </c>
    </row>
    <row r="279" spans="1:19" ht="28.5">
      <c r="A279" s="32"/>
      <c r="E279" s="32" t="s">
        <v>1051</v>
      </c>
      <c r="F279" s="8" t="s">
        <v>481</v>
      </c>
      <c r="G279" s="12" t="s">
        <v>677</v>
      </c>
      <c r="I279" s="31" t="s">
        <v>1055</v>
      </c>
      <c r="J279" s="8" t="s">
        <v>814</v>
      </c>
      <c r="K279" s="12" t="s">
        <v>973</v>
      </c>
      <c r="M279" s="18" t="s">
        <v>82</v>
      </c>
      <c r="N279" s="32" t="s">
        <v>1051</v>
      </c>
      <c r="O279" s="39" t="s">
        <v>701</v>
      </c>
      <c r="Q279" s="18" t="s">
        <v>128</v>
      </c>
      <c r="R279" s="32" t="s">
        <v>1055</v>
      </c>
      <c r="S279" s="39" t="s">
        <v>1043</v>
      </c>
    </row>
    <row r="280" spans="1:19" ht="28.5">
      <c r="A280" s="32"/>
      <c r="E280" s="32" t="s">
        <v>1051</v>
      </c>
      <c r="F280" s="8" t="s">
        <v>482</v>
      </c>
      <c r="G280" s="12" t="s">
        <v>678</v>
      </c>
      <c r="I280" s="31" t="s">
        <v>1055</v>
      </c>
      <c r="J280" s="8" t="s">
        <v>815</v>
      </c>
      <c r="K280" s="12" t="s">
        <v>974</v>
      </c>
      <c r="M280" s="18" t="s">
        <v>85</v>
      </c>
      <c r="N280" s="32" t="s">
        <v>1051</v>
      </c>
      <c r="O280" s="39" t="s">
        <v>702</v>
      </c>
      <c r="Q280" s="18" t="s">
        <v>131</v>
      </c>
      <c r="R280" s="32" t="s">
        <v>1055</v>
      </c>
      <c r="S280" s="39" t="s">
        <v>1044</v>
      </c>
    </row>
    <row r="281" spans="1:19" ht="28.5">
      <c r="A281" s="32"/>
      <c r="E281" s="32" t="s">
        <v>1051</v>
      </c>
      <c r="F281" s="8" t="s">
        <v>483</v>
      </c>
      <c r="G281" s="12" t="s">
        <v>679</v>
      </c>
      <c r="I281" s="31" t="s">
        <v>1055</v>
      </c>
      <c r="J281" s="8" t="s">
        <v>816</v>
      </c>
      <c r="K281" s="12" t="s">
        <v>975</v>
      </c>
      <c r="M281" s="18" t="s">
        <v>86</v>
      </c>
      <c r="N281" s="32" t="s">
        <v>1051</v>
      </c>
      <c r="O281" s="39" t="s">
        <v>703</v>
      </c>
      <c r="Q281" s="18" t="s">
        <v>132</v>
      </c>
      <c r="R281" s="32" t="s">
        <v>1055</v>
      </c>
      <c r="S281" s="39" t="s">
        <v>1045</v>
      </c>
    </row>
    <row r="282" spans="1:19" ht="28.5">
      <c r="A282" s="32"/>
      <c r="E282" s="32" t="s">
        <v>1051</v>
      </c>
      <c r="F282" s="8" t="s">
        <v>484</v>
      </c>
      <c r="G282" s="12" t="s">
        <v>680</v>
      </c>
      <c r="I282" s="31" t="s">
        <v>1055</v>
      </c>
      <c r="J282" s="8" t="s">
        <v>817</v>
      </c>
      <c r="K282" s="12" t="s">
        <v>976</v>
      </c>
      <c r="M282" s="18" t="s">
        <v>89</v>
      </c>
      <c r="N282" s="32" t="s">
        <v>1051</v>
      </c>
      <c r="O282" s="39" t="s">
        <v>704</v>
      </c>
      <c r="Q282" s="18" t="s">
        <v>135</v>
      </c>
      <c r="R282" s="32" t="s">
        <v>1055</v>
      </c>
      <c r="S282" s="39" t="s">
        <v>1046</v>
      </c>
    </row>
    <row r="283" spans="1:19" ht="28.5">
      <c r="A283" s="32"/>
      <c r="E283" s="32" t="s">
        <v>1051</v>
      </c>
      <c r="F283" s="8" t="s">
        <v>485</v>
      </c>
      <c r="G283" s="12" t="s">
        <v>681</v>
      </c>
      <c r="I283" s="31" t="s">
        <v>1051</v>
      </c>
      <c r="J283" s="8" t="s">
        <v>453</v>
      </c>
      <c r="K283" s="12" t="s">
        <v>648</v>
      </c>
      <c r="M283" s="18" t="s">
        <v>512</v>
      </c>
      <c r="N283" s="32" t="s">
        <v>1051</v>
      </c>
      <c r="O283" s="39" t="s">
        <v>705</v>
      </c>
      <c r="Q283" s="18" t="s">
        <v>136</v>
      </c>
      <c r="R283" s="32" t="s">
        <v>1055</v>
      </c>
      <c r="S283" s="39" t="s">
        <v>1047</v>
      </c>
    </row>
    <row r="284" spans="1:19" ht="28.5">
      <c r="A284" s="32"/>
      <c r="E284" s="31" t="s">
        <v>1054</v>
      </c>
      <c r="F284" s="8" t="s">
        <v>62</v>
      </c>
      <c r="G284" s="12" t="s">
        <v>298</v>
      </c>
      <c r="I284" s="31" t="s">
        <v>1051</v>
      </c>
      <c r="J284" s="8" t="s">
        <v>454</v>
      </c>
      <c r="K284" s="12" t="s">
        <v>649</v>
      </c>
      <c r="M284" s="18" t="s">
        <v>93</v>
      </c>
      <c r="N284" s="32" t="s">
        <v>1051</v>
      </c>
      <c r="O284" s="39" t="s">
        <v>706</v>
      </c>
      <c r="Q284" s="18" t="s">
        <v>139</v>
      </c>
      <c r="R284" s="32" t="s">
        <v>1055</v>
      </c>
      <c r="S284" s="39" t="s">
        <v>1048</v>
      </c>
    </row>
    <row r="285" spans="1:19">
      <c r="A285" s="32"/>
      <c r="E285" s="31" t="s">
        <v>1054</v>
      </c>
      <c r="F285" s="8" t="s">
        <v>65</v>
      </c>
      <c r="G285" s="12" t="s">
        <v>299</v>
      </c>
      <c r="I285" s="31" t="s">
        <v>1051</v>
      </c>
      <c r="J285" s="8" t="s">
        <v>455</v>
      </c>
      <c r="K285" s="12" t="s">
        <v>650</v>
      </c>
      <c r="M285" s="18" t="s">
        <v>94</v>
      </c>
      <c r="N285" s="32" t="s">
        <v>1051</v>
      </c>
      <c r="O285" s="39" t="s">
        <v>707</v>
      </c>
    </row>
    <row r="286" spans="1:19">
      <c r="A286" s="32"/>
      <c r="E286" s="31" t="s">
        <v>1054</v>
      </c>
      <c r="F286" s="8" t="s">
        <v>66</v>
      </c>
      <c r="G286" s="12" t="s">
        <v>300</v>
      </c>
      <c r="I286" s="31" t="s">
        <v>1051</v>
      </c>
      <c r="J286" s="8" t="s">
        <v>456</v>
      </c>
      <c r="K286" s="12" t="s">
        <v>651</v>
      </c>
      <c r="M286" s="18" t="s">
        <v>513</v>
      </c>
      <c r="N286" s="32" t="s">
        <v>1051</v>
      </c>
      <c r="O286" s="39" t="s">
        <v>708</v>
      </c>
    </row>
    <row r="287" spans="1:19" ht="28.5">
      <c r="A287" s="32"/>
      <c r="E287" s="31" t="s">
        <v>1051</v>
      </c>
      <c r="F287" s="8" t="s">
        <v>45</v>
      </c>
      <c r="G287" s="12" t="s">
        <v>682</v>
      </c>
      <c r="I287" s="31" t="s">
        <v>1055</v>
      </c>
      <c r="J287" s="8" t="s">
        <v>818</v>
      </c>
      <c r="K287" s="12" t="s">
        <v>977</v>
      </c>
      <c r="M287" s="18" t="s">
        <v>98</v>
      </c>
      <c r="N287" s="32" t="s">
        <v>1051</v>
      </c>
      <c r="O287" s="39" t="s">
        <v>709</v>
      </c>
    </row>
    <row r="288" spans="1:19">
      <c r="A288" s="32"/>
      <c r="E288" s="31" t="s">
        <v>1051</v>
      </c>
      <c r="F288" s="8" t="s">
        <v>47</v>
      </c>
      <c r="G288" s="12" t="s">
        <v>683</v>
      </c>
      <c r="I288" s="31" t="s">
        <v>1055</v>
      </c>
      <c r="J288" s="8" t="s">
        <v>819</v>
      </c>
      <c r="K288" s="12" t="s">
        <v>978</v>
      </c>
      <c r="M288" s="18" t="s">
        <v>101</v>
      </c>
      <c r="N288" s="32" t="s">
        <v>1051</v>
      </c>
      <c r="O288" s="39" t="s">
        <v>710</v>
      </c>
    </row>
    <row r="289" spans="1:15">
      <c r="A289" s="32"/>
      <c r="E289" s="31" t="s">
        <v>1051</v>
      </c>
      <c r="F289" s="8" t="s">
        <v>49</v>
      </c>
      <c r="G289" s="12" t="s">
        <v>684</v>
      </c>
      <c r="I289" s="31" t="s">
        <v>1055</v>
      </c>
      <c r="J289" s="8" t="s">
        <v>820</v>
      </c>
      <c r="K289" s="12" t="s">
        <v>979</v>
      </c>
      <c r="M289" s="18" t="s">
        <v>102</v>
      </c>
      <c r="N289" s="32" t="s">
        <v>1051</v>
      </c>
      <c r="O289" s="39" t="s">
        <v>711</v>
      </c>
    </row>
    <row r="290" spans="1:15">
      <c r="E290" s="31" t="s">
        <v>1051</v>
      </c>
      <c r="F290" s="8" t="s">
        <v>51</v>
      </c>
      <c r="G290" s="12" t="s">
        <v>685</v>
      </c>
      <c r="I290" s="31" t="s">
        <v>1055</v>
      </c>
      <c r="J290" s="8" t="s">
        <v>821</v>
      </c>
      <c r="K290" s="12" t="s">
        <v>980</v>
      </c>
    </row>
    <row r="291" spans="1:15">
      <c r="E291" s="31" t="s">
        <v>1051</v>
      </c>
      <c r="F291" s="8" t="s">
        <v>53</v>
      </c>
      <c r="G291" s="12" t="s">
        <v>686</v>
      </c>
      <c r="I291" s="31" t="s">
        <v>1055</v>
      </c>
      <c r="J291" s="8" t="s">
        <v>822</v>
      </c>
      <c r="K291" s="12" t="s">
        <v>981</v>
      </c>
    </row>
    <row r="292" spans="1:15">
      <c r="E292" s="32" t="s">
        <v>1051</v>
      </c>
      <c r="F292" s="8" t="s">
        <v>161</v>
      </c>
      <c r="G292" s="12" t="s">
        <v>177</v>
      </c>
      <c r="I292" s="31" t="s">
        <v>1055</v>
      </c>
      <c r="J292" s="8" t="s">
        <v>823</v>
      </c>
      <c r="K292" s="12" t="s">
        <v>982</v>
      </c>
    </row>
    <row r="293" spans="1:15">
      <c r="E293" s="30" t="s">
        <v>1051</v>
      </c>
      <c r="F293" s="8" t="s">
        <v>486</v>
      </c>
      <c r="G293" s="12" t="s">
        <v>687</v>
      </c>
      <c r="I293" s="31" t="s">
        <v>1055</v>
      </c>
      <c r="J293" s="8" t="s">
        <v>824</v>
      </c>
      <c r="K293" s="12" t="s">
        <v>983</v>
      </c>
    </row>
    <row r="294" spans="1:15">
      <c r="E294" s="29" t="s">
        <v>1051</v>
      </c>
      <c r="F294" s="8" t="s">
        <v>487</v>
      </c>
      <c r="G294" s="12" t="s">
        <v>543</v>
      </c>
      <c r="I294" s="31" t="s">
        <v>1055</v>
      </c>
      <c r="J294" s="8" t="s">
        <v>825</v>
      </c>
      <c r="K294" s="12" t="s">
        <v>984</v>
      </c>
    </row>
    <row r="295" spans="1:15">
      <c r="E295" s="29" t="s">
        <v>1051</v>
      </c>
      <c r="F295" s="8" t="s">
        <v>488</v>
      </c>
      <c r="G295" s="12" t="s">
        <v>577</v>
      </c>
      <c r="I295" s="42" t="s">
        <v>1055</v>
      </c>
      <c r="J295" s="18" t="s">
        <v>826</v>
      </c>
      <c r="K295" s="12" t="s">
        <v>985</v>
      </c>
    </row>
    <row r="296" spans="1:15">
      <c r="E296" s="29" t="s">
        <v>1051</v>
      </c>
      <c r="F296" s="8" t="s">
        <v>489</v>
      </c>
      <c r="G296" s="12" t="s">
        <v>578</v>
      </c>
      <c r="I296" s="31" t="s">
        <v>1055</v>
      </c>
      <c r="J296" s="8" t="s">
        <v>827</v>
      </c>
      <c r="K296" s="12" t="s">
        <v>986</v>
      </c>
    </row>
    <row r="297" spans="1:15">
      <c r="E297" s="29" t="s">
        <v>1051</v>
      </c>
      <c r="F297" s="8" t="s">
        <v>490</v>
      </c>
      <c r="G297" s="12" t="s">
        <v>515</v>
      </c>
      <c r="I297" s="31" t="s">
        <v>1055</v>
      </c>
      <c r="J297" s="8" t="s">
        <v>828</v>
      </c>
      <c r="K297" s="12" t="s">
        <v>987</v>
      </c>
    </row>
    <row r="298" spans="1:15">
      <c r="E298" s="29" t="s">
        <v>1051</v>
      </c>
      <c r="F298" s="8" t="s">
        <v>491</v>
      </c>
      <c r="G298" s="12" t="s">
        <v>580</v>
      </c>
      <c r="I298" s="31" t="s">
        <v>1055</v>
      </c>
      <c r="J298" s="8" t="s">
        <v>829</v>
      </c>
      <c r="K298" s="12" t="s">
        <v>988</v>
      </c>
    </row>
    <row r="299" spans="1:15">
      <c r="E299" s="29" t="s">
        <v>1051</v>
      </c>
      <c r="F299" s="8" t="s">
        <v>492</v>
      </c>
      <c r="G299" s="12" t="s">
        <v>581</v>
      </c>
      <c r="I299" s="31" t="s">
        <v>1055</v>
      </c>
      <c r="J299" s="8" t="s">
        <v>830</v>
      </c>
      <c r="K299" s="12" t="s">
        <v>989</v>
      </c>
    </row>
    <row r="300" spans="1:15">
      <c r="E300" s="31" t="s">
        <v>1051</v>
      </c>
      <c r="F300" s="8" t="s">
        <v>493</v>
      </c>
      <c r="G300" s="12" t="s">
        <v>591</v>
      </c>
      <c r="I300" s="31" t="s">
        <v>1055</v>
      </c>
      <c r="J300" s="8" t="s">
        <v>831</v>
      </c>
      <c r="K300" s="12" t="s">
        <v>990</v>
      </c>
    </row>
    <row r="301" spans="1:15">
      <c r="E301" s="31" t="s">
        <v>1051</v>
      </c>
      <c r="F301" s="8" t="s">
        <v>494</v>
      </c>
      <c r="G301" s="12" t="s">
        <v>592</v>
      </c>
      <c r="I301" s="31" t="s">
        <v>1055</v>
      </c>
      <c r="J301" s="8" t="s">
        <v>832</v>
      </c>
      <c r="K301" s="12" t="s">
        <v>991</v>
      </c>
    </row>
    <row r="302" spans="1:15">
      <c r="E302" s="31" t="s">
        <v>1051</v>
      </c>
      <c r="F302" s="8" t="s">
        <v>495</v>
      </c>
      <c r="G302" s="12" t="s">
        <v>588</v>
      </c>
      <c r="I302" s="31" t="s">
        <v>1055</v>
      </c>
      <c r="J302" s="8" t="s">
        <v>833</v>
      </c>
      <c r="K302" s="12" t="s">
        <v>992</v>
      </c>
    </row>
    <row r="303" spans="1:15" ht="28.5">
      <c r="E303" s="31" t="s">
        <v>1051</v>
      </c>
      <c r="F303" s="8" t="s">
        <v>496</v>
      </c>
      <c r="G303" s="12" t="s">
        <v>688</v>
      </c>
      <c r="I303" s="31" t="s">
        <v>1051</v>
      </c>
      <c r="J303" s="8" t="s">
        <v>457</v>
      </c>
      <c r="K303" s="12" t="s">
        <v>652</v>
      </c>
    </row>
    <row r="304" spans="1:15" ht="28.5">
      <c r="E304" s="31" t="s">
        <v>1051</v>
      </c>
      <c r="F304" s="8" t="s">
        <v>497</v>
      </c>
      <c r="G304" s="12" t="s">
        <v>689</v>
      </c>
      <c r="I304" s="31" t="s">
        <v>1051</v>
      </c>
      <c r="J304" s="8" t="s">
        <v>458</v>
      </c>
      <c r="K304" s="12" t="s">
        <v>653</v>
      </c>
    </row>
    <row r="305" spans="5:11" ht="28.5">
      <c r="E305" s="31" t="s">
        <v>1051</v>
      </c>
      <c r="F305" s="8" t="s">
        <v>498</v>
      </c>
      <c r="G305" s="12" t="s">
        <v>690</v>
      </c>
      <c r="I305" s="31" t="s">
        <v>1051</v>
      </c>
      <c r="J305" s="8" t="s">
        <v>459</v>
      </c>
      <c r="K305" s="12" t="s">
        <v>654</v>
      </c>
    </row>
    <row r="306" spans="5:11" ht="28.5">
      <c r="E306" s="31" t="s">
        <v>1051</v>
      </c>
      <c r="F306" s="8" t="s">
        <v>499</v>
      </c>
      <c r="G306" s="12" t="s">
        <v>691</v>
      </c>
      <c r="I306" s="31" t="s">
        <v>1051</v>
      </c>
      <c r="J306" s="8" t="s">
        <v>460</v>
      </c>
      <c r="K306" s="12" t="s">
        <v>655</v>
      </c>
    </row>
    <row r="307" spans="5:11">
      <c r="E307" s="31" t="s">
        <v>1054</v>
      </c>
      <c r="F307" s="8" t="s">
        <v>251</v>
      </c>
      <c r="G307" s="12" t="s">
        <v>285</v>
      </c>
      <c r="I307" s="32" t="s">
        <v>1051</v>
      </c>
      <c r="J307" s="8" t="s">
        <v>155</v>
      </c>
      <c r="K307" s="12" t="s">
        <v>171</v>
      </c>
    </row>
    <row r="308" spans="5:11">
      <c r="E308" s="31" t="s">
        <v>1054</v>
      </c>
      <c r="F308" s="8" t="s">
        <v>252</v>
      </c>
      <c r="G308" s="12" t="s">
        <v>286</v>
      </c>
      <c r="I308" s="32" t="s">
        <v>1051</v>
      </c>
      <c r="J308" s="8" t="s">
        <v>156</v>
      </c>
      <c r="K308" s="12" t="s">
        <v>172</v>
      </c>
    </row>
    <row r="309" spans="5:11">
      <c r="E309" s="31" t="s">
        <v>1054</v>
      </c>
      <c r="F309" s="8" t="s">
        <v>253</v>
      </c>
      <c r="G309" s="12" t="s">
        <v>287</v>
      </c>
      <c r="I309" s="32" t="s">
        <v>1051</v>
      </c>
      <c r="J309" s="8" t="s">
        <v>157</v>
      </c>
      <c r="K309" s="12" t="s">
        <v>173</v>
      </c>
    </row>
    <row r="310" spans="5:11">
      <c r="E310" s="31" t="s">
        <v>1051</v>
      </c>
      <c r="F310" s="8" t="s">
        <v>500</v>
      </c>
      <c r="G310" s="12" t="s">
        <v>688</v>
      </c>
      <c r="I310" s="31" t="s">
        <v>1051</v>
      </c>
      <c r="J310" s="8" t="s">
        <v>461</v>
      </c>
      <c r="K310" s="12" t="s">
        <v>656</v>
      </c>
    </row>
    <row r="311" spans="5:11">
      <c r="E311" s="31" t="s">
        <v>1051</v>
      </c>
      <c r="F311" s="8" t="s">
        <v>501</v>
      </c>
      <c r="G311" s="12" t="s">
        <v>689</v>
      </c>
      <c r="I311" s="31" t="s">
        <v>1051</v>
      </c>
      <c r="J311" s="8" t="s">
        <v>462</v>
      </c>
      <c r="K311" s="12" t="s">
        <v>657</v>
      </c>
    </row>
    <row r="312" spans="5:11">
      <c r="E312" s="31" t="s">
        <v>1051</v>
      </c>
      <c r="F312" s="8" t="s">
        <v>502</v>
      </c>
      <c r="G312" s="12" t="s">
        <v>690</v>
      </c>
      <c r="I312" s="31" t="s">
        <v>1055</v>
      </c>
      <c r="J312" s="8" t="s">
        <v>834</v>
      </c>
      <c r="K312" s="12" t="s">
        <v>993</v>
      </c>
    </row>
    <row r="313" spans="5:11">
      <c r="E313" s="31" t="s">
        <v>1051</v>
      </c>
      <c r="F313" s="8" t="s">
        <v>503</v>
      </c>
      <c r="G313" s="12" t="s">
        <v>689</v>
      </c>
      <c r="I313" s="31" t="s">
        <v>1055</v>
      </c>
      <c r="J313" s="8" t="s">
        <v>835</v>
      </c>
      <c r="K313" s="12" t="s">
        <v>994</v>
      </c>
    </row>
    <row r="314" spans="5:11">
      <c r="E314" s="31" t="s">
        <v>1051</v>
      </c>
      <c r="F314" s="8" t="s">
        <v>504</v>
      </c>
      <c r="G314" s="12" t="s">
        <v>690</v>
      </c>
      <c r="I314" s="31" t="s">
        <v>1055</v>
      </c>
      <c r="J314" s="8" t="s">
        <v>836</v>
      </c>
      <c r="K314" s="12" t="s">
        <v>995</v>
      </c>
    </row>
    <row r="315" spans="5:11">
      <c r="E315" s="31" t="s">
        <v>1051</v>
      </c>
      <c r="F315" s="8" t="s">
        <v>505</v>
      </c>
      <c r="G315" s="12" t="s">
        <v>691</v>
      </c>
      <c r="I315" s="31" t="s">
        <v>1055</v>
      </c>
      <c r="J315" s="8" t="s">
        <v>837</v>
      </c>
      <c r="K315" s="12" t="s">
        <v>996</v>
      </c>
    </row>
    <row r="316" spans="5:11">
      <c r="E316" s="31" t="s">
        <v>1051</v>
      </c>
      <c r="F316" s="8" t="s">
        <v>506</v>
      </c>
      <c r="G316" s="12" t="s">
        <v>692</v>
      </c>
      <c r="I316" s="31" t="s">
        <v>1055</v>
      </c>
      <c r="J316" s="8" t="s">
        <v>838</v>
      </c>
      <c r="K316" s="12" t="s">
        <v>997</v>
      </c>
    </row>
    <row r="317" spans="5:11">
      <c r="E317" s="29" t="s">
        <v>1051</v>
      </c>
      <c r="F317" s="8" t="s">
        <v>144</v>
      </c>
      <c r="G317" s="21" t="s">
        <v>166</v>
      </c>
      <c r="I317" s="32" t="s">
        <v>1051</v>
      </c>
      <c r="J317" s="8" t="s">
        <v>463</v>
      </c>
      <c r="K317" s="12" t="s">
        <v>658</v>
      </c>
    </row>
    <row r="318" spans="5:11">
      <c r="E318" s="29" t="s">
        <v>1051</v>
      </c>
      <c r="F318" s="8" t="s">
        <v>145</v>
      </c>
      <c r="G318" s="21" t="s">
        <v>181</v>
      </c>
      <c r="I318" s="32" t="s">
        <v>1051</v>
      </c>
      <c r="J318" s="8" t="s">
        <v>464</v>
      </c>
      <c r="K318" s="12" t="s">
        <v>659</v>
      </c>
    </row>
    <row r="319" spans="5:11">
      <c r="E319" s="29" t="s">
        <v>1051</v>
      </c>
      <c r="F319" s="8" t="s">
        <v>507</v>
      </c>
      <c r="G319" s="21" t="s">
        <v>576</v>
      </c>
      <c r="I319" s="30" t="s">
        <v>1051</v>
      </c>
      <c r="J319" s="8" t="s">
        <v>465</v>
      </c>
      <c r="K319" s="12" t="s">
        <v>660</v>
      </c>
    </row>
    <row r="320" spans="5:11">
      <c r="E320" s="29" t="s">
        <v>1051</v>
      </c>
      <c r="F320" s="8" t="s">
        <v>508</v>
      </c>
      <c r="G320" s="21" t="s">
        <v>516</v>
      </c>
      <c r="I320" s="30" t="s">
        <v>1051</v>
      </c>
      <c r="J320" s="8" t="s">
        <v>465</v>
      </c>
      <c r="K320" s="12" t="s">
        <v>660</v>
      </c>
    </row>
    <row r="321" spans="5:11">
      <c r="E321" s="31" t="s">
        <v>1051</v>
      </c>
      <c r="F321" s="8" t="s">
        <v>509</v>
      </c>
      <c r="G321" s="21" t="s">
        <v>593</v>
      </c>
      <c r="I321" s="31" t="s">
        <v>1051</v>
      </c>
      <c r="J321" s="8" t="s">
        <v>465</v>
      </c>
      <c r="K321" s="12" t="s">
        <v>660</v>
      </c>
    </row>
    <row r="322" spans="5:11">
      <c r="E322" s="31" t="s">
        <v>1051</v>
      </c>
      <c r="F322" s="8" t="s">
        <v>510</v>
      </c>
      <c r="G322" s="21" t="s">
        <v>586</v>
      </c>
      <c r="I322" s="31" t="s">
        <v>1051</v>
      </c>
      <c r="J322" s="8" t="s">
        <v>465</v>
      </c>
      <c r="K322" s="12" t="s">
        <v>660</v>
      </c>
    </row>
    <row r="323" spans="5:11">
      <c r="E323" s="31" t="s">
        <v>1051</v>
      </c>
      <c r="F323" s="8" t="s">
        <v>511</v>
      </c>
      <c r="G323" s="21" t="s">
        <v>693</v>
      </c>
      <c r="I323" s="33" t="s">
        <v>1051</v>
      </c>
      <c r="J323" s="17" t="s">
        <v>465</v>
      </c>
      <c r="K323" s="23" t="s">
        <v>660</v>
      </c>
    </row>
    <row r="324" spans="5:11">
      <c r="E324" s="32" t="s">
        <v>1051</v>
      </c>
      <c r="F324" s="18" t="s">
        <v>69</v>
      </c>
      <c r="G324" s="12" t="s">
        <v>694</v>
      </c>
      <c r="I324" s="31" t="s">
        <v>1051</v>
      </c>
      <c r="J324" s="8" t="s">
        <v>466</v>
      </c>
      <c r="K324" s="12" t="s">
        <v>661</v>
      </c>
    </row>
    <row r="325" spans="5:11">
      <c r="E325" s="32" t="s">
        <v>1051</v>
      </c>
      <c r="F325" s="18" t="s">
        <v>71</v>
      </c>
      <c r="G325" s="12" t="s">
        <v>695</v>
      </c>
      <c r="I325" s="31" t="s">
        <v>1051</v>
      </c>
      <c r="J325" s="8" t="s">
        <v>466</v>
      </c>
      <c r="K325" s="12" t="s">
        <v>661</v>
      </c>
    </row>
    <row r="326" spans="5:11">
      <c r="E326" s="32" t="s">
        <v>1051</v>
      </c>
      <c r="F326" s="18" t="s">
        <v>73</v>
      </c>
      <c r="G326" s="12" t="s">
        <v>696</v>
      </c>
      <c r="I326" s="31" t="s">
        <v>1051</v>
      </c>
      <c r="J326" s="8" t="s">
        <v>466</v>
      </c>
      <c r="K326" s="12" t="s">
        <v>661</v>
      </c>
    </row>
    <row r="327" spans="5:11">
      <c r="E327" s="32" t="s">
        <v>1051</v>
      </c>
      <c r="F327" s="18" t="s">
        <v>74</v>
      </c>
      <c r="G327" s="12" t="s">
        <v>697</v>
      </c>
      <c r="I327" s="32" t="s">
        <v>1051</v>
      </c>
      <c r="J327" s="8" t="s">
        <v>466</v>
      </c>
      <c r="K327" s="12" t="s">
        <v>661</v>
      </c>
    </row>
    <row r="328" spans="5:11">
      <c r="E328" s="32" t="s">
        <v>1051</v>
      </c>
      <c r="F328" s="18" t="s">
        <v>77</v>
      </c>
      <c r="G328" s="12" t="s">
        <v>698</v>
      </c>
      <c r="I328" s="34" t="s">
        <v>1051</v>
      </c>
      <c r="J328" s="17" t="s">
        <v>466</v>
      </c>
      <c r="K328" s="24" t="s">
        <v>661</v>
      </c>
    </row>
    <row r="329" spans="5:11">
      <c r="E329" s="32" t="s">
        <v>1051</v>
      </c>
      <c r="F329" s="18" t="s">
        <v>78</v>
      </c>
      <c r="G329" s="12" t="s">
        <v>699</v>
      </c>
      <c r="I329" s="31" t="s">
        <v>1051</v>
      </c>
      <c r="J329" s="8" t="s">
        <v>467</v>
      </c>
      <c r="K329" s="12" t="s">
        <v>662</v>
      </c>
    </row>
    <row r="330" spans="5:11">
      <c r="E330" s="32" t="s">
        <v>1051</v>
      </c>
      <c r="F330" s="18" t="s">
        <v>81</v>
      </c>
      <c r="G330" s="12" t="s">
        <v>700</v>
      </c>
      <c r="I330" s="31" t="s">
        <v>1051</v>
      </c>
      <c r="J330" s="8" t="s">
        <v>467</v>
      </c>
      <c r="K330" s="12" t="s">
        <v>662</v>
      </c>
    </row>
    <row r="331" spans="5:11">
      <c r="E331" s="32" t="s">
        <v>1051</v>
      </c>
      <c r="F331" s="18" t="s">
        <v>82</v>
      </c>
      <c r="G331" s="12" t="s">
        <v>701</v>
      </c>
      <c r="I331" s="31" t="s">
        <v>1051</v>
      </c>
      <c r="J331" s="8" t="s">
        <v>467</v>
      </c>
      <c r="K331" s="12" t="s">
        <v>662</v>
      </c>
    </row>
    <row r="332" spans="5:11">
      <c r="E332" s="32" t="s">
        <v>1051</v>
      </c>
      <c r="F332" s="18" t="s">
        <v>85</v>
      </c>
      <c r="G332" s="12" t="s">
        <v>702</v>
      </c>
      <c r="I332" s="31" t="s">
        <v>1051</v>
      </c>
      <c r="J332" s="8" t="s">
        <v>467</v>
      </c>
      <c r="K332" s="12" t="s">
        <v>662</v>
      </c>
    </row>
    <row r="333" spans="5:11">
      <c r="E333" s="32" t="s">
        <v>1051</v>
      </c>
      <c r="F333" s="18" t="s">
        <v>86</v>
      </c>
      <c r="G333" s="12" t="s">
        <v>703</v>
      </c>
      <c r="I333" s="32" t="s">
        <v>1051</v>
      </c>
      <c r="J333" s="8" t="s">
        <v>467</v>
      </c>
      <c r="K333" s="12" t="s">
        <v>662</v>
      </c>
    </row>
    <row r="334" spans="5:11">
      <c r="E334" s="32" t="s">
        <v>1051</v>
      </c>
      <c r="F334" s="18" t="s">
        <v>89</v>
      </c>
      <c r="G334" s="12" t="s">
        <v>704</v>
      </c>
      <c r="I334" s="34" t="s">
        <v>1051</v>
      </c>
      <c r="J334" s="17" t="s">
        <v>467</v>
      </c>
      <c r="K334" s="24" t="s">
        <v>662</v>
      </c>
    </row>
    <row r="335" spans="5:11">
      <c r="E335" s="32" t="s">
        <v>1051</v>
      </c>
      <c r="F335" s="18" t="s">
        <v>512</v>
      </c>
      <c r="G335" s="12" t="s">
        <v>705</v>
      </c>
      <c r="I335" s="30" t="s">
        <v>1051</v>
      </c>
      <c r="J335" s="8" t="s">
        <v>468</v>
      </c>
      <c r="K335" s="12" t="s">
        <v>663</v>
      </c>
    </row>
    <row r="336" spans="5:11">
      <c r="E336" s="32" t="s">
        <v>1051</v>
      </c>
      <c r="F336" s="18" t="s">
        <v>93</v>
      </c>
      <c r="G336" s="12" t="s">
        <v>706</v>
      </c>
      <c r="I336" s="30" t="s">
        <v>1051</v>
      </c>
      <c r="J336" s="8" t="s">
        <v>468</v>
      </c>
      <c r="K336" s="12" t="s">
        <v>663</v>
      </c>
    </row>
    <row r="337" spans="5:11">
      <c r="E337" s="32" t="s">
        <v>1051</v>
      </c>
      <c r="F337" s="18" t="s">
        <v>94</v>
      </c>
      <c r="G337" s="12" t="s">
        <v>707</v>
      </c>
      <c r="I337" s="30" t="s">
        <v>1051</v>
      </c>
      <c r="J337" s="8" t="s">
        <v>468</v>
      </c>
      <c r="K337" s="12" t="s">
        <v>663</v>
      </c>
    </row>
    <row r="338" spans="5:11">
      <c r="E338" s="32" t="s">
        <v>1051</v>
      </c>
      <c r="F338" s="18" t="s">
        <v>513</v>
      </c>
      <c r="G338" s="12" t="s">
        <v>708</v>
      </c>
      <c r="I338" s="31" t="s">
        <v>1051</v>
      </c>
      <c r="J338" s="8" t="s">
        <v>468</v>
      </c>
      <c r="K338" s="12" t="s">
        <v>663</v>
      </c>
    </row>
    <row r="339" spans="5:11">
      <c r="E339" s="32" t="s">
        <v>1051</v>
      </c>
      <c r="F339" s="18" t="s">
        <v>98</v>
      </c>
      <c r="G339" s="12" t="s">
        <v>709</v>
      </c>
      <c r="I339" s="32" t="s">
        <v>1051</v>
      </c>
      <c r="J339" s="8" t="s">
        <v>468</v>
      </c>
      <c r="K339" s="12" t="s">
        <v>663</v>
      </c>
    </row>
    <row r="340" spans="5:11">
      <c r="E340" s="32" t="s">
        <v>1051</v>
      </c>
      <c r="F340" s="18" t="s">
        <v>101</v>
      </c>
      <c r="G340" s="12" t="s">
        <v>710</v>
      </c>
      <c r="I340" s="33" t="s">
        <v>1051</v>
      </c>
      <c r="J340" s="17" t="s">
        <v>468</v>
      </c>
      <c r="K340" s="23" t="s">
        <v>663</v>
      </c>
    </row>
    <row r="341" spans="5:11">
      <c r="E341" s="32" t="s">
        <v>1051</v>
      </c>
      <c r="F341" s="18" t="s">
        <v>102</v>
      </c>
      <c r="G341" s="12" t="s">
        <v>711</v>
      </c>
      <c r="I341" s="30" t="s">
        <v>1051</v>
      </c>
      <c r="J341" s="8" t="s">
        <v>469</v>
      </c>
      <c r="K341" s="12" t="s">
        <v>664</v>
      </c>
    </row>
    <row r="342" spans="5:11">
      <c r="I342" s="30" t="s">
        <v>1051</v>
      </c>
      <c r="J342" s="8" t="s">
        <v>469</v>
      </c>
      <c r="K342" s="12" t="s">
        <v>664</v>
      </c>
    </row>
    <row r="343" spans="5:11">
      <c r="I343" s="30" t="s">
        <v>1051</v>
      </c>
      <c r="J343" s="8" t="s">
        <v>469</v>
      </c>
      <c r="K343" s="12" t="s">
        <v>664</v>
      </c>
    </row>
    <row r="344" spans="5:11">
      <c r="I344" s="31" t="s">
        <v>1051</v>
      </c>
      <c r="J344" s="8" t="s">
        <v>469</v>
      </c>
      <c r="K344" s="12" t="s">
        <v>664</v>
      </c>
    </row>
    <row r="345" spans="5:11">
      <c r="I345" s="32" t="s">
        <v>1051</v>
      </c>
      <c r="J345" s="8" t="s">
        <v>469</v>
      </c>
      <c r="K345" s="12" t="s">
        <v>664</v>
      </c>
    </row>
    <row r="346" spans="5:11">
      <c r="I346" s="33" t="s">
        <v>1051</v>
      </c>
      <c r="J346" s="17" t="s">
        <v>469</v>
      </c>
      <c r="K346" s="23" t="s">
        <v>664</v>
      </c>
    </row>
    <row r="347" spans="5:11">
      <c r="I347" s="32" t="s">
        <v>1051</v>
      </c>
      <c r="J347" s="8" t="s">
        <v>470</v>
      </c>
      <c r="K347" s="12" t="s">
        <v>665</v>
      </c>
    </row>
    <row r="348" spans="5:11">
      <c r="I348" s="29" t="s">
        <v>1051</v>
      </c>
      <c r="J348" s="8" t="s">
        <v>470</v>
      </c>
      <c r="K348" s="12" t="s">
        <v>665</v>
      </c>
    </row>
    <row r="349" spans="5:11">
      <c r="I349" s="34" t="s">
        <v>1051</v>
      </c>
      <c r="J349" s="17" t="s">
        <v>470</v>
      </c>
      <c r="K349" s="24" t="s">
        <v>666</v>
      </c>
    </row>
    <row r="350" spans="5:11">
      <c r="I350" s="31" t="s">
        <v>1055</v>
      </c>
      <c r="J350" s="8" t="s">
        <v>839</v>
      </c>
      <c r="K350" s="12" t="s">
        <v>998</v>
      </c>
    </row>
    <row r="351" spans="5:11">
      <c r="I351" s="31" t="s">
        <v>1055</v>
      </c>
      <c r="J351" s="8" t="s">
        <v>839</v>
      </c>
      <c r="K351" s="12" t="s">
        <v>998</v>
      </c>
    </row>
    <row r="352" spans="5:11">
      <c r="I352" s="31" t="s">
        <v>1055</v>
      </c>
      <c r="J352" s="8" t="s">
        <v>839</v>
      </c>
      <c r="K352" s="12" t="s">
        <v>998</v>
      </c>
    </row>
    <row r="353" spans="9:11">
      <c r="I353" s="32" t="s">
        <v>1055</v>
      </c>
      <c r="J353" s="8" t="s">
        <v>839</v>
      </c>
      <c r="K353" s="12" t="s">
        <v>998</v>
      </c>
    </row>
    <row r="354" spans="9:11">
      <c r="I354" s="34" t="s">
        <v>1055</v>
      </c>
      <c r="J354" s="17" t="s">
        <v>839</v>
      </c>
      <c r="K354" s="24" t="s">
        <v>998</v>
      </c>
    </row>
    <row r="355" spans="9:11">
      <c r="I355" s="31" t="s">
        <v>1055</v>
      </c>
      <c r="J355" s="8" t="s">
        <v>840</v>
      </c>
      <c r="K355" s="12" t="s">
        <v>999</v>
      </c>
    </row>
    <row r="356" spans="9:11">
      <c r="I356" s="31" t="s">
        <v>1055</v>
      </c>
      <c r="J356" s="8" t="s">
        <v>840</v>
      </c>
      <c r="K356" s="12" t="s">
        <v>999</v>
      </c>
    </row>
    <row r="357" spans="9:11">
      <c r="I357" s="31" t="s">
        <v>1055</v>
      </c>
      <c r="J357" s="8" t="s">
        <v>840</v>
      </c>
      <c r="K357" s="12" t="s">
        <v>999</v>
      </c>
    </row>
    <row r="358" spans="9:11">
      <c r="I358" s="32" t="s">
        <v>1055</v>
      </c>
      <c r="J358" s="8" t="s">
        <v>840</v>
      </c>
      <c r="K358" s="12" t="s">
        <v>999</v>
      </c>
    </row>
    <row r="359" spans="9:11">
      <c r="I359" s="34" t="s">
        <v>1055</v>
      </c>
      <c r="J359" s="17" t="s">
        <v>840</v>
      </c>
      <c r="K359" s="24" t="s">
        <v>999</v>
      </c>
    </row>
    <row r="360" spans="9:11">
      <c r="I360" s="30" t="s">
        <v>1055</v>
      </c>
      <c r="J360" s="8" t="s">
        <v>841</v>
      </c>
      <c r="K360" s="12" t="s">
        <v>1000</v>
      </c>
    </row>
    <row r="361" spans="9:11">
      <c r="I361" s="30" t="s">
        <v>1055</v>
      </c>
      <c r="J361" s="8" t="s">
        <v>841</v>
      </c>
      <c r="K361" s="12" t="s">
        <v>1000</v>
      </c>
    </row>
    <row r="362" spans="9:11">
      <c r="I362" s="31" t="s">
        <v>1055</v>
      </c>
      <c r="J362" s="8" t="s">
        <v>841</v>
      </c>
      <c r="K362" s="12" t="s">
        <v>1000</v>
      </c>
    </row>
    <row r="363" spans="9:11">
      <c r="I363" s="32" t="s">
        <v>1055</v>
      </c>
      <c r="J363" s="8" t="s">
        <v>841</v>
      </c>
      <c r="K363" s="12" t="s">
        <v>1000</v>
      </c>
    </row>
    <row r="364" spans="9:11">
      <c r="I364" s="33" t="s">
        <v>1055</v>
      </c>
      <c r="J364" s="17" t="s">
        <v>841</v>
      </c>
      <c r="K364" s="23" t="s">
        <v>1000</v>
      </c>
    </row>
    <row r="365" spans="9:11">
      <c r="I365" s="30" t="s">
        <v>1055</v>
      </c>
      <c r="J365" s="8" t="s">
        <v>842</v>
      </c>
      <c r="K365" s="12" t="s">
        <v>1001</v>
      </c>
    </row>
    <row r="366" spans="9:11">
      <c r="I366" s="32" t="s">
        <v>1055</v>
      </c>
      <c r="J366" s="8" t="s">
        <v>842</v>
      </c>
      <c r="K366" s="12" t="s">
        <v>1001</v>
      </c>
    </row>
    <row r="367" spans="9:11">
      <c r="I367" s="31" t="s">
        <v>1055</v>
      </c>
      <c r="J367" s="8" t="s">
        <v>842</v>
      </c>
      <c r="K367" s="12" t="s">
        <v>1001</v>
      </c>
    </row>
    <row r="368" spans="9:11">
      <c r="I368" s="33" t="s">
        <v>1055</v>
      </c>
      <c r="J368" s="17" t="s">
        <v>842</v>
      </c>
      <c r="K368" s="23" t="s">
        <v>1001</v>
      </c>
    </row>
    <row r="369" spans="9:11">
      <c r="I369" s="32" t="s">
        <v>1051</v>
      </c>
      <c r="J369" s="8" t="s">
        <v>158</v>
      </c>
      <c r="K369" s="12" t="s">
        <v>174</v>
      </c>
    </row>
    <row r="370" spans="9:11">
      <c r="I370" s="32" t="s">
        <v>1051</v>
      </c>
      <c r="J370" s="8" t="s">
        <v>159</v>
      </c>
      <c r="K370" s="12" t="s">
        <v>175</v>
      </c>
    </row>
    <row r="371" spans="9:11">
      <c r="I371" s="32" t="s">
        <v>1051</v>
      </c>
      <c r="J371" s="8" t="s">
        <v>160</v>
      </c>
      <c r="K371" s="12" t="s">
        <v>176</v>
      </c>
    </row>
    <row r="372" spans="9:11">
      <c r="I372" s="32" t="s">
        <v>1051</v>
      </c>
      <c r="J372" s="8" t="s">
        <v>471</v>
      </c>
      <c r="K372" s="12" t="s">
        <v>667</v>
      </c>
    </row>
    <row r="373" spans="9:11">
      <c r="I373" s="32" t="s">
        <v>1051</v>
      </c>
      <c r="J373" s="8" t="s">
        <v>472</v>
      </c>
      <c r="K373" s="12" t="s">
        <v>668</v>
      </c>
    </row>
    <row r="374" spans="9:11">
      <c r="I374" s="31" t="s">
        <v>1051</v>
      </c>
      <c r="J374" s="8" t="s">
        <v>473</v>
      </c>
      <c r="K374" s="12" t="s">
        <v>669</v>
      </c>
    </row>
    <row r="375" spans="9:11">
      <c r="I375" s="31" t="s">
        <v>1051</v>
      </c>
      <c r="J375" s="8" t="s">
        <v>474</v>
      </c>
      <c r="K375" s="12" t="s">
        <v>670</v>
      </c>
    </row>
    <row r="376" spans="9:11">
      <c r="I376" s="31" t="s">
        <v>1051</v>
      </c>
      <c r="J376" s="8" t="s">
        <v>475</v>
      </c>
      <c r="K376" s="12" t="s">
        <v>671</v>
      </c>
    </row>
    <row r="377" spans="9:11">
      <c r="I377" s="31" t="s">
        <v>1051</v>
      </c>
      <c r="J377" s="8" t="s">
        <v>476</v>
      </c>
      <c r="K377" s="12" t="s">
        <v>672</v>
      </c>
    </row>
    <row r="378" spans="9:11">
      <c r="I378" s="31" t="s">
        <v>1051</v>
      </c>
      <c r="J378" s="8" t="s">
        <v>477</v>
      </c>
      <c r="K378" s="12" t="s">
        <v>673</v>
      </c>
    </row>
    <row r="379" spans="9:11">
      <c r="I379" s="31" t="s">
        <v>1055</v>
      </c>
      <c r="J379" s="8" t="s">
        <v>843</v>
      </c>
      <c r="K379" s="12" t="s">
        <v>1002</v>
      </c>
    </row>
    <row r="380" spans="9:11">
      <c r="I380" s="31" t="s">
        <v>1055</v>
      </c>
      <c r="J380" s="8" t="s">
        <v>844</v>
      </c>
      <c r="K380" s="12" t="s">
        <v>1003</v>
      </c>
    </row>
    <row r="381" spans="9:11">
      <c r="I381" s="31" t="s">
        <v>1055</v>
      </c>
      <c r="J381" s="8" t="s">
        <v>845</v>
      </c>
      <c r="K381" s="12" t="s">
        <v>1004</v>
      </c>
    </row>
    <row r="382" spans="9:11">
      <c r="I382" s="31" t="s">
        <v>1055</v>
      </c>
      <c r="J382" s="8" t="s">
        <v>846</v>
      </c>
      <c r="K382" s="12" t="s">
        <v>1005</v>
      </c>
    </row>
    <row r="383" spans="9:11">
      <c r="I383" s="32" t="s">
        <v>1051</v>
      </c>
      <c r="J383" s="8" t="s">
        <v>478</v>
      </c>
      <c r="K383" s="12" t="s">
        <v>674</v>
      </c>
    </row>
    <row r="384" spans="9:11">
      <c r="I384" s="32" t="s">
        <v>1051</v>
      </c>
      <c r="J384" s="8" t="s">
        <v>479</v>
      </c>
      <c r="K384" s="12" t="s">
        <v>675</v>
      </c>
    </row>
    <row r="385" spans="9:11">
      <c r="I385" s="32" t="s">
        <v>1051</v>
      </c>
      <c r="J385" s="8" t="s">
        <v>480</v>
      </c>
      <c r="K385" s="12" t="s">
        <v>676</v>
      </c>
    </row>
    <row r="386" spans="9:11">
      <c r="I386" s="32" t="s">
        <v>1051</v>
      </c>
      <c r="J386" s="8" t="s">
        <v>481</v>
      </c>
      <c r="K386" s="12" t="s">
        <v>677</v>
      </c>
    </row>
    <row r="387" spans="9:11">
      <c r="I387" s="32" t="s">
        <v>1051</v>
      </c>
      <c r="J387" s="8" t="s">
        <v>482</v>
      </c>
      <c r="K387" s="12" t="s">
        <v>678</v>
      </c>
    </row>
    <row r="388" spans="9:11">
      <c r="I388" s="32" t="s">
        <v>1051</v>
      </c>
      <c r="J388" s="8" t="s">
        <v>483</v>
      </c>
      <c r="K388" s="12" t="s">
        <v>679</v>
      </c>
    </row>
    <row r="389" spans="9:11">
      <c r="I389" s="32" t="s">
        <v>1055</v>
      </c>
      <c r="J389" s="8" t="s">
        <v>847</v>
      </c>
      <c r="K389" s="12" t="s">
        <v>1006</v>
      </c>
    </row>
    <row r="390" spans="9:11">
      <c r="I390" s="32" t="s">
        <v>1055</v>
      </c>
      <c r="J390" s="8" t="s">
        <v>848</v>
      </c>
      <c r="K390" s="12" t="s">
        <v>1007</v>
      </c>
    </row>
    <row r="391" spans="9:11">
      <c r="I391" s="32" t="s">
        <v>1055</v>
      </c>
      <c r="J391" s="8" t="s">
        <v>849</v>
      </c>
      <c r="K391" s="12" t="s">
        <v>1008</v>
      </c>
    </row>
    <row r="392" spans="9:11">
      <c r="I392" s="32" t="s">
        <v>1055</v>
      </c>
      <c r="J392" s="8" t="s">
        <v>850</v>
      </c>
      <c r="K392" s="12" t="s">
        <v>1009</v>
      </c>
    </row>
    <row r="393" spans="9:11">
      <c r="I393" s="32" t="s">
        <v>1051</v>
      </c>
      <c r="J393" s="8" t="s">
        <v>484</v>
      </c>
      <c r="K393" s="12" t="s">
        <v>680</v>
      </c>
    </row>
    <row r="394" spans="9:11">
      <c r="I394" s="32" t="s">
        <v>1051</v>
      </c>
      <c r="J394" s="8" t="s">
        <v>485</v>
      </c>
      <c r="K394" s="12" t="s">
        <v>681</v>
      </c>
    </row>
    <row r="395" spans="9:11">
      <c r="I395" s="32" t="s">
        <v>1055</v>
      </c>
      <c r="J395" s="8" t="s">
        <v>851</v>
      </c>
      <c r="K395" s="12" t="s">
        <v>1010</v>
      </c>
    </row>
    <row r="396" spans="9:11">
      <c r="I396" s="32" t="s">
        <v>1055</v>
      </c>
      <c r="J396" s="8" t="s">
        <v>852</v>
      </c>
      <c r="K396" s="12" t="s">
        <v>1011</v>
      </c>
    </row>
    <row r="397" spans="9:11">
      <c r="I397" s="32" t="s">
        <v>1055</v>
      </c>
      <c r="J397" s="8" t="s">
        <v>853</v>
      </c>
      <c r="K397" s="12" t="s">
        <v>1012</v>
      </c>
    </row>
    <row r="398" spans="9:11">
      <c r="I398" s="32" t="s">
        <v>1055</v>
      </c>
      <c r="J398" s="8" t="s">
        <v>854</v>
      </c>
      <c r="K398" s="12" t="s">
        <v>1013</v>
      </c>
    </row>
    <row r="399" spans="9:11">
      <c r="I399" s="32" t="s">
        <v>1055</v>
      </c>
      <c r="J399" s="8" t="s">
        <v>855</v>
      </c>
      <c r="K399" s="12" t="s">
        <v>1014</v>
      </c>
    </row>
    <row r="400" spans="9:11">
      <c r="I400" s="31" t="s">
        <v>1055</v>
      </c>
      <c r="J400" s="8" t="s">
        <v>55</v>
      </c>
      <c r="K400" s="12" t="s">
        <v>1015</v>
      </c>
    </row>
    <row r="401" spans="9:11">
      <c r="I401" s="31" t="s">
        <v>1055</v>
      </c>
      <c r="J401" s="8" t="s">
        <v>57</v>
      </c>
      <c r="K401" s="12" t="s">
        <v>1016</v>
      </c>
    </row>
    <row r="402" spans="9:11">
      <c r="I402" s="31" t="s">
        <v>1055</v>
      </c>
      <c r="J402" s="8" t="s">
        <v>58</v>
      </c>
      <c r="K402" s="12" t="s">
        <v>1017</v>
      </c>
    </row>
    <row r="403" spans="9:11">
      <c r="I403" s="31" t="s">
        <v>1055</v>
      </c>
      <c r="J403" s="8" t="s">
        <v>61</v>
      </c>
      <c r="K403" s="12" t="s">
        <v>1018</v>
      </c>
    </row>
    <row r="404" spans="9:11">
      <c r="I404" s="31" t="s">
        <v>1051</v>
      </c>
      <c r="J404" s="8" t="s">
        <v>45</v>
      </c>
      <c r="K404" s="12" t="s">
        <v>682</v>
      </c>
    </row>
    <row r="405" spans="9:11">
      <c r="I405" s="31" t="s">
        <v>1051</v>
      </c>
      <c r="J405" s="8" t="s">
        <v>47</v>
      </c>
      <c r="K405" s="12" t="s">
        <v>683</v>
      </c>
    </row>
    <row r="406" spans="9:11">
      <c r="I406" s="31" t="s">
        <v>1051</v>
      </c>
      <c r="J406" s="8" t="s">
        <v>49</v>
      </c>
      <c r="K406" s="12" t="s">
        <v>684</v>
      </c>
    </row>
    <row r="407" spans="9:11">
      <c r="I407" s="31" t="s">
        <v>1051</v>
      </c>
      <c r="J407" s="8" t="s">
        <v>51</v>
      </c>
      <c r="K407" s="12" t="s">
        <v>685</v>
      </c>
    </row>
    <row r="408" spans="9:11">
      <c r="I408" s="31" t="s">
        <v>1051</v>
      </c>
      <c r="J408" s="8" t="s">
        <v>53</v>
      </c>
      <c r="K408" s="12" t="s">
        <v>686</v>
      </c>
    </row>
    <row r="409" spans="9:11">
      <c r="I409" s="31" t="s">
        <v>1055</v>
      </c>
      <c r="J409" s="8" t="s">
        <v>856</v>
      </c>
      <c r="K409" s="12" t="s">
        <v>1019</v>
      </c>
    </row>
    <row r="410" spans="9:11">
      <c r="I410" s="32" t="s">
        <v>1051</v>
      </c>
      <c r="J410" s="8" t="s">
        <v>161</v>
      </c>
      <c r="K410" s="12" t="s">
        <v>177</v>
      </c>
    </row>
    <row r="411" spans="9:11">
      <c r="I411" s="29" t="s">
        <v>1055</v>
      </c>
      <c r="J411" s="8" t="s">
        <v>162</v>
      </c>
      <c r="K411" s="12" t="s">
        <v>178</v>
      </c>
    </row>
    <row r="412" spans="9:11" ht="28.5">
      <c r="I412" s="30" t="s">
        <v>1051</v>
      </c>
      <c r="J412" s="8" t="s">
        <v>486</v>
      </c>
      <c r="K412" s="12" t="s">
        <v>687</v>
      </c>
    </row>
    <row r="413" spans="9:11" ht="28.5">
      <c r="I413" s="29" t="s">
        <v>1051</v>
      </c>
      <c r="J413" s="8" t="s">
        <v>487</v>
      </c>
      <c r="K413" s="12" t="s">
        <v>543</v>
      </c>
    </row>
    <row r="414" spans="9:11" ht="28.5">
      <c r="I414" s="29" t="s">
        <v>1051</v>
      </c>
      <c r="J414" s="8" t="s">
        <v>488</v>
      </c>
      <c r="K414" s="12" t="s">
        <v>577</v>
      </c>
    </row>
    <row r="415" spans="9:11" ht="28.5">
      <c r="I415" s="29" t="s">
        <v>1051</v>
      </c>
      <c r="J415" s="8" t="s">
        <v>489</v>
      </c>
      <c r="K415" s="12" t="s">
        <v>578</v>
      </c>
    </row>
    <row r="416" spans="9:11" ht="28.5">
      <c r="I416" s="29" t="s">
        <v>1051</v>
      </c>
      <c r="J416" s="8" t="s">
        <v>490</v>
      </c>
      <c r="K416" s="12" t="s">
        <v>515</v>
      </c>
    </row>
    <row r="417" spans="9:11" ht="28.5">
      <c r="I417" s="29" t="s">
        <v>1051</v>
      </c>
      <c r="J417" s="8" t="s">
        <v>491</v>
      </c>
      <c r="K417" s="12" t="s">
        <v>580</v>
      </c>
    </row>
    <row r="418" spans="9:11" ht="28.5">
      <c r="I418" s="29" t="s">
        <v>1051</v>
      </c>
      <c r="J418" s="8" t="s">
        <v>492</v>
      </c>
      <c r="K418" s="12" t="s">
        <v>581</v>
      </c>
    </row>
    <row r="419" spans="9:11">
      <c r="I419" s="31" t="s">
        <v>1055</v>
      </c>
      <c r="J419" s="8" t="s">
        <v>857</v>
      </c>
      <c r="K419" s="12" t="s">
        <v>925</v>
      </c>
    </row>
    <row r="420" spans="9:11" ht="28.5">
      <c r="I420" s="31" t="s">
        <v>1051</v>
      </c>
      <c r="J420" s="8" t="s">
        <v>493</v>
      </c>
      <c r="K420" s="12" t="s">
        <v>591</v>
      </c>
    </row>
    <row r="421" spans="9:11" ht="28.5">
      <c r="I421" s="31" t="s">
        <v>1051</v>
      </c>
      <c r="J421" s="8" t="s">
        <v>494</v>
      </c>
      <c r="K421" s="12" t="s">
        <v>592</v>
      </c>
    </row>
    <row r="422" spans="9:11" ht="28.5">
      <c r="I422" s="31" t="s">
        <v>1051</v>
      </c>
      <c r="J422" s="8" t="s">
        <v>495</v>
      </c>
      <c r="K422" s="12" t="s">
        <v>588</v>
      </c>
    </row>
    <row r="423" spans="9:11" ht="28.5">
      <c r="I423" s="31" t="s">
        <v>1055</v>
      </c>
      <c r="J423" s="8" t="s">
        <v>858</v>
      </c>
      <c r="K423" s="12" t="s">
        <v>1020</v>
      </c>
    </row>
    <row r="424" spans="9:11" ht="28.5">
      <c r="I424" s="31" t="s">
        <v>1055</v>
      </c>
      <c r="J424" s="8" t="s">
        <v>859</v>
      </c>
      <c r="K424" s="12" t="s">
        <v>942</v>
      </c>
    </row>
    <row r="425" spans="9:11" ht="28.5">
      <c r="I425" s="31" t="s">
        <v>1055</v>
      </c>
      <c r="J425" s="8" t="s">
        <v>860</v>
      </c>
      <c r="K425" s="12" t="s">
        <v>943</v>
      </c>
    </row>
    <row r="426" spans="9:11" ht="28.5">
      <c r="I426" s="31" t="s">
        <v>1055</v>
      </c>
      <c r="J426" s="8" t="s">
        <v>861</v>
      </c>
      <c r="K426" s="12" t="s">
        <v>944</v>
      </c>
    </row>
    <row r="427" spans="9:11" ht="28.5">
      <c r="I427" s="31" t="s">
        <v>1051</v>
      </c>
      <c r="J427" s="8" t="s">
        <v>496</v>
      </c>
      <c r="K427" s="12" t="s">
        <v>688</v>
      </c>
    </row>
    <row r="428" spans="9:11" ht="28.5">
      <c r="I428" s="31" t="s">
        <v>1051</v>
      </c>
      <c r="J428" s="8" t="s">
        <v>497</v>
      </c>
      <c r="K428" s="12" t="s">
        <v>689</v>
      </c>
    </row>
    <row r="429" spans="9:11" ht="28.5">
      <c r="I429" s="31" t="s">
        <v>1051</v>
      </c>
      <c r="J429" s="8" t="s">
        <v>498</v>
      </c>
      <c r="K429" s="12" t="s">
        <v>690</v>
      </c>
    </row>
    <row r="430" spans="9:11" ht="28.5">
      <c r="I430" s="31" t="s">
        <v>1051</v>
      </c>
      <c r="J430" s="8" t="s">
        <v>499</v>
      </c>
      <c r="K430" s="12" t="s">
        <v>691</v>
      </c>
    </row>
    <row r="431" spans="9:11">
      <c r="I431" s="31" t="s">
        <v>1055</v>
      </c>
      <c r="J431" s="8" t="s">
        <v>862</v>
      </c>
      <c r="K431" s="12" t="s">
        <v>918</v>
      </c>
    </row>
    <row r="432" spans="9:11">
      <c r="I432" s="31" t="s">
        <v>1055</v>
      </c>
      <c r="J432" s="8" t="s">
        <v>863</v>
      </c>
      <c r="K432" s="12" t="s">
        <v>919</v>
      </c>
    </row>
    <row r="433" spans="9:11">
      <c r="I433" s="31" t="s">
        <v>1055</v>
      </c>
      <c r="J433" s="8" t="s">
        <v>864</v>
      </c>
      <c r="K433" s="12" t="s">
        <v>924</v>
      </c>
    </row>
    <row r="434" spans="9:11">
      <c r="I434" s="31" t="s">
        <v>1055</v>
      </c>
      <c r="J434" s="8" t="s">
        <v>865</v>
      </c>
      <c r="K434" s="12" t="s">
        <v>926</v>
      </c>
    </row>
    <row r="435" spans="9:11">
      <c r="I435" s="31" t="s">
        <v>1055</v>
      </c>
      <c r="J435" s="8" t="s">
        <v>866</v>
      </c>
      <c r="K435" s="12" t="s">
        <v>929</v>
      </c>
    </row>
    <row r="436" spans="9:11">
      <c r="I436" s="31" t="s">
        <v>1055</v>
      </c>
      <c r="J436" s="8" t="s">
        <v>867</v>
      </c>
      <c r="K436" s="12" t="s">
        <v>931</v>
      </c>
    </row>
    <row r="437" spans="9:11">
      <c r="I437" s="31" t="s">
        <v>1055</v>
      </c>
      <c r="J437" s="8" t="s">
        <v>868</v>
      </c>
      <c r="K437" s="12" t="s">
        <v>1021</v>
      </c>
    </row>
    <row r="438" spans="9:11" ht="28.5">
      <c r="I438" s="31" t="s">
        <v>1051</v>
      </c>
      <c r="J438" s="8" t="s">
        <v>500</v>
      </c>
      <c r="K438" s="12" t="s">
        <v>688</v>
      </c>
    </row>
    <row r="439" spans="9:11" ht="28.5">
      <c r="I439" s="31" t="s">
        <v>1051</v>
      </c>
      <c r="J439" s="8" t="s">
        <v>501</v>
      </c>
      <c r="K439" s="12" t="s">
        <v>689</v>
      </c>
    </row>
    <row r="440" spans="9:11" ht="28.5">
      <c r="I440" s="31" t="s">
        <v>1051</v>
      </c>
      <c r="J440" s="8" t="s">
        <v>502</v>
      </c>
      <c r="K440" s="12" t="s">
        <v>690</v>
      </c>
    </row>
    <row r="441" spans="9:11" ht="28.5">
      <c r="I441" s="31" t="s">
        <v>1051</v>
      </c>
      <c r="J441" s="8" t="s">
        <v>503</v>
      </c>
      <c r="K441" s="12" t="s">
        <v>689</v>
      </c>
    </row>
    <row r="442" spans="9:11" ht="28.5">
      <c r="I442" s="31" t="s">
        <v>1051</v>
      </c>
      <c r="J442" s="8" t="s">
        <v>504</v>
      </c>
      <c r="K442" s="12" t="s">
        <v>690</v>
      </c>
    </row>
    <row r="443" spans="9:11" ht="28.5">
      <c r="I443" s="31" t="s">
        <v>1051</v>
      </c>
      <c r="J443" s="8" t="s">
        <v>505</v>
      </c>
      <c r="K443" s="12" t="s">
        <v>691</v>
      </c>
    </row>
    <row r="444" spans="9:11" ht="28.5">
      <c r="I444" s="31" t="s">
        <v>1055</v>
      </c>
      <c r="J444" s="8" t="s">
        <v>869</v>
      </c>
      <c r="K444" s="12" t="s">
        <v>942</v>
      </c>
    </row>
    <row r="445" spans="9:11" ht="28.5">
      <c r="I445" s="31" t="s">
        <v>1055</v>
      </c>
      <c r="J445" s="8" t="s">
        <v>870</v>
      </c>
      <c r="K445" s="12" t="s">
        <v>943</v>
      </c>
    </row>
    <row r="446" spans="9:11" ht="28.5">
      <c r="I446" s="31" t="s">
        <v>1055</v>
      </c>
      <c r="J446" s="8" t="s">
        <v>871</v>
      </c>
      <c r="K446" s="12" t="s">
        <v>944</v>
      </c>
    </row>
    <row r="447" spans="9:11">
      <c r="I447" s="31" t="s">
        <v>1055</v>
      </c>
      <c r="J447" s="8" t="s">
        <v>872</v>
      </c>
      <c r="K447" s="12" t="s">
        <v>1022</v>
      </c>
    </row>
    <row r="448" spans="9:11">
      <c r="I448" s="31" t="s">
        <v>1055</v>
      </c>
      <c r="J448" s="8" t="s">
        <v>873</v>
      </c>
      <c r="K448" s="12" t="s">
        <v>1023</v>
      </c>
    </row>
    <row r="449" spans="9:11">
      <c r="I449" s="31" t="s">
        <v>1055</v>
      </c>
      <c r="J449" s="8" t="s">
        <v>874</v>
      </c>
      <c r="K449" s="12" t="s">
        <v>1024</v>
      </c>
    </row>
    <row r="450" spans="9:11" ht="28.5">
      <c r="I450" s="31" t="s">
        <v>1051</v>
      </c>
      <c r="J450" s="8" t="s">
        <v>506</v>
      </c>
      <c r="K450" s="12" t="s">
        <v>692</v>
      </c>
    </row>
    <row r="451" spans="9:11" ht="28.5">
      <c r="I451" s="31" t="s">
        <v>1055</v>
      </c>
      <c r="J451" s="8" t="s">
        <v>875</v>
      </c>
      <c r="K451" s="12" t="s">
        <v>1025</v>
      </c>
    </row>
    <row r="452" spans="9:11">
      <c r="I452" s="29" t="s">
        <v>1055</v>
      </c>
      <c r="J452" s="8" t="s">
        <v>142</v>
      </c>
      <c r="K452" s="21" t="s">
        <v>179</v>
      </c>
    </row>
    <row r="453" spans="9:11">
      <c r="I453" s="29" t="s">
        <v>1055</v>
      </c>
      <c r="J453" s="8" t="s">
        <v>143</v>
      </c>
      <c r="K453" s="21" t="s">
        <v>180</v>
      </c>
    </row>
    <row r="454" spans="9:11">
      <c r="I454" s="29" t="s">
        <v>1051</v>
      </c>
      <c r="J454" s="8" t="s">
        <v>144</v>
      </c>
      <c r="K454" s="21" t="s">
        <v>166</v>
      </c>
    </row>
    <row r="455" spans="9:11">
      <c r="I455" s="29" t="s">
        <v>1051</v>
      </c>
      <c r="J455" s="8" t="s">
        <v>145</v>
      </c>
      <c r="K455" s="21" t="s">
        <v>181</v>
      </c>
    </row>
    <row r="456" spans="9:11" ht="28.5">
      <c r="I456" s="29" t="s">
        <v>1051</v>
      </c>
      <c r="J456" s="8" t="s">
        <v>507</v>
      </c>
      <c r="K456" s="21" t="s">
        <v>576</v>
      </c>
    </row>
    <row r="457" spans="9:11">
      <c r="I457" s="29" t="s">
        <v>1055</v>
      </c>
      <c r="J457" s="8" t="s">
        <v>876</v>
      </c>
      <c r="K457" s="21" t="s">
        <v>1026</v>
      </c>
    </row>
    <row r="458" spans="9:11" ht="28.5">
      <c r="I458" s="29" t="s">
        <v>1051</v>
      </c>
      <c r="J458" s="8" t="s">
        <v>508</v>
      </c>
      <c r="K458" s="21" t="s">
        <v>516</v>
      </c>
    </row>
    <row r="459" spans="9:11" ht="28.5">
      <c r="I459" s="31" t="s">
        <v>1051</v>
      </c>
      <c r="J459" s="8" t="s">
        <v>509</v>
      </c>
      <c r="K459" s="21" t="s">
        <v>593</v>
      </c>
    </row>
    <row r="460" spans="9:11" ht="28.5">
      <c r="I460" s="31" t="s">
        <v>1051</v>
      </c>
      <c r="J460" s="8" t="s">
        <v>510</v>
      </c>
      <c r="K460" s="21" t="s">
        <v>586</v>
      </c>
    </row>
    <row r="461" spans="9:11" ht="28.5">
      <c r="I461" s="31" t="s">
        <v>1055</v>
      </c>
      <c r="J461" s="8" t="s">
        <v>877</v>
      </c>
      <c r="K461" s="21" t="s">
        <v>1027</v>
      </c>
    </row>
    <row r="462" spans="9:11" ht="28.5">
      <c r="I462" s="31" t="s">
        <v>1051</v>
      </c>
      <c r="J462" s="8" t="s">
        <v>511</v>
      </c>
      <c r="K462" s="21" t="s">
        <v>693</v>
      </c>
    </row>
    <row r="463" spans="9:11">
      <c r="I463" s="31" t="s">
        <v>1055</v>
      </c>
      <c r="J463" s="8" t="s">
        <v>878</v>
      </c>
      <c r="K463" s="21" t="s">
        <v>922</v>
      </c>
    </row>
    <row r="464" spans="9:11">
      <c r="I464" s="31" t="s">
        <v>1055</v>
      </c>
      <c r="J464" s="8" t="s">
        <v>879</v>
      </c>
      <c r="K464" s="21" t="s">
        <v>923</v>
      </c>
    </row>
    <row r="465" spans="9:11">
      <c r="I465" s="31" t="s">
        <v>1055</v>
      </c>
      <c r="J465" s="8" t="s">
        <v>880</v>
      </c>
      <c r="K465" s="21" t="s">
        <v>933</v>
      </c>
    </row>
    <row r="466" spans="9:11">
      <c r="I466" s="31" t="s">
        <v>1055</v>
      </c>
      <c r="J466" s="8" t="s">
        <v>881</v>
      </c>
      <c r="K466" s="21" t="s">
        <v>949</v>
      </c>
    </row>
    <row r="467" spans="9:11">
      <c r="I467" s="31" t="s">
        <v>1055</v>
      </c>
      <c r="J467" s="8" t="s">
        <v>882</v>
      </c>
      <c r="K467" s="21" t="s">
        <v>948</v>
      </c>
    </row>
    <row r="468" spans="9:11">
      <c r="I468" s="31" t="s">
        <v>1055</v>
      </c>
      <c r="J468" s="8" t="s">
        <v>883</v>
      </c>
      <c r="K468" s="21" t="s">
        <v>925</v>
      </c>
    </row>
    <row r="469" spans="9:11">
      <c r="I469" s="32" t="s">
        <v>1055</v>
      </c>
      <c r="J469" s="18" t="s">
        <v>884</v>
      </c>
      <c r="K469" s="12" t="s">
        <v>1028</v>
      </c>
    </row>
    <row r="470" spans="9:11">
      <c r="I470" s="32" t="s">
        <v>1055</v>
      </c>
      <c r="J470" s="18" t="s">
        <v>885</v>
      </c>
      <c r="K470" s="12" t="s">
        <v>1029</v>
      </c>
    </row>
    <row r="471" spans="9:11">
      <c r="I471" s="32" t="s">
        <v>1055</v>
      </c>
      <c r="J471" s="18" t="s">
        <v>886</v>
      </c>
      <c r="K471" s="12" t="s">
        <v>1030</v>
      </c>
    </row>
    <row r="472" spans="9:11">
      <c r="I472" s="32" t="s">
        <v>1051</v>
      </c>
      <c r="J472" s="18" t="s">
        <v>69</v>
      </c>
      <c r="K472" s="12" t="s">
        <v>694</v>
      </c>
    </row>
    <row r="473" spans="9:11">
      <c r="I473" s="32" t="s">
        <v>1051</v>
      </c>
      <c r="J473" s="18" t="s">
        <v>71</v>
      </c>
      <c r="K473" s="12" t="s">
        <v>695</v>
      </c>
    </row>
    <row r="474" spans="9:11">
      <c r="I474" s="32" t="s">
        <v>1051</v>
      </c>
      <c r="J474" s="18" t="s">
        <v>73</v>
      </c>
      <c r="K474" s="12" t="s">
        <v>696</v>
      </c>
    </row>
    <row r="475" spans="9:11">
      <c r="I475" s="32" t="s">
        <v>1051</v>
      </c>
      <c r="J475" s="18" t="s">
        <v>74</v>
      </c>
      <c r="K475" s="12" t="s">
        <v>697</v>
      </c>
    </row>
    <row r="476" spans="9:11">
      <c r="I476" s="32" t="s">
        <v>1051</v>
      </c>
      <c r="J476" s="18" t="s">
        <v>77</v>
      </c>
      <c r="K476" s="12" t="s">
        <v>698</v>
      </c>
    </row>
    <row r="477" spans="9:11">
      <c r="I477" s="32" t="s">
        <v>1051</v>
      </c>
      <c r="J477" s="18" t="s">
        <v>78</v>
      </c>
      <c r="K477" s="12" t="s">
        <v>699</v>
      </c>
    </row>
    <row r="478" spans="9:11">
      <c r="I478" s="32" t="s">
        <v>1051</v>
      </c>
      <c r="J478" s="18" t="s">
        <v>81</v>
      </c>
      <c r="K478" s="12" t="s">
        <v>700</v>
      </c>
    </row>
    <row r="479" spans="9:11">
      <c r="I479" s="32" t="s">
        <v>1051</v>
      </c>
      <c r="J479" s="18" t="s">
        <v>82</v>
      </c>
      <c r="K479" s="12" t="s">
        <v>701</v>
      </c>
    </row>
    <row r="480" spans="9:11">
      <c r="I480" s="32" t="s">
        <v>1055</v>
      </c>
      <c r="J480" s="18" t="s">
        <v>105</v>
      </c>
      <c r="K480" s="12" t="s">
        <v>1031</v>
      </c>
    </row>
    <row r="481" spans="9:11">
      <c r="I481" s="32" t="s">
        <v>1055</v>
      </c>
      <c r="J481" s="18" t="s">
        <v>106</v>
      </c>
      <c r="K481" s="12" t="s">
        <v>1032</v>
      </c>
    </row>
    <row r="482" spans="9:11">
      <c r="I482" s="32" t="s">
        <v>1055</v>
      </c>
      <c r="J482" s="18" t="s">
        <v>109</v>
      </c>
      <c r="K482" s="12" t="s">
        <v>1033</v>
      </c>
    </row>
    <row r="483" spans="9:11">
      <c r="I483" s="32" t="s">
        <v>1055</v>
      </c>
      <c r="J483" s="18" t="s">
        <v>110</v>
      </c>
      <c r="K483" s="12" t="s">
        <v>1034</v>
      </c>
    </row>
    <row r="484" spans="9:11">
      <c r="I484" s="32" t="s">
        <v>1055</v>
      </c>
      <c r="J484" s="18" t="s">
        <v>113</v>
      </c>
      <c r="K484" s="12" t="s">
        <v>1035</v>
      </c>
    </row>
    <row r="485" spans="9:11">
      <c r="I485" s="32" t="s">
        <v>1055</v>
      </c>
      <c r="J485" s="18" t="s">
        <v>114</v>
      </c>
      <c r="K485" s="12" t="s">
        <v>1036</v>
      </c>
    </row>
    <row r="486" spans="9:11">
      <c r="I486" s="32" t="s">
        <v>1055</v>
      </c>
      <c r="J486" s="18" t="s">
        <v>116</v>
      </c>
      <c r="K486" s="12" t="s">
        <v>1037</v>
      </c>
    </row>
    <row r="487" spans="9:11">
      <c r="I487" s="32" t="s">
        <v>1055</v>
      </c>
      <c r="J487" s="18" t="s">
        <v>119</v>
      </c>
      <c r="K487" s="12" t="s">
        <v>1038</v>
      </c>
    </row>
    <row r="488" spans="9:11">
      <c r="I488" s="32" t="s">
        <v>1051</v>
      </c>
      <c r="J488" s="18" t="s">
        <v>85</v>
      </c>
      <c r="K488" s="12" t="s">
        <v>702</v>
      </c>
    </row>
    <row r="489" spans="9:11">
      <c r="I489" s="32" t="s">
        <v>1051</v>
      </c>
      <c r="J489" s="18" t="s">
        <v>86</v>
      </c>
      <c r="K489" s="12" t="s">
        <v>703</v>
      </c>
    </row>
    <row r="490" spans="9:11">
      <c r="I490" s="32" t="s">
        <v>1051</v>
      </c>
      <c r="J490" s="18" t="s">
        <v>89</v>
      </c>
      <c r="K490" s="12" t="s">
        <v>704</v>
      </c>
    </row>
    <row r="491" spans="9:11">
      <c r="I491" s="32" t="s">
        <v>1051</v>
      </c>
      <c r="J491" s="18" t="s">
        <v>512</v>
      </c>
      <c r="K491" s="12" t="s">
        <v>705</v>
      </c>
    </row>
    <row r="492" spans="9:11">
      <c r="I492" s="32" t="s">
        <v>1051</v>
      </c>
      <c r="J492" s="18" t="s">
        <v>93</v>
      </c>
      <c r="K492" s="12" t="s">
        <v>706</v>
      </c>
    </row>
    <row r="493" spans="9:11">
      <c r="I493" s="32" t="s">
        <v>1051</v>
      </c>
      <c r="J493" s="18" t="s">
        <v>94</v>
      </c>
      <c r="K493" s="12" t="s">
        <v>707</v>
      </c>
    </row>
    <row r="494" spans="9:11">
      <c r="I494" s="32" t="s">
        <v>1051</v>
      </c>
      <c r="J494" s="18" t="s">
        <v>513</v>
      </c>
      <c r="K494" s="12" t="s">
        <v>708</v>
      </c>
    </row>
    <row r="495" spans="9:11" ht="28.5">
      <c r="I495" s="32" t="s">
        <v>1051</v>
      </c>
      <c r="J495" s="18" t="s">
        <v>98</v>
      </c>
      <c r="K495" s="12" t="s">
        <v>709</v>
      </c>
    </row>
    <row r="496" spans="9:11">
      <c r="I496" s="32" t="s">
        <v>1055</v>
      </c>
      <c r="J496" s="18" t="s">
        <v>120</v>
      </c>
      <c r="K496" s="12" t="s">
        <v>1039</v>
      </c>
    </row>
    <row r="497" spans="9:11">
      <c r="I497" s="32" t="s">
        <v>1055</v>
      </c>
      <c r="J497" s="18" t="s">
        <v>123</v>
      </c>
      <c r="K497" s="12" t="s">
        <v>1040</v>
      </c>
    </row>
    <row r="498" spans="9:11">
      <c r="I498" s="32" t="s">
        <v>1055</v>
      </c>
      <c r="J498" s="18" t="s">
        <v>124</v>
      </c>
      <c r="K498" s="12" t="s">
        <v>1041</v>
      </c>
    </row>
    <row r="499" spans="9:11">
      <c r="I499" s="32" t="s">
        <v>1055</v>
      </c>
      <c r="J499" s="18" t="s">
        <v>127</v>
      </c>
      <c r="K499" s="12" t="s">
        <v>1042</v>
      </c>
    </row>
    <row r="500" spans="9:11">
      <c r="I500" s="32" t="s">
        <v>1055</v>
      </c>
      <c r="J500" s="18" t="s">
        <v>128</v>
      </c>
      <c r="K500" s="12" t="s">
        <v>1043</v>
      </c>
    </row>
    <row r="501" spans="9:11">
      <c r="I501" s="32" t="s">
        <v>1055</v>
      </c>
      <c r="J501" s="18" t="s">
        <v>131</v>
      </c>
      <c r="K501" s="12" t="s">
        <v>1044</v>
      </c>
    </row>
    <row r="502" spans="9:11">
      <c r="I502" s="32" t="s">
        <v>1055</v>
      </c>
      <c r="J502" s="18" t="s">
        <v>132</v>
      </c>
      <c r="K502" s="12" t="s">
        <v>1045</v>
      </c>
    </row>
    <row r="503" spans="9:11">
      <c r="I503" s="32" t="s">
        <v>1055</v>
      </c>
      <c r="J503" s="18" t="s">
        <v>135</v>
      </c>
      <c r="K503" s="12" t="s">
        <v>1046</v>
      </c>
    </row>
    <row r="504" spans="9:11">
      <c r="I504" s="32" t="s">
        <v>1051</v>
      </c>
      <c r="J504" s="18" t="s">
        <v>101</v>
      </c>
      <c r="K504" s="12" t="s">
        <v>710</v>
      </c>
    </row>
    <row r="505" spans="9:11">
      <c r="I505" s="32" t="s">
        <v>1051</v>
      </c>
      <c r="J505" s="18" t="s">
        <v>102</v>
      </c>
      <c r="K505" s="12" t="s">
        <v>711</v>
      </c>
    </row>
    <row r="506" spans="9:11">
      <c r="I506" s="32" t="s">
        <v>1055</v>
      </c>
      <c r="J506" s="18" t="s">
        <v>136</v>
      </c>
      <c r="K506" s="12" t="s">
        <v>1047</v>
      </c>
    </row>
    <row r="507" spans="9:11">
      <c r="I507" s="32" t="s">
        <v>1055</v>
      </c>
      <c r="J507" s="18" t="s">
        <v>139</v>
      </c>
      <c r="K507" s="12" t="s">
        <v>1048</v>
      </c>
    </row>
  </sheetData>
  <autoFilter ref="A1:A507"/>
  <mergeCells count="10">
    <mergeCell ref="M1:O1"/>
    <mergeCell ref="Q1:S1"/>
    <mergeCell ref="U1:W1"/>
    <mergeCell ref="Y2:Z2"/>
    <mergeCell ref="B2:C2"/>
    <mergeCell ref="F2:G2"/>
    <mergeCell ref="J2:K2"/>
    <mergeCell ref="F1:G1"/>
    <mergeCell ref="J1:K1"/>
    <mergeCell ref="B1:C1"/>
  </mergeCells>
  <conditionalFormatting sqref="B54:B66 B46:B49 B3:B34">
    <cfRule type="duplicateValues" dxfId="2067" priority="97"/>
  </conditionalFormatting>
  <conditionalFormatting sqref="B54:B66 B3:B49">
    <cfRule type="duplicateValues" dxfId="2066" priority="98"/>
  </conditionalFormatting>
  <conditionalFormatting sqref="B3:B66">
    <cfRule type="duplicateValues" dxfId="2065" priority="99"/>
  </conditionalFormatting>
  <conditionalFormatting sqref="B3:B66">
    <cfRule type="duplicateValues" dxfId="2064" priority="100"/>
  </conditionalFormatting>
  <conditionalFormatting sqref="B3:B66">
    <cfRule type="duplicateValues" dxfId="2063" priority="101"/>
  </conditionalFormatting>
  <conditionalFormatting sqref="B50">
    <cfRule type="duplicateValues" dxfId="2062" priority="95"/>
  </conditionalFormatting>
  <conditionalFormatting sqref="B51">
    <cfRule type="duplicateValues" dxfId="2061" priority="96"/>
  </conditionalFormatting>
  <conditionalFormatting sqref="B52">
    <cfRule type="duplicateValues" dxfId="2060" priority="94"/>
  </conditionalFormatting>
  <conditionalFormatting sqref="B53">
    <cfRule type="duplicateValues" dxfId="2059" priority="93"/>
  </conditionalFormatting>
  <conditionalFormatting sqref="F256:F341 F242:F244 F247:F249 F252:F253 F196 F200:F237 F191:F193 F184:F188 F170:F181 F6:F124 F3:F4">
    <cfRule type="duplicateValues" dxfId="2058" priority="87"/>
  </conditionalFormatting>
  <conditionalFormatting sqref="F5">
    <cfRule type="duplicateValues" dxfId="2057" priority="88"/>
  </conditionalFormatting>
  <conditionalFormatting sqref="F256:F341 F242:F244 F247:F249 F252:F253 F196 F200:F237 F191:F193 F3:F188">
    <cfRule type="duplicateValues" dxfId="2056" priority="89"/>
  </conditionalFormatting>
  <conditionalFormatting sqref="F256:F341 F242:F244 F247:F249 F252:F253 F199:F237 F3:F197">
    <cfRule type="duplicateValues" dxfId="2055" priority="90"/>
  </conditionalFormatting>
  <conditionalFormatting sqref="F199:F341 F3:F197">
    <cfRule type="duplicateValues" dxfId="2054" priority="91"/>
  </conditionalFormatting>
  <conditionalFormatting sqref="F3:F341">
    <cfRule type="duplicateValues" dxfId="2053" priority="92"/>
  </conditionalFormatting>
  <conditionalFormatting sqref="F182:F183">
    <cfRule type="duplicateValues" dxfId="2052" priority="86"/>
  </conditionalFormatting>
  <conditionalFormatting sqref="F189">
    <cfRule type="duplicateValues" dxfId="2051" priority="84"/>
  </conditionalFormatting>
  <conditionalFormatting sqref="F190">
    <cfRule type="duplicateValues" dxfId="2050" priority="85"/>
  </conditionalFormatting>
  <conditionalFormatting sqref="F194">
    <cfRule type="duplicateValues" dxfId="2049" priority="79"/>
  </conditionalFormatting>
  <conditionalFormatting sqref="F195">
    <cfRule type="duplicateValues" dxfId="2048" priority="80"/>
  </conditionalFormatting>
  <conditionalFormatting sqref="F199">
    <cfRule type="duplicateValues" dxfId="2047" priority="81"/>
  </conditionalFormatting>
  <conditionalFormatting sqref="F197">
    <cfRule type="duplicateValues" dxfId="2046" priority="82"/>
  </conditionalFormatting>
  <conditionalFormatting sqref="F198">
    <cfRule type="duplicateValues" dxfId="2045" priority="83"/>
  </conditionalFormatting>
  <conditionalFormatting sqref="F240">
    <cfRule type="duplicateValues" dxfId="2044" priority="69"/>
  </conditionalFormatting>
  <conditionalFormatting sqref="F241">
    <cfRule type="duplicateValues" dxfId="2043" priority="70"/>
  </conditionalFormatting>
  <conditionalFormatting sqref="F239">
    <cfRule type="duplicateValues" dxfId="2042" priority="71"/>
  </conditionalFormatting>
  <conditionalFormatting sqref="F238">
    <cfRule type="duplicateValues" dxfId="2041" priority="72"/>
  </conditionalFormatting>
  <conditionalFormatting sqref="F245">
    <cfRule type="duplicateValues" dxfId="2040" priority="73"/>
  </conditionalFormatting>
  <conditionalFormatting sqref="F246">
    <cfRule type="duplicateValues" dxfId="2039" priority="74"/>
  </conditionalFormatting>
  <conditionalFormatting sqref="F250">
    <cfRule type="duplicateValues" dxfId="2038" priority="75"/>
  </conditionalFormatting>
  <conditionalFormatting sqref="F251">
    <cfRule type="duplicateValues" dxfId="2037" priority="76"/>
  </conditionalFormatting>
  <conditionalFormatting sqref="F254">
    <cfRule type="duplicateValues" dxfId="2036" priority="77"/>
  </conditionalFormatting>
  <conditionalFormatting sqref="F255">
    <cfRule type="duplicateValues" dxfId="2035" priority="78"/>
  </conditionalFormatting>
  <conditionalFormatting sqref="J340:J507 J326:J328 J331:J333 J336:J337 J254:J321 J250:J252 J244:J247 J241 J236:J239 J199:J233 J6:J131 J3:J4">
    <cfRule type="duplicateValues" dxfId="2034" priority="63"/>
  </conditionalFormatting>
  <conditionalFormatting sqref="J5">
    <cfRule type="duplicateValues" dxfId="2033" priority="64"/>
  </conditionalFormatting>
  <conditionalFormatting sqref="J340:J507 J326:J328 J331:J333 J336:J337 J254:J321 J250:J252 J244:J247 J241 J3:J239">
    <cfRule type="duplicateValues" dxfId="2032" priority="65"/>
  </conditionalFormatting>
  <conditionalFormatting sqref="J340:J507 J326:J328 J331:J333 J336:J337 J254:J321 J3:J252">
    <cfRule type="duplicateValues" dxfId="2031" priority="66"/>
  </conditionalFormatting>
  <conditionalFormatting sqref="J254:J507 J3:J252">
    <cfRule type="duplicateValues" dxfId="2030" priority="67"/>
  </conditionalFormatting>
  <conditionalFormatting sqref="J3:J507">
    <cfRule type="duplicateValues" dxfId="2029" priority="68"/>
  </conditionalFormatting>
  <conditionalFormatting sqref="J234:J235">
    <cfRule type="duplicateValues" dxfId="2028" priority="61"/>
  </conditionalFormatting>
  <conditionalFormatting sqref="J240">
    <cfRule type="duplicateValues" dxfId="2027" priority="62"/>
  </conditionalFormatting>
  <conditionalFormatting sqref="J242">
    <cfRule type="duplicateValues" dxfId="2026" priority="57"/>
  </conditionalFormatting>
  <conditionalFormatting sqref="J243">
    <cfRule type="duplicateValues" dxfId="2025" priority="58"/>
  </conditionalFormatting>
  <conditionalFormatting sqref="J248">
    <cfRule type="duplicateValues" dxfId="2024" priority="59"/>
  </conditionalFormatting>
  <conditionalFormatting sqref="J249">
    <cfRule type="duplicateValues" dxfId="2023" priority="60"/>
  </conditionalFormatting>
  <conditionalFormatting sqref="J253">
    <cfRule type="duplicateValues" dxfId="2022" priority="56"/>
  </conditionalFormatting>
  <conditionalFormatting sqref="J324">
    <cfRule type="duplicateValues" dxfId="2021" priority="46"/>
  </conditionalFormatting>
  <conditionalFormatting sqref="J325">
    <cfRule type="duplicateValues" dxfId="2020" priority="47"/>
  </conditionalFormatting>
  <conditionalFormatting sqref="J323">
    <cfRule type="duplicateValues" dxfId="2019" priority="48"/>
  </conditionalFormatting>
  <conditionalFormatting sqref="J322">
    <cfRule type="duplicateValues" dxfId="2018" priority="49"/>
  </conditionalFormatting>
  <conditionalFormatting sqref="J329">
    <cfRule type="duplicateValues" dxfId="2017" priority="50"/>
  </conditionalFormatting>
  <conditionalFormatting sqref="J330">
    <cfRule type="duplicateValues" dxfId="2016" priority="51"/>
  </conditionalFormatting>
  <conditionalFormatting sqref="J334">
    <cfRule type="duplicateValues" dxfId="2015" priority="52"/>
  </conditionalFormatting>
  <conditionalFormatting sqref="J335">
    <cfRule type="duplicateValues" dxfId="2014" priority="53"/>
  </conditionalFormatting>
  <conditionalFormatting sqref="J338">
    <cfRule type="duplicateValues" dxfId="2013" priority="54"/>
  </conditionalFormatting>
  <conditionalFormatting sqref="J339">
    <cfRule type="duplicateValues" dxfId="2012" priority="55"/>
  </conditionalFormatting>
  <conditionalFormatting sqref="M204:M289 M190:M192 M195:M197 M200:M201 M149:M185 M146:M147 M141:M143 M127:M138 M6:M92 M3:M4">
    <cfRule type="duplicateValues" dxfId="2011" priority="40"/>
  </conditionalFormatting>
  <conditionalFormatting sqref="M5">
    <cfRule type="duplicateValues" dxfId="2010" priority="41"/>
  </conditionalFormatting>
  <conditionalFormatting sqref="M204:M289 M190:M192 M195:M197 M200:M201 M149:M185 M146:M147 M3:M143">
    <cfRule type="duplicateValues" dxfId="2009" priority="42"/>
  </conditionalFormatting>
  <conditionalFormatting sqref="M204:M289 M190:M192 M195:M197 M200:M201 M149:M185 M3:M147">
    <cfRule type="duplicateValues" dxfId="2008" priority="43"/>
  </conditionalFormatting>
  <conditionalFormatting sqref="M149:M289 M3:M147">
    <cfRule type="duplicateValues" dxfId="2007" priority="44"/>
  </conditionalFormatting>
  <conditionalFormatting sqref="M3:M289">
    <cfRule type="duplicateValues" dxfId="2006" priority="45"/>
  </conditionalFormatting>
  <conditionalFormatting sqref="M139:M140">
    <cfRule type="duplicateValues" dxfId="2005" priority="39"/>
  </conditionalFormatting>
  <conditionalFormatting sqref="M144">
    <cfRule type="duplicateValues" dxfId="2004" priority="37"/>
  </conditionalFormatting>
  <conditionalFormatting sqref="M145">
    <cfRule type="duplicateValues" dxfId="2003" priority="38"/>
  </conditionalFormatting>
  <conditionalFormatting sqref="M148">
    <cfRule type="duplicateValues" dxfId="2002" priority="36"/>
  </conditionalFormatting>
  <conditionalFormatting sqref="M188">
    <cfRule type="duplicateValues" dxfId="2001" priority="26"/>
  </conditionalFormatting>
  <conditionalFormatting sqref="M189">
    <cfRule type="duplicateValues" dxfId="2000" priority="27"/>
  </conditionalFormatting>
  <conditionalFormatting sqref="M187">
    <cfRule type="duplicateValues" dxfId="1999" priority="28"/>
  </conditionalFormatting>
  <conditionalFormatting sqref="M186">
    <cfRule type="duplicateValues" dxfId="1998" priority="29"/>
  </conditionalFormatting>
  <conditionalFormatting sqref="M193">
    <cfRule type="duplicateValues" dxfId="1997" priority="30"/>
  </conditionalFormatting>
  <conditionalFormatting sqref="M194">
    <cfRule type="duplicateValues" dxfId="1996" priority="31"/>
  </conditionalFormatting>
  <conditionalFormatting sqref="M198">
    <cfRule type="duplicateValues" dxfId="1995" priority="32"/>
  </conditionalFormatting>
  <conditionalFormatting sqref="M199">
    <cfRule type="duplicateValues" dxfId="1994" priority="33"/>
  </conditionalFormatting>
  <conditionalFormatting sqref="M202">
    <cfRule type="duplicateValues" dxfId="1993" priority="34"/>
  </conditionalFormatting>
  <conditionalFormatting sqref="M203">
    <cfRule type="duplicateValues" dxfId="1992" priority="35"/>
  </conditionalFormatting>
  <conditionalFormatting sqref="Q159:Q284 Q151:Q154 Q144:Q148 Q118:Q142 Q3:Q73">
    <cfRule type="duplicateValues" dxfId="1991" priority="21"/>
  </conditionalFormatting>
  <conditionalFormatting sqref="Q159:Q284 Q151:Q154 Q144:Q148 Q3:Q142">
    <cfRule type="duplicateValues" dxfId="1990" priority="22"/>
  </conditionalFormatting>
  <conditionalFormatting sqref="Q3:Q284">
    <cfRule type="duplicateValues" dxfId="1989" priority="23"/>
  </conditionalFormatting>
  <conditionalFormatting sqref="Q3:Q284">
    <cfRule type="duplicateValues" dxfId="1988" priority="24"/>
  </conditionalFormatting>
  <conditionalFormatting sqref="Q3:Q284">
    <cfRule type="duplicateValues" dxfId="1987" priority="25"/>
  </conditionalFormatting>
  <conditionalFormatting sqref="Q143">
    <cfRule type="duplicateValues" dxfId="1986" priority="20"/>
  </conditionalFormatting>
  <conditionalFormatting sqref="Q149">
    <cfRule type="duplicateValues" dxfId="1985" priority="16"/>
  </conditionalFormatting>
  <conditionalFormatting sqref="Q150">
    <cfRule type="duplicateValues" dxfId="1984" priority="17"/>
  </conditionalFormatting>
  <conditionalFormatting sqref="Q155">
    <cfRule type="duplicateValues" dxfId="1983" priority="18"/>
  </conditionalFormatting>
  <conditionalFormatting sqref="Q156">
    <cfRule type="duplicateValues" dxfId="1982" priority="19"/>
  </conditionalFormatting>
  <conditionalFormatting sqref="Q157">
    <cfRule type="duplicateValues" dxfId="1981" priority="15"/>
  </conditionalFormatting>
  <conditionalFormatting sqref="Q158">
    <cfRule type="duplicateValues" dxfId="1980" priority="14"/>
  </conditionalFormatting>
  <conditionalFormatting sqref="U106:U232 U101:U103 U75:U99 U3:U41">
    <cfRule type="duplicateValues" dxfId="1979" priority="9"/>
  </conditionalFormatting>
  <conditionalFormatting sqref="U106:U232 U101:U103 U3:U99">
    <cfRule type="duplicateValues" dxfId="1978" priority="10"/>
  </conditionalFormatting>
  <conditionalFormatting sqref="U3:U232">
    <cfRule type="duplicateValues" dxfId="1977" priority="11"/>
  </conditionalFormatting>
  <conditionalFormatting sqref="U3:U232">
    <cfRule type="duplicateValues" dxfId="1976" priority="12"/>
  </conditionalFormatting>
  <conditionalFormatting sqref="U3:U232">
    <cfRule type="duplicateValues" dxfId="1975" priority="13"/>
  </conditionalFormatting>
  <conditionalFormatting sqref="U100">
    <cfRule type="duplicateValues" dxfId="1974" priority="8"/>
  </conditionalFormatting>
  <conditionalFormatting sqref="U104">
    <cfRule type="duplicateValues" dxfId="1973" priority="6"/>
  </conditionalFormatting>
  <conditionalFormatting sqref="U105">
    <cfRule type="duplicateValues" dxfId="1972" priority="7"/>
  </conditionalFormatting>
  <conditionalFormatting sqref="Y3:Y4">
    <cfRule type="duplicateValues" dxfId="1971" priority="1"/>
  </conditionalFormatting>
  <conditionalFormatting sqref="Y3:Y4">
    <cfRule type="duplicateValues" dxfId="1970" priority="2"/>
  </conditionalFormatting>
  <conditionalFormatting sqref="Y3:Y4">
    <cfRule type="duplicateValues" dxfId="1969" priority="3"/>
  </conditionalFormatting>
  <conditionalFormatting sqref="Y3:Y4">
    <cfRule type="duplicateValues" dxfId="1968" priority="4"/>
  </conditionalFormatting>
  <conditionalFormatting sqref="Y3:Y4">
    <cfRule type="duplicateValues" dxfId="1967" priority="5"/>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M6" sqref="M6"/>
    </sheetView>
  </sheetViews>
  <sheetFormatPr defaultRowHeight="15"/>
  <cols>
    <col min="1" max="2" width="10.140625" customWidth="1"/>
    <col min="3" max="3" width="14.85546875" customWidth="1"/>
    <col min="4" max="6" width="14.5703125" customWidth="1"/>
    <col min="7" max="7" width="12.42578125" bestFit="1" customWidth="1"/>
    <col min="8" max="8" width="38.140625" style="48" customWidth="1"/>
  </cols>
  <sheetData>
    <row r="1" spans="1:8" s="44" customFormat="1" ht="60">
      <c r="A1" s="45" t="s">
        <v>1065</v>
      </c>
      <c r="B1" s="45" t="s">
        <v>1067</v>
      </c>
      <c r="C1" s="45" t="s">
        <v>1072</v>
      </c>
      <c r="D1" s="45" t="s">
        <v>1071</v>
      </c>
      <c r="E1" s="45" t="s">
        <v>1073</v>
      </c>
      <c r="F1" s="45" t="s">
        <v>1074</v>
      </c>
      <c r="G1" s="45" t="s">
        <v>1066</v>
      </c>
      <c r="H1" s="45" t="s">
        <v>1070</v>
      </c>
    </row>
    <row r="2" spans="1:8" s="44" customFormat="1">
      <c r="A2" s="44" t="s">
        <v>182</v>
      </c>
      <c r="B2" s="44" t="s">
        <v>1068</v>
      </c>
      <c r="C2" s="44">
        <v>3</v>
      </c>
      <c r="D2" s="44">
        <v>3</v>
      </c>
      <c r="E2" s="44">
        <v>3</v>
      </c>
      <c r="F2" s="44">
        <v>3</v>
      </c>
      <c r="H2" s="47"/>
    </row>
    <row r="3" spans="1:8" s="44" customFormat="1" ht="44.25" customHeight="1">
      <c r="A3" s="44" t="s">
        <v>1054</v>
      </c>
      <c r="B3" s="44" t="s">
        <v>1069</v>
      </c>
      <c r="C3" s="44">
        <v>8</v>
      </c>
      <c r="D3" s="44">
        <v>7</v>
      </c>
      <c r="G3" s="46" t="s">
        <v>243</v>
      </c>
      <c r="H3" s="12" t="s">
        <v>290</v>
      </c>
    </row>
    <row r="4" spans="1:8" s="44" customFormat="1" ht="42.75">
      <c r="A4" s="44" t="s">
        <v>1064</v>
      </c>
      <c r="B4" s="44">
        <v>12.8</v>
      </c>
      <c r="G4" s="18" t="s">
        <v>884</v>
      </c>
      <c r="H4" s="39" t="s">
        <v>1028</v>
      </c>
    </row>
    <row r="5" spans="1:8" s="44" customFormat="1" ht="42.75">
      <c r="G5" s="18" t="s">
        <v>885</v>
      </c>
      <c r="H5" s="39" t="s">
        <v>1029</v>
      </c>
    </row>
    <row r="6" spans="1:8" s="44" customFormat="1" ht="42.75">
      <c r="A6" s="44" t="s">
        <v>1051</v>
      </c>
      <c r="G6" s="8" t="s">
        <v>156</v>
      </c>
      <c r="H6" s="12" t="s">
        <v>172</v>
      </c>
    </row>
    <row r="7" spans="1:8" s="44" customFormat="1" ht="28.5">
      <c r="G7" s="8" t="s">
        <v>158</v>
      </c>
      <c r="H7" s="39" t="s">
        <v>174</v>
      </c>
    </row>
    <row r="8" spans="1:8" s="44" customFormat="1" ht="28.5">
      <c r="G8" s="8" t="s">
        <v>160</v>
      </c>
      <c r="H8" s="39" t="s">
        <v>176</v>
      </c>
    </row>
    <row r="9" spans="1:8" s="44" customFormat="1" ht="42.75">
      <c r="G9" s="8" t="s">
        <v>161</v>
      </c>
      <c r="H9" s="39" t="s">
        <v>177</v>
      </c>
    </row>
    <row r="10" spans="1:8" s="44" customFormat="1">
      <c r="H10" s="47"/>
    </row>
    <row r="11" spans="1:8" s="44" customFormat="1" ht="42.75">
      <c r="A11" s="44" t="s">
        <v>1051</v>
      </c>
      <c r="B11" s="44">
        <v>15.6</v>
      </c>
      <c r="E11" s="44">
        <v>213</v>
      </c>
      <c r="G11" s="16" t="s">
        <v>302</v>
      </c>
      <c r="H11" s="35" t="s">
        <v>514</v>
      </c>
    </row>
    <row r="12" spans="1:8" s="44" customFormat="1">
      <c r="G12" s="8" t="s">
        <v>309</v>
      </c>
      <c r="H12" s="9" t="s">
        <v>521</v>
      </c>
    </row>
    <row r="13" spans="1:8" s="44" customFormat="1">
      <c r="G13" s="8" t="s">
        <v>317</v>
      </c>
      <c r="H13" s="9" t="s">
        <v>529</v>
      </c>
    </row>
    <row r="14" spans="1:8" s="44" customFormat="1">
      <c r="G14" s="8" t="s">
        <v>147</v>
      </c>
      <c r="H14" s="9" t="s">
        <v>163</v>
      </c>
    </row>
    <row r="15" spans="1:8" s="44" customFormat="1">
      <c r="G15" s="8" t="s">
        <v>148</v>
      </c>
      <c r="H15" s="9" t="s">
        <v>164</v>
      </c>
    </row>
    <row r="16" spans="1:8" s="44" customFormat="1">
      <c r="G16" s="8" t="s">
        <v>318</v>
      </c>
      <c r="H16" s="9" t="s">
        <v>530</v>
      </c>
    </row>
    <row r="17" spans="7:8" s="44" customFormat="1">
      <c r="G17" s="8" t="s">
        <v>319</v>
      </c>
      <c r="H17" s="9" t="s">
        <v>529</v>
      </c>
    </row>
    <row r="18" spans="7:8" s="44" customFormat="1">
      <c r="G18" s="8" t="s">
        <v>320</v>
      </c>
      <c r="H18" s="9" t="s">
        <v>531</v>
      </c>
    </row>
    <row r="19" spans="7:8" s="44" customFormat="1">
      <c r="G19" s="8" t="s">
        <v>321</v>
      </c>
      <c r="H19" s="9" t="s">
        <v>532</v>
      </c>
    </row>
    <row r="20" spans="7:8">
      <c r="G20" s="8" t="s">
        <v>322</v>
      </c>
      <c r="H20" s="9" t="s">
        <v>533</v>
      </c>
    </row>
    <row r="21" spans="7:8">
      <c r="G21" s="8" t="s">
        <v>339</v>
      </c>
      <c r="H21" s="9" t="s">
        <v>549</v>
      </c>
    </row>
    <row r="22" spans="7:8">
      <c r="G22" s="8" t="s">
        <v>340</v>
      </c>
      <c r="H22" s="9" t="s">
        <v>550</v>
      </c>
    </row>
  </sheetData>
  <conditionalFormatting sqref="G3">
    <cfRule type="duplicateValues" dxfId="1966" priority="46"/>
  </conditionalFormatting>
  <conditionalFormatting sqref="G3">
    <cfRule type="duplicateValues" dxfId="1965" priority="47"/>
  </conditionalFormatting>
  <conditionalFormatting sqref="G3">
    <cfRule type="duplicateValues" dxfId="1964" priority="48"/>
  </conditionalFormatting>
  <conditionalFormatting sqref="G3">
    <cfRule type="duplicateValues" dxfId="1963" priority="49"/>
  </conditionalFormatting>
  <conditionalFormatting sqref="G3">
    <cfRule type="duplicateValues" dxfId="1962" priority="50"/>
  </conditionalFormatting>
  <conditionalFormatting sqref="G4:G5">
    <cfRule type="duplicateValues" dxfId="1961" priority="41"/>
  </conditionalFormatting>
  <conditionalFormatting sqref="G4:G5">
    <cfRule type="duplicateValues" dxfId="1960" priority="42"/>
  </conditionalFormatting>
  <conditionalFormatting sqref="G4:G5">
    <cfRule type="duplicateValues" dxfId="1959" priority="43"/>
  </conditionalFormatting>
  <conditionalFormatting sqref="G4:G5">
    <cfRule type="duplicateValues" dxfId="1958" priority="44"/>
  </conditionalFormatting>
  <conditionalFormatting sqref="G4:G5">
    <cfRule type="duplicateValues" dxfId="1957" priority="45"/>
  </conditionalFormatting>
  <conditionalFormatting sqref="G6">
    <cfRule type="duplicateValues" dxfId="1956" priority="36"/>
  </conditionalFormatting>
  <conditionalFormatting sqref="G6">
    <cfRule type="duplicateValues" dxfId="1955" priority="37"/>
  </conditionalFormatting>
  <conditionalFormatting sqref="G6">
    <cfRule type="duplicateValues" dxfId="1954" priority="38"/>
  </conditionalFormatting>
  <conditionalFormatting sqref="G6">
    <cfRule type="duplicateValues" dxfId="1953" priority="39"/>
  </conditionalFormatting>
  <conditionalFormatting sqref="G6">
    <cfRule type="duplicateValues" dxfId="1952" priority="40"/>
  </conditionalFormatting>
  <conditionalFormatting sqref="G7:G8">
    <cfRule type="duplicateValues" dxfId="1951" priority="31"/>
  </conditionalFormatting>
  <conditionalFormatting sqref="G7:G8">
    <cfRule type="duplicateValues" dxfId="1950" priority="32"/>
  </conditionalFormatting>
  <conditionalFormatting sqref="G7:G8">
    <cfRule type="duplicateValues" dxfId="1949" priority="33"/>
  </conditionalFormatting>
  <conditionalFormatting sqref="G7:G8">
    <cfRule type="duplicateValues" dxfId="1948" priority="34"/>
  </conditionalFormatting>
  <conditionalFormatting sqref="G7:G8">
    <cfRule type="duplicateValues" dxfId="1947" priority="35"/>
  </conditionalFormatting>
  <conditionalFormatting sqref="G9">
    <cfRule type="duplicateValues" dxfId="1946" priority="26"/>
  </conditionalFormatting>
  <conditionalFormatting sqref="G9">
    <cfRule type="duplicateValues" dxfId="1945" priority="27"/>
  </conditionalFormatting>
  <conditionalFormatting sqref="G9">
    <cfRule type="duplicateValues" dxfId="1944" priority="28"/>
  </conditionalFormatting>
  <conditionalFormatting sqref="G9">
    <cfRule type="duplicateValues" dxfId="1943" priority="29"/>
  </conditionalFormatting>
  <conditionalFormatting sqref="G9">
    <cfRule type="duplicateValues" dxfId="1942" priority="30"/>
  </conditionalFormatting>
  <conditionalFormatting sqref="G11">
    <cfRule type="duplicateValues" dxfId="1941" priority="21"/>
  </conditionalFormatting>
  <conditionalFormatting sqref="G11">
    <cfRule type="duplicateValues" dxfId="1940" priority="22"/>
  </conditionalFormatting>
  <conditionalFormatting sqref="G11">
    <cfRule type="duplicateValues" dxfId="1939" priority="23"/>
  </conditionalFormatting>
  <conditionalFormatting sqref="G11">
    <cfRule type="duplicateValues" dxfId="1938" priority="24"/>
  </conditionalFormatting>
  <conditionalFormatting sqref="G11">
    <cfRule type="duplicateValues" dxfId="1937" priority="25"/>
  </conditionalFormatting>
  <conditionalFormatting sqref="G12">
    <cfRule type="duplicateValues" dxfId="1936" priority="16"/>
  </conditionalFormatting>
  <conditionalFormatting sqref="G12">
    <cfRule type="duplicateValues" dxfId="1935" priority="17"/>
  </conditionalFormatting>
  <conditionalFormatting sqref="G12">
    <cfRule type="duplicateValues" dxfId="1934" priority="18"/>
  </conditionalFormatting>
  <conditionalFormatting sqref="G12">
    <cfRule type="duplicateValues" dxfId="1933" priority="19"/>
  </conditionalFormatting>
  <conditionalFormatting sqref="G12">
    <cfRule type="duplicateValues" dxfId="1932" priority="20"/>
  </conditionalFormatting>
  <conditionalFormatting sqref="G13">
    <cfRule type="duplicateValues" dxfId="1931" priority="11"/>
  </conditionalFormatting>
  <conditionalFormatting sqref="G13">
    <cfRule type="duplicateValues" dxfId="1930" priority="12"/>
  </conditionalFormatting>
  <conditionalFormatting sqref="G13">
    <cfRule type="duplicateValues" dxfId="1929" priority="13"/>
  </conditionalFormatting>
  <conditionalFormatting sqref="G13">
    <cfRule type="duplicateValues" dxfId="1928" priority="14"/>
  </conditionalFormatting>
  <conditionalFormatting sqref="G13">
    <cfRule type="duplicateValues" dxfId="1927" priority="15"/>
  </conditionalFormatting>
  <conditionalFormatting sqref="G14:G20">
    <cfRule type="duplicateValues" dxfId="1926" priority="6"/>
  </conditionalFormatting>
  <conditionalFormatting sqref="G14:G20">
    <cfRule type="duplicateValues" dxfId="1925" priority="7"/>
  </conditionalFormatting>
  <conditionalFormatting sqref="G14:G20">
    <cfRule type="duplicateValues" dxfId="1924" priority="8"/>
  </conditionalFormatting>
  <conditionalFormatting sqref="G14:G20">
    <cfRule type="duplicateValues" dxfId="1923" priority="9"/>
  </conditionalFormatting>
  <conditionalFormatting sqref="G14:G20">
    <cfRule type="duplicateValues" dxfId="1922" priority="10"/>
  </conditionalFormatting>
  <conditionalFormatting sqref="G21:G22">
    <cfRule type="duplicateValues" dxfId="1921" priority="1"/>
  </conditionalFormatting>
  <conditionalFormatting sqref="G21:G22">
    <cfRule type="duplicateValues" dxfId="1920" priority="2"/>
  </conditionalFormatting>
  <conditionalFormatting sqref="G21:G22">
    <cfRule type="duplicateValues" dxfId="1919" priority="3"/>
  </conditionalFormatting>
  <conditionalFormatting sqref="G21:G22">
    <cfRule type="duplicateValues" dxfId="1918" priority="4"/>
  </conditionalFormatting>
  <conditionalFormatting sqref="G21:G22">
    <cfRule type="duplicateValues" dxfId="1917" priority="5"/>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
  <sheetViews>
    <sheetView workbookViewId="0">
      <selection activeCell="A7" sqref="A7"/>
    </sheetView>
  </sheetViews>
  <sheetFormatPr defaultRowHeight="15"/>
  <cols>
    <col min="1" max="1" width="15.140625" customWidth="1"/>
    <col min="2" max="2" width="18.85546875" customWidth="1"/>
    <col min="3" max="3" width="24.140625" customWidth="1"/>
    <col min="4" max="4" width="17.28515625" customWidth="1"/>
    <col min="5" max="5" width="18.42578125" customWidth="1"/>
    <col min="6" max="7" width="13.5703125" customWidth="1"/>
    <col min="8" max="8" width="17.7109375" customWidth="1"/>
  </cols>
  <sheetData>
    <row r="2" spans="1:8" ht="47.25">
      <c r="A2" s="52" t="s">
        <v>1121</v>
      </c>
      <c r="B2" s="52" t="s">
        <v>1122</v>
      </c>
      <c r="C2" s="52" t="s">
        <v>1123</v>
      </c>
      <c r="D2" s="52" t="s">
        <v>1124</v>
      </c>
      <c r="E2" s="52" t="s">
        <v>1125</v>
      </c>
      <c r="F2" s="52" t="s">
        <v>1126</v>
      </c>
      <c r="G2" s="52" t="s">
        <v>1127</v>
      </c>
      <c r="H2" s="52" t="s">
        <v>1128</v>
      </c>
    </row>
    <row r="3" spans="1:8" ht="30">
      <c r="A3" s="53" t="s">
        <v>1129</v>
      </c>
      <c r="B3" s="53" t="s">
        <v>15</v>
      </c>
      <c r="C3" s="53" t="s">
        <v>1130</v>
      </c>
      <c r="D3" s="54">
        <v>100278106245</v>
      </c>
      <c r="E3" s="55" t="s">
        <v>1131</v>
      </c>
      <c r="F3" s="53" t="s">
        <v>1132</v>
      </c>
      <c r="G3" s="54">
        <v>262539596839</v>
      </c>
      <c r="H3" s="53" t="s">
        <v>1133</v>
      </c>
    </row>
    <row r="9" spans="1:8">
      <c r="F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B1" zoomScale="98" zoomScaleNormal="98" workbookViewId="0">
      <selection activeCell="G16" sqref="G16"/>
    </sheetView>
  </sheetViews>
  <sheetFormatPr defaultRowHeight="15"/>
  <cols>
    <col min="1" max="1" width="14.140625" customWidth="1"/>
    <col min="2" max="2" width="14.7109375" customWidth="1"/>
    <col min="3" max="3" width="12.85546875" bestFit="1" customWidth="1"/>
    <col min="4" max="4" width="11.85546875" customWidth="1"/>
    <col min="5" max="5" width="12.5703125" customWidth="1"/>
    <col min="6" max="6" width="11.5703125" bestFit="1" customWidth="1"/>
    <col min="7" max="7" width="15.85546875" bestFit="1" customWidth="1"/>
    <col min="9" max="9" width="22.28515625" bestFit="1" customWidth="1"/>
    <col min="10" max="10" width="28.42578125" bestFit="1" customWidth="1"/>
    <col min="11" max="11" width="24.42578125" bestFit="1" customWidth="1"/>
  </cols>
  <sheetData>
    <row r="1" spans="1:14">
      <c r="A1" t="s">
        <v>1078</v>
      </c>
      <c r="B1" t="s">
        <v>1085</v>
      </c>
      <c r="C1" t="s">
        <v>1079</v>
      </c>
      <c r="D1" t="s">
        <v>1080</v>
      </c>
      <c r="E1" t="s">
        <v>1081</v>
      </c>
      <c r="F1" t="s">
        <v>1082</v>
      </c>
      <c r="G1" t="s">
        <v>1083</v>
      </c>
      <c r="H1" t="s">
        <v>1084</v>
      </c>
    </row>
    <row r="2" spans="1:14">
      <c r="B2" t="s">
        <v>1087</v>
      </c>
    </row>
    <row r="3" spans="1:14">
      <c r="B3" t="s">
        <v>1086</v>
      </c>
    </row>
    <row r="4" spans="1:14">
      <c r="B4" t="s">
        <v>1088</v>
      </c>
    </row>
    <row r="6" spans="1:14">
      <c r="I6" t="s">
        <v>1085</v>
      </c>
      <c r="J6" t="s">
        <v>1079</v>
      </c>
      <c r="K6" t="s">
        <v>1104</v>
      </c>
    </row>
    <row r="7" spans="1:14">
      <c r="I7" t="s">
        <v>1089</v>
      </c>
      <c r="J7" t="s">
        <v>1097</v>
      </c>
    </row>
    <row r="8" spans="1:14">
      <c r="I8" s="249" t="s">
        <v>1090</v>
      </c>
      <c r="J8" t="s">
        <v>1117</v>
      </c>
    </row>
    <row r="9" spans="1:14">
      <c r="I9" s="249"/>
      <c r="J9" t="s">
        <v>1118</v>
      </c>
    </row>
    <row r="10" spans="1:14" ht="33.75" customHeight="1">
      <c r="I10" s="249"/>
      <c r="J10" s="47" t="s">
        <v>1120</v>
      </c>
    </row>
    <row r="11" spans="1:14">
      <c r="I11" t="s">
        <v>1091</v>
      </c>
      <c r="J11" t="s">
        <v>1097</v>
      </c>
    </row>
    <row r="12" spans="1:14">
      <c r="I12" s="248" t="s">
        <v>1092</v>
      </c>
      <c r="J12" s="51" t="s">
        <v>1114</v>
      </c>
      <c r="K12" s="50"/>
      <c r="L12" s="50"/>
      <c r="M12" s="50"/>
      <c r="N12" s="50"/>
    </row>
    <row r="13" spans="1:14">
      <c r="I13" s="248"/>
      <c r="J13" s="51" t="s">
        <v>1115</v>
      </c>
      <c r="K13" s="50"/>
      <c r="L13" s="50"/>
      <c r="M13" s="50"/>
      <c r="N13" s="50"/>
    </row>
    <row r="14" spans="1:14">
      <c r="I14" s="248"/>
      <c r="J14" s="51" t="s">
        <v>1116</v>
      </c>
      <c r="K14" s="50"/>
      <c r="L14" s="50"/>
      <c r="M14" s="50"/>
      <c r="N14" s="50"/>
    </row>
    <row r="15" spans="1:14">
      <c r="I15" t="s">
        <v>1093</v>
      </c>
      <c r="J15" t="s">
        <v>1109</v>
      </c>
      <c r="K15" t="s">
        <v>1099</v>
      </c>
    </row>
    <row r="16" spans="1:14">
      <c r="I16" s="248" t="s">
        <v>1094</v>
      </c>
      <c r="J16" s="49" t="s">
        <v>1105</v>
      </c>
      <c r="K16" s="49" t="s">
        <v>1100</v>
      </c>
    </row>
    <row r="17" spans="7:11">
      <c r="I17" s="248"/>
      <c r="J17" s="49" t="s">
        <v>6</v>
      </c>
      <c r="K17" s="49" t="s">
        <v>1101</v>
      </c>
    </row>
    <row r="18" spans="7:11">
      <c r="I18" s="248"/>
      <c r="J18" s="49" t="s">
        <v>1106</v>
      </c>
      <c r="K18" s="49" t="s">
        <v>1102</v>
      </c>
    </row>
    <row r="19" spans="7:11">
      <c r="I19" s="248"/>
      <c r="J19" s="49" t="s">
        <v>1107</v>
      </c>
      <c r="K19" s="49" t="s">
        <v>1103</v>
      </c>
    </row>
    <row r="20" spans="7:11">
      <c r="I20" t="s">
        <v>1095</v>
      </c>
      <c r="J20" s="49" t="s">
        <v>1108</v>
      </c>
    </row>
    <row r="21" spans="7:11">
      <c r="I21" t="s">
        <v>1096</v>
      </c>
      <c r="J21" s="49" t="s">
        <v>1097</v>
      </c>
    </row>
    <row r="22" spans="7:11">
      <c r="I22" t="s">
        <v>1098</v>
      </c>
      <c r="J22" s="49" t="s">
        <v>1109</v>
      </c>
    </row>
    <row r="23" spans="7:11">
      <c r="I23" t="s">
        <v>1110</v>
      </c>
      <c r="J23" s="49" t="s">
        <v>1109</v>
      </c>
    </row>
    <row r="24" spans="7:11">
      <c r="I24" t="s">
        <v>1111</v>
      </c>
      <c r="J24" s="49" t="s">
        <v>1109</v>
      </c>
    </row>
    <row r="25" spans="7:11">
      <c r="I25" t="s">
        <v>1112</v>
      </c>
      <c r="J25" s="49" t="s">
        <v>1109</v>
      </c>
    </row>
    <row r="26" spans="7:11">
      <c r="I26" t="s">
        <v>1113</v>
      </c>
      <c r="J26" s="49" t="s">
        <v>1109</v>
      </c>
    </row>
    <row r="30" spans="7:11" ht="30">
      <c r="G30" s="48" t="s">
        <v>1119</v>
      </c>
    </row>
  </sheetData>
  <mergeCells count="3">
    <mergeCell ref="I16:I19"/>
    <mergeCell ref="I12:I14"/>
    <mergeCell ref="I8:I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3"/>
  <sheetViews>
    <sheetView workbookViewId="0">
      <selection activeCell="L24" sqref="L24"/>
    </sheetView>
  </sheetViews>
  <sheetFormatPr defaultRowHeight="15"/>
  <cols>
    <col min="1" max="1" width="12.7109375" style="1" bestFit="1" customWidth="1"/>
    <col min="2" max="2" width="12.28515625" bestFit="1" customWidth="1"/>
    <col min="3" max="4" width="12.42578125" style="1" bestFit="1" customWidth="1"/>
  </cols>
  <sheetData>
    <row r="1" spans="1:4">
      <c r="A1" s="1" t="s">
        <v>1518</v>
      </c>
      <c r="C1" s="1" t="s">
        <v>1516</v>
      </c>
      <c r="D1" s="1" t="s">
        <v>1517</v>
      </c>
    </row>
    <row r="2" spans="1:4">
      <c r="A2" s="1" t="s">
        <v>8</v>
      </c>
    </row>
    <row r="3" spans="1:4">
      <c r="A3" s="56" t="s">
        <v>302</v>
      </c>
    </row>
    <row r="4" spans="1:4">
      <c r="A4" s="56" t="s">
        <v>303</v>
      </c>
    </row>
    <row r="5" spans="1:4">
      <c r="A5" s="56" t="s">
        <v>304</v>
      </c>
    </row>
    <row r="6" spans="1:4">
      <c r="A6" s="57" t="s">
        <v>305</v>
      </c>
    </row>
    <row r="7" spans="1:4">
      <c r="A7" s="58" t="s">
        <v>306</v>
      </c>
    </row>
    <row r="8" spans="1:4">
      <c r="A8" s="58" t="s">
        <v>307</v>
      </c>
    </row>
    <row r="9" spans="1:4">
      <c r="A9" s="58" t="s">
        <v>308</v>
      </c>
    </row>
    <row r="10" spans="1:4">
      <c r="A10" s="58" t="s">
        <v>309</v>
      </c>
    </row>
    <row r="11" spans="1:4">
      <c r="A11" s="57" t="s">
        <v>310</v>
      </c>
    </row>
    <row r="12" spans="1:4">
      <c r="A12" s="57" t="s">
        <v>311</v>
      </c>
    </row>
    <row r="13" spans="1:4">
      <c r="A13" s="57" t="s">
        <v>312</v>
      </c>
    </row>
    <row r="14" spans="1:4">
      <c r="A14" s="58" t="s">
        <v>313</v>
      </c>
    </row>
    <row r="15" spans="1:4">
      <c r="A15" s="58" t="s">
        <v>314</v>
      </c>
    </row>
    <row r="16" spans="1:4">
      <c r="A16" s="58" t="s">
        <v>315</v>
      </c>
    </row>
    <row r="17" spans="1:1">
      <c r="A17" s="58" t="s">
        <v>316</v>
      </c>
    </row>
    <row r="18" spans="1:1">
      <c r="A18" s="58" t="s">
        <v>317</v>
      </c>
    </row>
    <row r="19" spans="1:1">
      <c r="A19" s="58" t="s">
        <v>147</v>
      </c>
    </row>
    <row r="20" spans="1:1">
      <c r="A20" s="58" t="s">
        <v>148</v>
      </c>
    </row>
    <row r="21" spans="1:1">
      <c r="A21" s="58" t="s">
        <v>318</v>
      </c>
    </row>
    <row r="22" spans="1:1">
      <c r="A22" s="58" t="s">
        <v>319</v>
      </c>
    </row>
    <row r="23" spans="1:1">
      <c r="A23" s="58" t="s">
        <v>320</v>
      </c>
    </row>
    <row r="24" spans="1:1">
      <c r="A24" s="58" t="s">
        <v>321</v>
      </c>
    </row>
    <row r="25" spans="1:1">
      <c r="A25" s="58" t="s">
        <v>322</v>
      </c>
    </row>
    <row r="26" spans="1:1">
      <c r="A26" s="58" t="s">
        <v>323</v>
      </c>
    </row>
    <row r="27" spans="1:1">
      <c r="A27" s="58" t="s">
        <v>324</v>
      </c>
    </row>
    <row r="28" spans="1:1">
      <c r="A28" s="58" t="s">
        <v>325</v>
      </c>
    </row>
    <row r="29" spans="1:1">
      <c r="A29" s="58" t="s">
        <v>326</v>
      </c>
    </row>
    <row r="30" spans="1:1">
      <c r="A30" s="58" t="s">
        <v>327</v>
      </c>
    </row>
    <row r="31" spans="1:1">
      <c r="A31" s="58" t="s">
        <v>328</v>
      </c>
    </row>
    <row r="32" spans="1:1">
      <c r="A32" s="58" t="s">
        <v>329</v>
      </c>
    </row>
    <row r="33" spans="1:1">
      <c r="A33" s="58" t="s">
        <v>330</v>
      </c>
    </row>
    <row r="34" spans="1:1">
      <c r="A34" s="58" t="s">
        <v>331</v>
      </c>
    </row>
    <row r="35" spans="1:1">
      <c r="A35" s="58" t="s">
        <v>332</v>
      </c>
    </row>
    <row r="36" spans="1:1">
      <c r="A36" s="58" t="s">
        <v>333</v>
      </c>
    </row>
    <row r="37" spans="1:1">
      <c r="A37" s="58" t="s">
        <v>334</v>
      </c>
    </row>
    <row r="38" spans="1:1">
      <c r="A38" s="58" t="s">
        <v>335</v>
      </c>
    </row>
    <row r="39" spans="1:1">
      <c r="A39" s="58" t="s">
        <v>336</v>
      </c>
    </row>
    <row r="40" spans="1:1">
      <c r="A40" s="58" t="s">
        <v>337</v>
      </c>
    </row>
    <row r="41" spans="1:1">
      <c r="A41" s="58" t="s">
        <v>338</v>
      </c>
    </row>
    <row r="42" spans="1:1">
      <c r="A42" s="58" t="s">
        <v>339</v>
      </c>
    </row>
    <row r="43" spans="1:1">
      <c r="A43" s="58" t="s">
        <v>340</v>
      </c>
    </row>
    <row r="44" spans="1:1">
      <c r="A44" s="58" t="s">
        <v>341</v>
      </c>
    </row>
    <row r="45" spans="1:1">
      <c r="A45" s="58" t="s">
        <v>342</v>
      </c>
    </row>
    <row r="46" spans="1:1">
      <c r="A46" s="58" t="s">
        <v>343</v>
      </c>
    </row>
    <row r="47" spans="1:1">
      <c r="A47" s="58" t="s">
        <v>344</v>
      </c>
    </row>
    <row r="48" spans="1:1">
      <c r="A48" s="58" t="s">
        <v>345</v>
      </c>
    </row>
    <row r="49" spans="1:1">
      <c r="A49" s="58" t="s">
        <v>346</v>
      </c>
    </row>
    <row r="50" spans="1:1">
      <c r="A50" s="58" t="s">
        <v>347</v>
      </c>
    </row>
    <row r="51" spans="1:1">
      <c r="A51" s="58" t="s">
        <v>348</v>
      </c>
    </row>
    <row r="52" spans="1:1">
      <c r="A52" s="58" t="s">
        <v>349</v>
      </c>
    </row>
    <row r="53" spans="1:1">
      <c r="A53" s="58" t="s">
        <v>350</v>
      </c>
    </row>
    <row r="54" spans="1:1">
      <c r="A54" s="58" t="s">
        <v>351</v>
      </c>
    </row>
    <row r="55" spans="1:1">
      <c r="A55" s="58" t="s">
        <v>352</v>
      </c>
    </row>
    <row r="56" spans="1:1">
      <c r="A56" s="58" t="s">
        <v>353</v>
      </c>
    </row>
    <row r="57" spans="1:1">
      <c r="A57" s="58" t="s">
        <v>354</v>
      </c>
    </row>
    <row r="58" spans="1:1">
      <c r="A58" s="58" t="s">
        <v>355</v>
      </c>
    </row>
    <row r="59" spans="1:1">
      <c r="A59" s="58" t="s">
        <v>356</v>
      </c>
    </row>
    <row r="60" spans="1:1">
      <c r="A60" s="58" t="s">
        <v>357</v>
      </c>
    </row>
    <row r="61" spans="1:1">
      <c r="A61" s="58" t="s">
        <v>358</v>
      </c>
    </row>
    <row r="62" spans="1:1">
      <c r="A62" s="58" t="s">
        <v>359</v>
      </c>
    </row>
    <row r="63" spans="1:1">
      <c r="A63" s="58" t="s">
        <v>360</v>
      </c>
    </row>
    <row r="64" spans="1:1">
      <c r="A64" s="58" t="s">
        <v>361</v>
      </c>
    </row>
    <row r="65" spans="1:4">
      <c r="A65" s="58" t="s">
        <v>362</v>
      </c>
    </row>
    <row r="66" spans="1:4">
      <c r="A66" s="58" t="s">
        <v>363</v>
      </c>
    </row>
    <row r="67" spans="1:4">
      <c r="A67" s="58" t="s">
        <v>364</v>
      </c>
    </row>
    <row r="68" spans="1:4">
      <c r="A68" s="58" t="s">
        <v>365</v>
      </c>
    </row>
    <row r="69" spans="1:4">
      <c r="A69" s="58" t="s">
        <v>366</v>
      </c>
    </row>
    <row r="70" spans="1:4">
      <c r="A70" s="58" t="s">
        <v>367</v>
      </c>
    </row>
    <row r="71" spans="1:4">
      <c r="A71" s="58" t="s">
        <v>368</v>
      </c>
    </row>
    <row r="72" spans="1:4">
      <c r="A72" s="58" t="s">
        <v>369</v>
      </c>
    </row>
    <row r="73" spans="1:4">
      <c r="A73" s="58" t="s">
        <v>370</v>
      </c>
    </row>
    <row r="74" spans="1:4">
      <c r="A74" s="58" t="s">
        <v>371</v>
      </c>
    </row>
    <row r="75" spans="1:4">
      <c r="A75" s="58" t="s">
        <v>372</v>
      </c>
      <c r="B75" s="8" t="s">
        <v>1134</v>
      </c>
      <c r="C75" s="58" t="s">
        <v>1135</v>
      </c>
      <c r="D75" s="58" t="s">
        <v>1136</v>
      </c>
    </row>
    <row r="76" spans="1:4">
      <c r="A76" s="58" t="s">
        <v>373</v>
      </c>
      <c r="B76" s="8" t="s">
        <v>1137</v>
      </c>
      <c r="C76" s="58" t="s">
        <v>1138</v>
      </c>
      <c r="D76" s="58" t="s">
        <v>1139</v>
      </c>
    </row>
    <row r="77" spans="1:4">
      <c r="A77" s="58" t="s">
        <v>374</v>
      </c>
    </row>
    <row r="78" spans="1:4">
      <c r="A78" s="58" t="s">
        <v>375</v>
      </c>
    </row>
    <row r="79" spans="1:4">
      <c r="A79" s="58" t="s">
        <v>376</v>
      </c>
    </row>
    <row r="80" spans="1:4">
      <c r="A80" s="58" t="s">
        <v>377</v>
      </c>
    </row>
    <row r="81" spans="1:4">
      <c r="A81" s="58" t="s">
        <v>378</v>
      </c>
    </row>
    <row r="82" spans="1:4">
      <c r="A82" s="58" t="s">
        <v>379</v>
      </c>
    </row>
    <row r="83" spans="1:4">
      <c r="A83" s="58" t="s">
        <v>380</v>
      </c>
    </row>
    <row r="84" spans="1:4">
      <c r="A84" s="58" t="s">
        <v>381</v>
      </c>
    </row>
    <row r="85" spans="1:4">
      <c r="A85" s="58" t="s">
        <v>382</v>
      </c>
    </row>
    <row r="86" spans="1:4">
      <c r="A86" s="58" t="s">
        <v>383</v>
      </c>
    </row>
    <row r="87" spans="1:4">
      <c r="A87" s="58" t="s">
        <v>384</v>
      </c>
    </row>
    <row r="88" spans="1:4">
      <c r="A88" s="58" t="s">
        <v>385</v>
      </c>
      <c r="B88" s="8" t="s">
        <v>1140</v>
      </c>
      <c r="C88" s="58" t="s">
        <v>1141</v>
      </c>
      <c r="D88" s="58" t="s">
        <v>1142</v>
      </c>
    </row>
    <row r="89" spans="1:4">
      <c r="A89" s="57" t="s">
        <v>386</v>
      </c>
    </row>
    <row r="90" spans="1:4">
      <c r="A90" s="58" t="s">
        <v>387</v>
      </c>
      <c r="B90" s="8" t="s">
        <v>1143</v>
      </c>
      <c r="C90" s="58" t="s">
        <v>1144</v>
      </c>
      <c r="D90" s="58" t="s">
        <v>1145</v>
      </c>
    </row>
    <row r="91" spans="1:4">
      <c r="A91" s="58" t="s">
        <v>388</v>
      </c>
    </row>
    <row r="92" spans="1:4">
      <c r="A92" s="58" t="s">
        <v>389</v>
      </c>
    </row>
    <row r="93" spans="1:4">
      <c r="A93" s="58" t="s">
        <v>390</v>
      </c>
      <c r="B93" s="8" t="s">
        <v>1146</v>
      </c>
      <c r="C93" s="58" t="s">
        <v>1147</v>
      </c>
      <c r="D93" s="58" t="s">
        <v>1148</v>
      </c>
    </row>
    <row r="94" spans="1:4">
      <c r="A94" s="58" t="s">
        <v>391</v>
      </c>
      <c r="B94" s="8" t="s">
        <v>1149</v>
      </c>
      <c r="C94" s="58" t="s">
        <v>1150</v>
      </c>
      <c r="D94" s="58" t="s">
        <v>1151</v>
      </c>
    </row>
    <row r="95" spans="1:4">
      <c r="A95" s="58" t="s">
        <v>392</v>
      </c>
      <c r="B95" s="8" t="s">
        <v>1152</v>
      </c>
      <c r="C95" s="58" t="s">
        <v>1153</v>
      </c>
      <c r="D95" s="58" t="s">
        <v>1154</v>
      </c>
    </row>
    <row r="96" spans="1:4">
      <c r="A96" s="58" t="s">
        <v>393</v>
      </c>
    </row>
    <row r="97" spans="1:4">
      <c r="A97" s="58" t="s">
        <v>394</v>
      </c>
    </row>
    <row r="98" spans="1:4">
      <c r="A98" s="58" t="s">
        <v>395</v>
      </c>
    </row>
    <row r="99" spans="1:4">
      <c r="A99" s="58" t="s">
        <v>396</v>
      </c>
    </row>
    <row r="100" spans="1:4">
      <c r="A100" s="58" t="s">
        <v>149</v>
      </c>
    </row>
    <row r="101" spans="1:4">
      <c r="A101" s="58" t="s">
        <v>150</v>
      </c>
    </row>
    <row r="102" spans="1:4">
      <c r="A102" s="58" t="s">
        <v>397</v>
      </c>
    </row>
    <row r="103" spans="1:4">
      <c r="A103" s="58" t="s">
        <v>398</v>
      </c>
    </row>
    <row r="104" spans="1:4">
      <c r="A104" s="58" t="s">
        <v>399</v>
      </c>
      <c r="B104" s="8" t="s">
        <v>1155</v>
      </c>
      <c r="C104" s="58" t="s">
        <v>1156</v>
      </c>
      <c r="D104" s="58" t="s">
        <v>1157</v>
      </c>
    </row>
    <row r="105" spans="1:4">
      <c r="A105" s="58" t="s">
        <v>400</v>
      </c>
    </row>
    <row r="106" spans="1:4">
      <c r="A106" s="58" t="s">
        <v>401</v>
      </c>
    </row>
    <row r="107" spans="1:4">
      <c r="A107" s="58" t="s">
        <v>402</v>
      </c>
      <c r="B107" s="8" t="s">
        <v>1158</v>
      </c>
      <c r="C107" s="58" t="s">
        <v>1159</v>
      </c>
      <c r="D107" s="58" t="s">
        <v>1160</v>
      </c>
    </row>
    <row r="108" spans="1:4">
      <c r="A108" s="58" t="s">
        <v>403</v>
      </c>
      <c r="B108" s="8" t="s">
        <v>1161</v>
      </c>
      <c r="C108" s="58" t="s">
        <v>1162</v>
      </c>
      <c r="D108" s="58" t="s">
        <v>1163</v>
      </c>
    </row>
    <row r="109" spans="1:4">
      <c r="A109" s="58" t="s">
        <v>404</v>
      </c>
      <c r="B109" s="8" t="s">
        <v>1164</v>
      </c>
      <c r="C109" s="58" t="s">
        <v>1165</v>
      </c>
      <c r="D109" s="58" t="s">
        <v>1166</v>
      </c>
    </row>
    <row r="110" spans="1:4">
      <c r="A110" s="58" t="s">
        <v>151</v>
      </c>
      <c r="B110" s="8" t="s">
        <v>1167</v>
      </c>
      <c r="C110" s="58" t="s">
        <v>1168</v>
      </c>
      <c r="D110" s="58" t="s">
        <v>1169</v>
      </c>
    </row>
    <row r="111" spans="1:4">
      <c r="A111" s="58" t="s">
        <v>152</v>
      </c>
      <c r="B111" s="8" t="s">
        <v>1170</v>
      </c>
      <c r="C111" s="58" t="s">
        <v>1171</v>
      </c>
      <c r="D111" s="58" t="s">
        <v>1172</v>
      </c>
    </row>
    <row r="112" spans="1:4">
      <c r="A112" s="58" t="s">
        <v>405</v>
      </c>
    </row>
    <row r="113" spans="1:1">
      <c r="A113" s="58" t="s">
        <v>406</v>
      </c>
    </row>
    <row r="114" spans="1:1">
      <c r="A114" s="58" t="s">
        <v>407</v>
      </c>
    </row>
    <row r="115" spans="1:1">
      <c r="A115" s="58" t="s">
        <v>408</v>
      </c>
    </row>
    <row r="116" spans="1:1">
      <c r="A116" s="58" t="s">
        <v>409</v>
      </c>
    </row>
    <row r="117" spans="1:1">
      <c r="A117" s="58" t="s">
        <v>410</v>
      </c>
    </row>
    <row r="118" spans="1:1">
      <c r="A118" s="58" t="s">
        <v>411</v>
      </c>
    </row>
    <row r="119" spans="1:1">
      <c r="A119" s="58" t="s">
        <v>412</v>
      </c>
    </row>
    <row r="120" spans="1:1">
      <c r="A120" s="58" t="s">
        <v>413</v>
      </c>
    </row>
    <row r="121" spans="1:1">
      <c r="A121" s="58" t="s">
        <v>414</v>
      </c>
    </row>
    <row r="122" spans="1:1">
      <c r="A122" s="58" t="s">
        <v>415</v>
      </c>
    </row>
    <row r="123" spans="1:1">
      <c r="A123" s="58" t="s">
        <v>416</v>
      </c>
    </row>
    <row r="124" spans="1:1">
      <c r="A124" s="58" t="s">
        <v>417</v>
      </c>
    </row>
    <row r="125" spans="1:1">
      <c r="A125" s="58" t="s">
        <v>418</v>
      </c>
    </row>
    <row r="126" spans="1:1">
      <c r="A126" s="58" t="s">
        <v>419</v>
      </c>
    </row>
    <row r="127" spans="1:1">
      <c r="A127" s="58" t="s">
        <v>420</v>
      </c>
    </row>
    <row r="128" spans="1:1">
      <c r="A128" s="58" t="s">
        <v>421</v>
      </c>
    </row>
    <row r="129" spans="1:4">
      <c r="A129" s="58" t="s">
        <v>422</v>
      </c>
    </row>
    <row r="130" spans="1:4">
      <c r="A130" s="58" t="s">
        <v>423</v>
      </c>
    </row>
    <row r="131" spans="1:4">
      <c r="A131" s="58" t="s">
        <v>424</v>
      </c>
    </row>
    <row r="132" spans="1:4">
      <c r="A132" s="58" t="s">
        <v>425</v>
      </c>
    </row>
    <row r="133" spans="1:4">
      <c r="A133" s="58" t="s">
        <v>426</v>
      </c>
    </row>
    <row r="134" spans="1:4">
      <c r="A134" s="58" t="s">
        <v>427</v>
      </c>
    </row>
    <row r="135" spans="1:4">
      <c r="A135" s="58" t="s">
        <v>9</v>
      </c>
      <c r="B135" s="8" t="s">
        <v>1173</v>
      </c>
      <c r="C135" s="58" t="s">
        <v>1174</v>
      </c>
      <c r="D135" s="58" t="s">
        <v>1175</v>
      </c>
    </row>
    <row r="136" spans="1:4">
      <c r="A136" s="58" t="s">
        <v>14</v>
      </c>
      <c r="B136" s="8" t="s">
        <v>1176</v>
      </c>
      <c r="C136" s="58" t="s">
        <v>1177</v>
      </c>
      <c r="D136" s="58" t="s">
        <v>1178</v>
      </c>
    </row>
    <row r="137" spans="1:4">
      <c r="A137" s="58" t="s">
        <v>17</v>
      </c>
      <c r="B137" s="8" t="s">
        <v>1179</v>
      </c>
      <c r="C137" s="58" t="s">
        <v>1180</v>
      </c>
      <c r="D137" s="58" t="s">
        <v>1181</v>
      </c>
    </row>
    <row r="138" spans="1:4">
      <c r="A138" s="58" t="s">
        <v>18</v>
      </c>
      <c r="B138" s="8" t="s">
        <v>1182</v>
      </c>
      <c r="C138" s="58" t="s">
        <v>1183</v>
      </c>
      <c r="D138" s="58" t="s">
        <v>1184</v>
      </c>
    </row>
    <row r="139" spans="1:4">
      <c r="A139" s="58" t="s">
        <v>21</v>
      </c>
      <c r="B139" s="8" t="s">
        <v>1185</v>
      </c>
      <c r="C139" s="58" t="s">
        <v>1186</v>
      </c>
      <c r="D139" s="58" t="s">
        <v>1187</v>
      </c>
    </row>
    <row r="140" spans="1:4">
      <c r="A140" s="58" t="s">
        <v>22</v>
      </c>
      <c r="B140" s="8" t="s">
        <v>1188</v>
      </c>
      <c r="C140" s="58" t="s">
        <v>1189</v>
      </c>
    </row>
    <row r="141" spans="1:4">
      <c r="A141" s="58" t="s">
        <v>25</v>
      </c>
      <c r="B141" s="8" t="s">
        <v>1190</v>
      </c>
      <c r="C141" s="58" t="s">
        <v>1191</v>
      </c>
    </row>
    <row r="142" spans="1:4">
      <c r="A142" s="58" t="s">
        <v>27</v>
      </c>
      <c r="B142" s="8" t="s">
        <v>1192</v>
      </c>
      <c r="C142" s="58" t="s">
        <v>1193</v>
      </c>
    </row>
    <row r="143" spans="1:4">
      <c r="A143" s="58" t="s">
        <v>428</v>
      </c>
      <c r="B143" s="8" t="s">
        <v>1194</v>
      </c>
      <c r="C143" s="58" t="s">
        <v>1195</v>
      </c>
      <c r="D143" s="58" t="s">
        <v>1196</v>
      </c>
    </row>
    <row r="144" spans="1:4">
      <c r="A144" s="58" t="s">
        <v>429</v>
      </c>
      <c r="B144" s="8" t="s">
        <v>1197</v>
      </c>
      <c r="C144" s="58" t="s">
        <v>1198</v>
      </c>
      <c r="D144" s="58" t="s">
        <v>1199</v>
      </c>
    </row>
    <row r="145" spans="1:4">
      <c r="A145" s="58" t="s">
        <v>430</v>
      </c>
      <c r="B145" s="8" t="s">
        <v>1200</v>
      </c>
      <c r="C145" s="58" t="s">
        <v>1201</v>
      </c>
      <c r="D145" s="58" t="s">
        <v>1202</v>
      </c>
    </row>
    <row r="146" spans="1:4">
      <c r="A146" s="58" t="s">
        <v>431</v>
      </c>
      <c r="B146" s="8" t="s">
        <v>1203</v>
      </c>
      <c r="C146" s="58" t="s">
        <v>1204</v>
      </c>
      <c r="D146" s="58" t="s">
        <v>1205</v>
      </c>
    </row>
    <row r="147" spans="1:4">
      <c r="A147" s="58" t="s">
        <v>432</v>
      </c>
      <c r="B147" s="8" t="s">
        <v>1206</v>
      </c>
      <c r="C147" s="58" t="s">
        <v>1207</v>
      </c>
      <c r="D147" s="58" t="s">
        <v>1208</v>
      </c>
    </row>
    <row r="148" spans="1:4">
      <c r="A148" s="58" t="s">
        <v>433</v>
      </c>
      <c r="B148" s="8" t="s">
        <v>1209</v>
      </c>
      <c r="C148" s="58" t="s">
        <v>1210</v>
      </c>
      <c r="D148" s="58" t="s">
        <v>1211</v>
      </c>
    </row>
    <row r="149" spans="1:4">
      <c r="A149" s="58" t="s">
        <v>434</v>
      </c>
      <c r="B149" s="8" t="s">
        <v>1212</v>
      </c>
      <c r="C149" s="58" t="s">
        <v>1213</v>
      </c>
      <c r="D149" s="58" t="s">
        <v>1214</v>
      </c>
    </row>
    <row r="150" spans="1:4">
      <c r="A150" s="58" t="s">
        <v>435</v>
      </c>
      <c r="B150" s="8" t="s">
        <v>1215</v>
      </c>
      <c r="C150" s="58" t="s">
        <v>1216</v>
      </c>
      <c r="D150" s="58" t="s">
        <v>1217</v>
      </c>
    </row>
    <row r="151" spans="1:4">
      <c r="A151" s="58" t="s">
        <v>436</v>
      </c>
      <c r="B151" s="8" t="s">
        <v>1218</v>
      </c>
      <c r="C151" s="58" t="s">
        <v>1219</v>
      </c>
      <c r="D151" s="58" t="s">
        <v>1220</v>
      </c>
    </row>
    <row r="152" spans="1:4">
      <c r="A152" s="58" t="s">
        <v>437</v>
      </c>
      <c r="B152" s="8" t="s">
        <v>1221</v>
      </c>
      <c r="C152" s="58" t="s">
        <v>1222</v>
      </c>
      <c r="D152" s="58" t="s">
        <v>1223</v>
      </c>
    </row>
    <row r="153" spans="1:4">
      <c r="A153" s="58" t="s">
        <v>438</v>
      </c>
      <c r="B153" s="8" t="s">
        <v>1224</v>
      </c>
      <c r="C153" s="58" t="s">
        <v>1225</v>
      </c>
      <c r="D153" s="58" t="s">
        <v>1226</v>
      </c>
    </row>
    <row r="154" spans="1:4">
      <c r="A154" s="58" t="s">
        <v>439</v>
      </c>
      <c r="B154" s="8" t="s">
        <v>1227</v>
      </c>
      <c r="C154" s="58" t="s">
        <v>1228</v>
      </c>
      <c r="D154" s="58" t="s">
        <v>1229</v>
      </c>
    </row>
    <row r="155" spans="1:4">
      <c r="A155" s="58" t="s">
        <v>440</v>
      </c>
      <c r="B155" s="8" t="s">
        <v>1230</v>
      </c>
      <c r="C155" s="58" t="s">
        <v>1231</v>
      </c>
      <c r="D155" s="58" t="s">
        <v>1232</v>
      </c>
    </row>
    <row r="156" spans="1:4">
      <c r="A156" s="58" t="s">
        <v>441</v>
      </c>
      <c r="B156" s="8" t="s">
        <v>1233</v>
      </c>
      <c r="C156" s="58" t="s">
        <v>1234</v>
      </c>
      <c r="D156" s="58" t="s">
        <v>1235</v>
      </c>
    </row>
    <row r="157" spans="1:4">
      <c r="A157" s="58" t="s">
        <v>442</v>
      </c>
      <c r="B157" s="8" t="s">
        <v>1236</v>
      </c>
      <c r="C157" s="58" t="s">
        <v>1237</v>
      </c>
      <c r="D157" s="58" t="s">
        <v>1238</v>
      </c>
    </row>
    <row r="158" spans="1:4">
      <c r="A158" s="58" t="s">
        <v>443</v>
      </c>
      <c r="B158" s="8" t="s">
        <v>1239</v>
      </c>
      <c r="C158" s="58" t="s">
        <v>1240</v>
      </c>
      <c r="D158" s="58" t="s">
        <v>1241</v>
      </c>
    </row>
    <row r="159" spans="1:4">
      <c r="A159" s="58" t="s">
        <v>444</v>
      </c>
      <c r="B159" s="8" t="s">
        <v>1242</v>
      </c>
      <c r="C159" s="58" t="s">
        <v>1243</v>
      </c>
      <c r="D159" s="58" t="s">
        <v>1244</v>
      </c>
    </row>
    <row r="160" spans="1:4">
      <c r="A160" s="58" t="s">
        <v>445</v>
      </c>
      <c r="B160" s="8" t="s">
        <v>1245</v>
      </c>
      <c r="C160" s="58" t="s">
        <v>1246</v>
      </c>
      <c r="D160" s="58" t="s">
        <v>1247</v>
      </c>
    </row>
    <row r="161" spans="1:4">
      <c r="A161" s="58" t="s">
        <v>446</v>
      </c>
      <c r="B161" s="8" t="s">
        <v>1248</v>
      </c>
      <c r="C161" s="58" t="s">
        <v>1249</v>
      </c>
      <c r="D161" s="58" t="s">
        <v>1250</v>
      </c>
    </row>
    <row r="162" spans="1:4">
      <c r="A162" s="58" t="s">
        <v>447</v>
      </c>
      <c r="B162" s="8" t="s">
        <v>1251</v>
      </c>
      <c r="C162" s="58" t="s">
        <v>1252</v>
      </c>
      <c r="D162" s="58"/>
    </row>
    <row r="163" spans="1:4">
      <c r="A163" s="58" t="s">
        <v>448</v>
      </c>
    </row>
    <row r="164" spans="1:4">
      <c r="A164" s="58" t="s">
        <v>449</v>
      </c>
    </row>
    <row r="165" spans="1:4">
      <c r="A165" s="58" t="s">
        <v>450</v>
      </c>
      <c r="B165" s="8" t="s">
        <v>1253</v>
      </c>
      <c r="C165" s="58" t="s">
        <v>1254</v>
      </c>
      <c r="D165" s="58" t="s">
        <v>1255</v>
      </c>
    </row>
    <row r="166" spans="1:4">
      <c r="A166" s="58" t="s">
        <v>451</v>
      </c>
    </row>
    <row r="167" spans="1:4">
      <c r="A167" s="58" t="s">
        <v>452</v>
      </c>
    </row>
    <row r="168" spans="1:4">
      <c r="A168" s="58" t="s">
        <v>453</v>
      </c>
      <c r="B168" s="8" t="s">
        <v>1256</v>
      </c>
      <c r="C168" s="58" t="s">
        <v>1257</v>
      </c>
      <c r="D168" s="58" t="s">
        <v>1258</v>
      </c>
    </row>
    <row r="169" spans="1:4">
      <c r="A169" s="58" t="s">
        <v>454</v>
      </c>
      <c r="B169" s="8" t="s">
        <v>1259</v>
      </c>
      <c r="C169" s="58" t="s">
        <v>1260</v>
      </c>
      <c r="D169" s="58" t="s">
        <v>1261</v>
      </c>
    </row>
    <row r="170" spans="1:4">
      <c r="A170" s="58" t="s">
        <v>455</v>
      </c>
      <c r="B170" s="8" t="s">
        <v>1262</v>
      </c>
      <c r="C170" s="58" t="s">
        <v>1263</v>
      </c>
      <c r="D170" s="58" t="s">
        <v>1264</v>
      </c>
    </row>
    <row r="171" spans="1:4">
      <c r="A171" s="58" t="s">
        <v>456</v>
      </c>
      <c r="B171" s="8" t="s">
        <v>1265</v>
      </c>
      <c r="C171" s="58" t="s">
        <v>1266</v>
      </c>
      <c r="D171" s="58" t="s">
        <v>1267</v>
      </c>
    </row>
    <row r="172" spans="1:4">
      <c r="A172" s="58" t="s">
        <v>457</v>
      </c>
      <c r="B172" s="8" t="s">
        <v>1268</v>
      </c>
      <c r="C172" s="58" t="s">
        <v>1269</v>
      </c>
      <c r="D172" s="58" t="s">
        <v>1270</v>
      </c>
    </row>
    <row r="173" spans="1:4">
      <c r="A173" s="58" t="s">
        <v>458</v>
      </c>
      <c r="B173" s="8" t="s">
        <v>1271</v>
      </c>
      <c r="C173" s="58" t="s">
        <v>1272</v>
      </c>
      <c r="D173" s="58" t="s">
        <v>1273</v>
      </c>
    </row>
    <row r="174" spans="1:4">
      <c r="A174" s="58" t="s">
        <v>459</v>
      </c>
      <c r="B174" s="8" t="s">
        <v>1274</v>
      </c>
      <c r="C174" s="58" t="s">
        <v>1275</v>
      </c>
      <c r="D174" s="58" t="s">
        <v>1276</v>
      </c>
    </row>
    <row r="175" spans="1:4">
      <c r="A175" s="58" t="s">
        <v>460</v>
      </c>
      <c r="B175" s="8" t="s">
        <v>1277</v>
      </c>
      <c r="C175" s="58" t="s">
        <v>1278</v>
      </c>
      <c r="D175" s="58" t="s">
        <v>1279</v>
      </c>
    </row>
    <row r="176" spans="1:4">
      <c r="A176" s="58" t="s">
        <v>155</v>
      </c>
      <c r="B176" s="8" t="s">
        <v>1280</v>
      </c>
      <c r="C176" s="58" t="s">
        <v>1281</v>
      </c>
      <c r="D176" s="58" t="s">
        <v>1282</v>
      </c>
    </row>
    <row r="177" spans="1:4">
      <c r="A177" s="58" t="s">
        <v>156</v>
      </c>
      <c r="B177" s="8" t="s">
        <v>1283</v>
      </c>
      <c r="C177" s="58" t="s">
        <v>1284</v>
      </c>
      <c r="D177" s="58" t="s">
        <v>1285</v>
      </c>
    </row>
    <row r="178" spans="1:4">
      <c r="A178" s="58" t="s">
        <v>157</v>
      </c>
      <c r="B178" s="8" t="s">
        <v>1286</v>
      </c>
      <c r="C178" s="58" t="s">
        <v>1287</v>
      </c>
      <c r="D178" s="58" t="s">
        <v>1288</v>
      </c>
    </row>
    <row r="179" spans="1:4">
      <c r="A179" s="58" t="s">
        <v>461</v>
      </c>
      <c r="B179" s="8" t="s">
        <v>1289</v>
      </c>
      <c r="C179" s="58" t="s">
        <v>1290</v>
      </c>
      <c r="D179" s="58" t="s">
        <v>1291</v>
      </c>
    </row>
    <row r="180" spans="1:4">
      <c r="A180" s="58" t="s">
        <v>462</v>
      </c>
      <c r="B180" s="8" t="s">
        <v>1292</v>
      </c>
      <c r="C180" s="58" t="s">
        <v>1293</v>
      </c>
      <c r="D180" s="58" t="s">
        <v>1294</v>
      </c>
    </row>
    <row r="181" spans="1:4">
      <c r="A181" s="58" t="s">
        <v>463</v>
      </c>
      <c r="B181" s="8" t="s">
        <v>1295</v>
      </c>
      <c r="C181" s="58" t="s">
        <v>1296</v>
      </c>
      <c r="D181" s="58"/>
    </row>
    <row r="182" spans="1:4">
      <c r="A182" s="58" t="s">
        <v>464</v>
      </c>
      <c r="B182" s="8" t="s">
        <v>1297</v>
      </c>
      <c r="C182" s="58" t="s">
        <v>1298</v>
      </c>
      <c r="D182" s="58"/>
    </row>
    <row r="183" spans="1:4">
      <c r="A183" s="58" t="s">
        <v>465</v>
      </c>
      <c r="B183" s="8" t="s">
        <v>1299</v>
      </c>
      <c r="C183" s="58" t="s">
        <v>1300</v>
      </c>
      <c r="D183" s="58" t="s">
        <v>1301</v>
      </c>
    </row>
    <row r="184" spans="1:4">
      <c r="A184" s="58" t="s">
        <v>465</v>
      </c>
      <c r="B184" s="8" t="s">
        <v>1299</v>
      </c>
      <c r="C184" s="58" t="s">
        <v>1300</v>
      </c>
      <c r="D184" s="58" t="s">
        <v>1301</v>
      </c>
    </row>
    <row r="185" spans="1:4">
      <c r="A185" s="58" t="s">
        <v>465</v>
      </c>
      <c r="B185" s="8" t="s">
        <v>1299</v>
      </c>
      <c r="C185" s="58" t="s">
        <v>1300</v>
      </c>
      <c r="D185" s="58" t="s">
        <v>1301</v>
      </c>
    </row>
    <row r="186" spans="1:4">
      <c r="A186" s="58" t="s">
        <v>465</v>
      </c>
      <c r="B186" s="8" t="s">
        <v>1299</v>
      </c>
      <c r="C186" s="58" t="s">
        <v>1300</v>
      </c>
      <c r="D186" s="58" t="s">
        <v>1301</v>
      </c>
    </row>
    <row r="187" spans="1:4">
      <c r="A187" s="59" t="s">
        <v>465</v>
      </c>
      <c r="B187" s="17" t="s">
        <v>1299</v>
      </c>
      <c r="C187" s="59" t="s">
        <v>1300</v>
      </c>
      <c r="D187" s="59" t="s">
        <v>1301</v>
      </c>
    </row>
    <row r="188" spans="1:4">
      <c r="A188" s="58" t="s">
        <v>466</v>
      </c>
      <c r="B188" s="8" t="s">
        <v>1302</v>
      </c>
      <c r="C188" s="58" t="s">
        <v>1303</v>
      </c>
      <c r="D188" s="58" t="s">
        <v>1304</v>
      </c>
    </row>
    <row r="189" spans="1:4">
      <c r="A189" s="58" t="s">
        <v>466</v>
      </c>
      <c r="B189" s="8" t="s">
        <v>1302</v>
      </c>
      <c r="C189" s="58" t="s">
        <v>1303</v>
      </c>
      <c r="D189" s="58" t="s">
        <v>1304</v>
      </c>
    </row>
    <row r="190" spans="1:4">
      <c r="A190" s="58" t="s">
        <v>466</v>
      </c>
      <c r="B190" s="8" t="s">
        <v>1302</v>
      </c>
      <c r="C190" s="58" t="s">
        <v>1303</v>
      </c>
      <c r="D190" s="58" t="s">
        <v>1304</v>
      </c>
    </row>
    <row r="191" spans="1:4">
      <c r="A191" s="58" t="s">
        <v>466</v>
      </c>
      <c r="B191" s="8" t="s">
        <v>1302</v>
      </c>
      <c r="C191" s="58" t="s">
        <v>1303</v>
      </c>
      <c r="D191" s="58" t="s">
        <v>1304</v>
      </c>
    </row>
    <row r="192" spans="1:4">
      <c r="A192" s="59" t="s">
        <v>466</v>
      </c>
      <c r="B192" s="17" t="s">
        <v>1302</v>
      </c>
      <c r="C192" s="59" t="s">
        <v>1303</v>
      </c>
      <c r="D192" s="59" t="s">
        <v>1304</v>
      </c>
    </row>
    <row r="193" spans="1:4">
      <c r="A193" s="58" t="s">
        <v>467</v>
      </c>
      <c r="B193" s="8" t="s">
        <v>1305</v>
      </c>
      <c r="C193" s="58" t="s">
        <v>1306</v>
      </c>
      <c r="D193" s="58" t="s">
        <v>1307</v>
      </c>
    </row>
    <row r="194" spans="1:4">
      <c r="A194" s="58" t="s">
        <v>467</v>
      </c>
      <c r="B194" s="8" t="s">
        <v>1305</v>
      </c>
      <c r="C194" s="58" t="s">
        <v>1306</v>
      </c>
      <c r="D194" s="58" t="s">
        <v>1307</v>
      </c>
    </row>
    <row r="195" spans="1:4">
      <c r="A195" s="58" t="s">
        <v>467</v>
      </c>
      <c r="B195" s="8" t="s">
        <v>1305</v>
      </c>
      <c r="C195" s="58" t="s">
        <v>1306</v>
      </c>
      <c r="D195" s="58" t="s">
        <v>1307</v>
      </c>
    </row>
    <row r="196" spans="1:4">
      <c r="A196" s="58" t="s">
        <v>467</v>
      </c>
      <c r="B196" s="8" t="s">
        <v>1305</v>
      </c>
      <c r="C196" s="58" t="s">
        <v>1306</v>
      </c>
      <c r="D196" s="58" t="s">
        <v>1307</v>
      </c>
    </row>
    <row r="197" spans="1:4">
      <c r="A197" s="58" t="s">
        <v>467</v>
      </c>
      <c r="B197" s="8" t="s">
        <v>1305</v>
      </c>
      <c r="C197" s="58" t="s">
        <v>1306</v>
      </c>
      <c r="D197" s="58" t="s">
        <v>1307</v>
      </c>
    </row>
    <row r="198" spans="1:4">
      <c r="A198" s="59" t="s">
        <v>467</v>
      </c>
      <c r="B198" s="17" t="s">
        <v>1305</v>
      </c>
      <c r="C198" s="59" t="s">
        <v>1306</v>
      </c>
      <c r="D198" s="59" t="s">
        <v>1307</v>
      </c>
    </row>
    <row r="199" spans="1:4">
      <c r="A199" s="58" t="s">
        <v>468</v>
      </c>
      <c r="B199" s="8" t="s">
        <v>1308</v>
      </c>
      <c r="C199" s="58" t="s">
        <v>1309</v>
      </c>
      <c r="D199" s="58" t="s">
        <v>1310</v>
      </c>
    </row>
    <row r="200" spans="1:4">
      <c r="A200" s="58" t="s">
        <v>468</v>
      </c>
      <c r="B200" s="8" t="s">
        <v>1308</v>
      </c>
      <c r="C200" s="58" t="s">
        <v>1309</v>
      </c>
      <c r="D200" s="58" t="s">
        <v>1310</v>
      </c>
    </row>
    <row r="201" spans="1:4">
      <c r="A201" s="58" t="s">
        <v>468</v>
      </c>
      <c r="B201" s="8" t="s">
        <v>1308</v>
      </c>
      <c r="C201" s="58" t="s">
        <v>1309</v>
      </c>
      <c r="D201" s="58" t="s">
        <v>1310</v>
      </c>
    </row>
    <row r="202" spans="1:4">
      <c r="A202" s="58" t="s">
        <v>468</v>
      </c>
      <c r="B202" s="8" t="s">
        <v>1308</v>
      </c>
      <c r="C202" s="58" t="s">
        <v>1309</v>
      </c>
      <c r="D202" s="58" t="s">
        <v>1310</v>
      </c>
    </row>
    <row r="203" spans="1:4">
      <c r="A203" s="58" t="s">
        <v>468</v>
      </c>
      <c r="B203" s="8" t="s">
        <v>1308</v>
      </c>
      <c r="C203" s="58" t="s">
        <v>1309</v>
      </c>
      <c r="D203" s="58" t="s">
        <v>1310</v>
      </c>
    </row>
    <row r="204" spans="1:4">
      <c r="A204" s="59" t="s">
        <v>468</v>
      </c>
      <c r="B204" s="17" t="s">
        <v>1308</v>
      </c>
      <c r="C204" s="59" t="s">
        <v>1309</v>
      </c>
      <c r="D204" s="59" t="s">
        <v>1310</v>
      </c>
    </row>
    <row r="205" spans="1:4">
      <c r="A205" s="58" t="s">
        <v>469</v>
      </c>
      <c r="B205" s="8" t="s">
        <v>1311</v>
      </c>
      <c r="C205" s="58" t="s">
        <v>1312</v>
      </c>
      <c r="D205" s="58" t="s">
        <v>1313</v>
      </c>
    </row>
    <row r="206" spans="1:4">
      <c r="A206" s="58" t="s">
        <v>469</v>
      </c>
      <c r="B206" s="8" t="s">
        <v>1311</v>
      </c>
      <c r="C206" s="58" t="s">
        <v>1312</v>
      </c>
      <c r="D206" s="58" t="s">
        <v>1313</v>
      </c>
    </row>
    <row r="207" spans="1:4">
      <c r="A207" s="58" t="s">
        <v>469</v>
      </c>
      <c r="B207" s="8" t="s">
        <v>1311</v>
      </c>
      <c r="C207" s="58" t="s">
        <v>1312</v>
      </c>
      <c r="D207" s="58" t="s">
        <v>1313</v>
      </c>
    </row>
    <row r="208" spans="1:4">
      <c r="A208" s="58" t="s">
        <v>469</v>
      </c>
      <c r="B208" s="8" t="s">
        <v>1311</v>
      </c>
      <c r="C208" s="58" t="s">
        <v>1312</v>
      </c>
      <c r="D208" s="58" t="s">
        <v>1313</v>
      </c>
    </row>
    <row r="209" spans="1:4">
      <c r="A209" s="58" t="s">
        <v>469</v>
      </c>
      <c r="B209" s="8" t="s">
        <v>1311</v>
      </c>
      <c r="C209" s="58" t="s">
        <v>1312</v>
      </c>
      <c r="D209" s="58" t="s">
        <v>1313</v>
      </c>
    </row>
    <row r="210" spans="1:4">
      <c r="A210" s="59" t="s">
        <v>469</v>
      </c>
      <c r="B210" s="17" t="s">
        <v>1311</v>
      </c>
      <c r="C210" s="59" t="s">
        <v>1312</v>
      </c>
      <c r="D210" s="59" t="s">
        <v>1313</v>
      </c>
    </row>
    <row r="211" spans="1:4">
      <c r="A211" s="58" t="s">
        <v>470</v>
      </c>
      <c r="B211" s="8" t="s">
        <v>1314</v>
      </c>
      <c r="C211" s="58" t="s">
        <v>1315</v>
      </c>
      <c r="D211" s="58" t="s">
        <v>1316</v>
      </c>
    </row>
    <row r="212" spans="1:4">
      <c r="A212" s="58" t="s">
        <v>470</v>
      </c>
      <c r="B212" s="8" t="s">
        <v>1314</v>
      </c>
      <c r="C212" s="58" t="s">
        <v>1315</v>
      </c>
      <c r="D212" s="58" t="s">
        <v>1316</v>
      </c>
    </row>
    <row r="213" spans="1:4">
      <c r="A213" s="59" t="s">
        <v>470</v>
      </c>
      <c r="B213" s="17" t="s">
        <v>1314</v>
      </c>
      <c r="C213" s="59" t="s">
        <v>1315</v>
      </c>
      <c r="D213" s="59" t="s">
        <v>1316</v>
      </c>
    </row>
    <row r="214" spans="1:4">
      <c r="A214" s="58" t="s">
        <v>158</v>
      </c>
      <c r="B214" s="8" t="s">
        <v>1317</v>
      </c>
      <c r="C214" s="58" t="s">
        <v>1318</v>
      </c>
      <c r="D214" s="58" t="s">
        <v>1319</v>
      </c>
    </row>
    <row r="215" spans="1:4">
      <c r="A215" s="58" t="s">
        <v>159</v>
      </c>
      <c r="B215" s="8" t="s">
        <v>1320</v>
      </c>
      <c r="C215" s="58" t="s">
        <v>1321</v>
      </c>
      <c r="D215" s="58" t="s">
        <v>1322</v>
      </c>
    </row>
    <row r="216" spans="1:4">
      <c r="A216" s="58" t="s">
        <v>160</v>
      </c>
      <c r="B216" s="8" t="s">
        <v>1323</v>
      </c>
      <c r="C216" s="58" t="s">
        <v>1324</v>
      </c>
      <c r="D216" s="58" t="s">
        <v>1325</v>
      </c>
    </row>
    <row r="217" spans="1:4">
      <c r="A217" s="58" t="s">
        <v>471</v>
      </c>
      <c r="B217" s="8" t="s">
        <v>1326</v>
      </c>
      <c r="C217" s="58" t="s">
        <v>1327</v>
      </c>
      <c r="D217" s="58" t="s">
        <v>1328</v>
      </c>
    </row>
    <row r="218" spans="1:4">
      <c r="A218" s="58" t="s">
        <v>472</v>
      </c>
      <c r="B218" s="8" t="s">
        <v>1329</v>
      </c>
      <c r="C218" s="58" t="s">
        <v>1330</v>
      </c>
      <c r="D218" s="58" t="s">
        <v>1331</v>
      </c>
    </row>
    <row r="219" spans="1:4">
      <c r="A219" s="58" t="s">
        <v>473</v>
      </c>
      <c r="B219" s="8" t="s">
        <v>1332</v>
      </c>
      <c r="C219" s="58" t="s">
        <v>1333</v>
      </c>
      <c r="D219" s="58" t="s">
        <v>1334</v>
      </c>
    </row>
    <row r="220" spans="1:4">
      <c r="A220" s="58" t="s">
        <v>474</v>
      </c>
      <c r="B220" s="8" t="s">
        <v>1335</v>
      </c>
      <c r="C220" s="58" t="s">
        <v>1336</v>
      </c>
      <c r="D220" s="58" t="s">
        <v>1337</v>
      </c>
    </row>
    <row r="221" spans="1:4">
      <c r="A221" s="58" t="s">
        <v>475</v>
      </c>
      <c r="B221" s="8" t="s">
        <v>1338</v>
      </c>
      <c r="C221" s="58" t="s">
        <v>1339</v>
      </c>
      <c r="D221" s="58" t="s">
        <v>1340</v>
      </c>
    </row>
    <row r="222" spans="1:4">
      <c r="A222" s="58" t="s">
        <v>476</v>
      </c>
      <c r="B222" s="8" t="s">
        <v>1341</v>
      </c>
      <c r="C222" s="58" t="s">
        <v>1342</v>
      </c>
      <c r="D222" s="58" t="s">
        <v>1343</v>
      </c>
    </row>
    <row r="223" spans="1:4">
      <c r="A223" s="58" t="s">
        <v>477</v>
      </c>
      <c r="B223" s="8" t="s">
        <v>1344</v>
      </c>
      <c r="C223" s="58" t="s">
        <v>1345</v>
      </c>
      <c r="D223" s="58" t="s">
        <v>1346</v>
      </c>
    </row>
    <row r="224" spans="1:4">
      <c r="A224" s="58" t="s">
        <v>478</v>
      </c>
      <c r="B224" s="8" t="s">
        <v>1347</v>
      </c>
      <c r="C224" s="58" t="s">
        <v>1348</v>
      </c>
      <c r="D224" s="58" t="s">
        <v>1349</v>
      </c>
    </row>
    <row r="225" spans="1:4">
      <c r="A225" s="58" t="s">
        <v>479</v>
      </c>
      <c r="B225" s="8" t="s">
        <v>1350</v>
      </c>
      <c r="C225" s="58" t="s">
        <v>1351</v>
      </c>
      <c r="D225" s="58" t="s">
        <v>1352</v>
      </c>
    </row>
    <row r="226" spans="1:4">
      <c r="A226" s="58" t="s">
        <v>480</v>
      </c>
      <c r="B226" s="8" t="s">
        <v>1353</v>
      </c>
      <c r="C226" s="58" t="s">
        <v>1354</v>
      </c>
      <c r="D226" s="58" t="s">
        <v>1355</v>
      </c>
    </row>
    <row r="227" spans="1:4">
      <c r="A227" s="58" t="s">
        <v>481</v>
      </c>
      <c r="B227" s="8" t="s">
        <v>1356</v>
      </c>
      <c r="C227" s="58" t="s">
        <v>1357</v>
      </c>
      <c r="D227" s="58" t="s">
        <v>1358</v>
      </c>
    </row>
    <row r="228" spans="1:4">
      <c r="A228" s="58" t="s">
        <v>482</v>
      </c>
      <c r="B228" s="8" t="s">
        <v>1359</v>
      </c>
      <c r="C228" s="58" t="s">
        <v>1360</v>
      </c>
      <c r="D228" s="58" t="s">
        <v>1361</v>
      </c>
    </row>
    <row r="229" spans="1:4">
      <c r="A229" s="58" t="s">
        <v>483</v>
      </c>
      <c r="B229" s="8" t="s">
        <v>1362</v>
      </c>
      <c r="C229" s="58" t="s">
        <v>1363</v>
      </c>
      <c r="D229" s="58" t="s">
        <v>1364</v>
      </c>
    </row>
    <row r="230" spans="1:4">
      <c r="A230" s="58" t="s">
        <v>484</v>
      </c>
      <c r="B230" s="8" t="s">
        <v>1365</v>
      </c>
      <c r="C230" s="58" t="s">
        <v>1366</v>
      </c>
      <c r="D230" s="58" t="s">
        <v>1367</v>
      </c>
    </row>
    <row r="231" spans="1:4">
      <c r="A231" s="58" t="s">
        <v>485</v>
      </c>
      <c r="B231" s="8" t="s">
        <v>1368</v>
      </c>
      <c r="C231" s="58" t="s">
        <v>1369</v>
      </c>
      <c r="D231" s="58" t="s">
        <v>1370</v>
      </c>
    </row>
    <row r="232" spans="1:4">
      <c r="A232" s="58" t="s">
        <v>45</v>
      </c>
      <c r="B232" s="8" t="s">
        <v>1371</v>
      </c>
      <c r="C232" s="58" t="s">
        <v>1372</v>
      </c>
      <c r="D232" s="58" t="s">
        <v>1373</v>
      </c>
    </row>
    <row r="233" spans="1:4">
      <c r="A233" s="58" t="s">
        <v>47</v>
      </c>
      <c r="B233" s="8" t="s">
        <v>1374</v>
      </c>
      <c r="C233" s="58" t="s">
        <v>1375</v>
      </c>
      <c r="D233" s="58" t="s">
        <v>1376</v>
      </c>
    </row>
    <row r="234" spans="1:4">
      <c r="A234" s="58" t="s">
        <v>49</v>
      </c>
      <c r="B234" s="8" t="s">
        <v>1377</v>
      </c>
      <c r="C234" s="58" t="s">
        <v>1378</v>
      </c>
      <c r="D234" s="58" t="s">
        <v>1379</v>
      </c>
    </row>
    <row r="235" spans="1:4">
      <c r="A235" s="58" t="s">
        <v>51</v>
      </c>
      <c r="B235" s="8" t="s">
        <v>1380</v>
      </c>
      <c r="C235" s="58" t="s">
        <v>1381</v>
      </c>
      <c r="D235" s="58" t="s">
        <v>1382</v>
      </c>
    </row>
    <row r="236" spans="1:4">
      <c r="A236" s="58" t="s">
        <v>53</v>
      </c>
      <c r="B236" s="8" t="s">
        <v>1383</v>
      </c>
      <c r="C236" s="58" t="s">
        <v>1384</v>
      </c>
      <c r="D236" s="58" t="s">
        <v>1385</v>
      </c>
    </row>
    <row r="237" spans="1:4">
      <c r="A237" s="58" t="s">
        <v>161</v>
      </c>
      <c r="B237" s="8" t="s">
        <v>1386</v>
      </c>
      <c r="C237" s="56" t="s">
        <v>1387</v>
      </c>
      <c r="D237" s="56" t="s">
        <v>1388</v>
      </c>
    </row>
    <row r="238" spans="1:4">
      <c r="A238" s="58" t="s">
        <v>486</v>
      </c>
      <c r="B238" s="8" t="s">
        <v>1389</v>
      </c>
      <c r="C238" s="58" t="s">
        <v>1390</v>
      </c>
      <c r="D238" s="58" t="s">
        <v>1391</v>
      </c>
    </row>
    <row r="239" spans="1:4">
      <c r="A239" s="58" t="s">
        <v>487</v>
      </c>
      <c r="B239" s="8" t="s">
        <v>1392</v>
      </c>
      <c r="C239" s="58" t="s">
        <v>1393</v>
      </c>
      <c r="D239" s="58" t="s">
        <v>1394</v>
      </c>
    </row>
    <row r="240" spans="1:4">
      <c r="A240" s="58" t="s">
        <v>488</v>
      </c>
      <c r="B240" s="8" t="s">
        <v>1395</v>
      </c>
      <c r="C240" s="58" t="s">
        <v>1396</v>
      </c>
      <c r="D240" s="58" t="s">
        <v>1397</v>
      </c>
    </row>
    <row r="241" spans="1:4">
      <c r="A241" s="58" t="s">
        <v>489</v>
      </c>
      <c r="B241" s="8" t="s">
        <v>1398</v>
      </c>
      <c r="C241" s="58" t="s">
        <v>1399</v>
      </c>
      <c r="D241" s="58" t="s">
        <v>1400</v>
      </c>
    </row>
    <row r="242" spans="1:4">
      <c r="A242" s="58" t="s">
        <v>490</v>
      </c>
      <c r="B242" s="8" t="s">
        <v>1401</v>
      </c>
      <c r="C242" s="58" t="s">
        <v>1402</v>
      </c>
      <c r="D242" s="58" t="s">
        <v>1403</v>
      </c>
    </row>
    <row r="243" spans="1:4">
      <c r="A243" s="58" t="s">
        <v>491</v>
      </c>
      <c r="B243" s="8" t="s">
        <v>1404</v>
      </c>
      <c r="C243" s="58" t="s">
        <v>1405</v>
      </c>
      <c r="D243" s="58" t="s">
        <v>1406</v>
      </c>
    </row>
    <row r="244" spans="1:4">
      <c r="A244" s="58" t="s">
        <v>492</v>
      </c>
      <c r="B244" s="8" t="s">
        <v>1407</v>
      </c>
      <c r="C244" s="58" t="s">
        <v>1408</v>
      </c>
      <c r="D244" s="58" t="s">
        <v>1409</v>
      </c>
    </row>
    <row r="245" spans="1:4">
      <c r="A245" s="58" t="s">
        <v>493</v>
      </c>
      <c r="B245" s="8" t="s">
        <v>1410</v>
      </c>
      <c r="C245" s="58" t="s">
        <v>1411</v>
      </c>
      <c r="D245" s="58" t="s">
        <v>1412</v>
      </c>
    </row>
    <row r="246" spans="1:4">
      <c r="A246" s="58" t="s">
        <v>494</v>
      </c>
      <c r="B246" s="8" t="s">
        <v>1413</v>
      </c>
      <c r="C246" s="58" t="s">
        <v>1414</v>
      </c>
      <c r="D246" s="58" t="s">
        <v>1415</v>
      </c>
    </row>
    <row r="247" spans="1:4">
      <c r="A247" s="58" t="s">
        <v>495</v>
      </c>
      <c r="B247" s="8" t="s">
        <v>1416</v>
      </c>
      <c r="C247" s="58" t="s">
        <v>1417</v>
      </c>
      <c r="D247" s="58" t="s">
        <v>1418</v>
      </c>
    </row>
    <row r="248" spans="1:4">
      <c r="A248" s="58" t="s">
        <v>496</v>
      </c>
      <c r="B248" s="8" t="s">
        <v>1419</v>
      </c>
      <c r="C248" s="58" t="s">
        <v>1420</v>
      </c>
      <c r="D248" s="58" t="s">
        <v>1421</v>
      </c>
    </row>
    <row r="249" spans="1:4">
      <c r="A249" s="58" t="s">
        <v>497</v>
      </c>
      <c r="B249" s="8" t="s">
        <v>1422</v>
      </c>
      <c r="C249" s="58" t="s">
        <v>1423</v>
      </c>
      <c r="D249" s="58" t="s">
        <v>1424</v>
      </c>
    </row>
    <row r="250" spans="1:4">
      <c r="A250" s="58" t="s">
        <v>498</v>
      </c>
      <c r="B250" s="8" t="s">
        <v>1425</v>
      </c>
      <c r="C250" s="58" t="s">
        <v>1426</v>
      </c>
      <c r="D250" s="58" t="s">
        <v>1427</v>
      </c>
    </row>
    <row r="251" spans="1:4">
      <c r="A251" s="58" t="s">
        <v>499</v>
      </c>
      <c r="B251" s="8" t="s">
        <v>1428</v>
      </c>
      <c r="C251" s="58" t="s">
        <v>1429</v>
      </c>
      <c r="D251" s="58" t="s">
        <v>1430</v>
      </c>
    </row>
    <row r="252" spans="1:4">
      <c r="A252" s="58" t="s">
        <v>500</v>
      </c>
      <c r="B252" s="8" t="s">
        <v>1431</v>
      </c>
      <c r="C252" s="58" t="s">
        <v>1432</v>
      </c>
      <c r="D252" s="58" t="s">
        <v>1433</v>
      </c>
    </row>
    <row r="253" spans="1:4">
      <c r="A253" s="58" t="s">
        <v>501</v>
      </c>
      <c r="B253" s="8" t="s">
        <v>1434</v>
      </c>
      <c r="C253" s="58" t="s">
        <v>1435</v>
      </c>
      <c r="D253" s="58" t="s">
        <v>1436</v>
      </c>
    </row>
    <row r="254" spans="1:4">
      <c r="A254" s="58" t="s">
        <v>502</v>
      </c>
      <c r="B254" s="8" t="s">
        <v>1437</v>
      </c>
      <c r="C254" s="58" t="s">
        <v>1438</v>
      </c>
      <c r="D254" s="58" t="s">
        <v>1439</v>
      </c>
    </row>
    <row r="255" spans="1:4">
      <c r="A255" s="58" t="s">
        <v>503</v>
      </c>
      <c r="B255" s="8" t="s">
        <v>1440</v>
      </c>
      <c r="C255" s="58" t="s">
        <v>1441</v>
      </c>
      <c r="D255" s="58" t="s">
        <v>1442</v>
      </c>
    </row>
    <row r="256" spans="1:4">
      <c r="A256" s="58" t="s">
        <v>504</v>
      </c>
      <c r="B256" s="8" t="s">
        <v>1443</v>
      </c>
      <c r="C256" s="58" t="s">
        <v>1444</v>
      </c>
      <c r="D256" s="58" t="s">
        <v>1445</v>
      </c>
    </row>
    <row r="257" spans="1:4">
      <c r="A257" s="58" t="s">
        <v>505</v>
      </c>
      <c r="B257" s="8" t="s">
        <v>1446</v>
      </c>
      <c r="C257" s="58" t="s">
        <v>1447</v>
      </c>
      <c r="D257" s="58" t="s">
        <v>1448</v>
      </c>
    </row>
    <row r="258" spans="1:4">
      <c r="A258" s="58" t="s">
        <v>506</v>
      </c>
      <c r="B258" s="8" t="s">
        <v>1449</v>
      </c>
    </row>
    <row r="259" spans="1:4">
      <c r="A259" s="58" t="s">
        <v>144</v>
      </c>
      <c r="B259" s="8" t="s">
        <v>1450</v>
      </c>
      <c r="C259" s="58" t="s">
        <v>1451</v>
      </c>
      <c r="D259" s="58" t="s">
        <v>1452</v>
      </c>
    </row>
    <row r="260" spans="1:4">
      <c r="A260" s="58" t="s">
        <v>145</v>
      </c>
      <c r="B260" s="8" t="s">
        <v>1453</v>
      </c>
      <c r="C260" s="58" t="s">
        <v>1454</v>
      </c>
      <c r="D260" s="58" t="s">
        <v>1455</v>
      </c>
    </row>
    <row r="261" spans="1:4">
      <c r="A261" s="58" t="s">
        <v>507</v>
      </c>
      <c r="B261" s="8" t="s">
        <v>1456</v>
      </c>
      <c r="C261" s="58" t="s">
        <v>1457</v>
      </c>
      <c r="D261" s="58" t="s">
        <v>1458</v>
      </c>
    </row>
    <row r="262" spans="1:4">
      <c r="A262" s="58" t="s">
        <v>508</v>
      </c>
      <c r="B262" s="8" t="s">
        <v>1459</v>
      </c>
      <c r="C262" s="58" t="s">
        <v>1460</v>
      </c>
      <c r="D262" s="58" t="s">
        <v>1461</v>
      </c>
    </row>
    <row r="263" spans="1:4">
      <c r="A263" s="58" t="s">
        <v>509</v>
      </c>
      <c r="B263" s="8" t="s">
        <v>1462</v>
      </c>
      <c r="C263" s="58" t="s">
        <v>1463</v>
      </c>
      <c r="D263" s="58" t="s">
        <v>1464</v>
      </c>
    </row>
    <row r="264" spans="1:4">
      <c r="A264" s="58" t="s">
        <v>510</v>
      </c>
      <c r="B264" s="8" t="s">
        <v>1465</v>
      </c>
      <c r="C264" s="58" t="s">
        <v>1466</v>
      </c>
      <c r="D264" s="58" t="s">
        <v>1467</v>
      </c>
    </row>
    <row r="265" spans="1:4">
      <c r="A265" s="58" t="s">
        <v>511</v>
      </c>
      <c r="B265" s="8" t="s">
        <v>1468</v>
      </c>
      <c r="C265" s="58" t="s">
        <v>1469</v>
      </c>
      <c r="D265" s="58" t="s">
        <v>1470</v>
      </c>
    </row>
    <row r="266" spans="1:4">
      <c r="A266" s="60" t="s">
        <v>69</v>
      </c>
      <c r="B266" s="8" t="s">
        <v>1471</v>
      </c>
      <c r="C266" s="60" t="s">
        <v>1472</v>
      </c>
    </row>
    <row r="267" spans="1:4">
      <c r="A267" s="60" t="s">
        <v>71</v>
      </c>
      <c r="B267" s="8" t="s">
        <v>1473</v>
      </c>
      <c r="C267" s="60" t="s">
        <v>1474</v>
      </c>
    </row>
    <row r="268" spans="1:4">
      <c r="A268" s="60" t="s">
        <v>73</v>
      </c>
      <c r="B268" s="8" t="s">
        <v>1475</v>
      </c>
      <c r="C268" s="60" t="s">
        <v>1476</v>
      </c>
    </row>
    <row r="269" spans="1:4">
      <c r="A269" s="60" t="s">
        <v>74</v>
      </c>
      <c r="B269" s="8" t="s">
        <v>1477</v>
      </c>
      <c r="C269" s="60" t="s">
        <v>1478</v>
      </c>
    </row>
    <row r="270" spans="1:4">
      <c r="A270" s="60" t="s">
        <v>77</v>
      </c>
      <c r="B270" s="8" t="s">
        <v>1479</v>
      </c>
      <c r="C270" s="60" t="s">
        <v>1480</v>
      </c>
      <c r="D270" s="60" t="s">
        <v>1481</v>
      </c>
    </row>
    <row r="271" spans="1:4">
      <c r="A271" s="60" t="s">
        <v>78</v>
      </c>
      <c r="B271" s="8" t="s">
        <v>1482</v>
      </c>
      <c r="C271" s="60" t="s">
        <v>1483</v>
      </c>
      <c r="D271" s="60" t="s">
        <v>1484</v>
      </c>
    </row>
    <row r="272" spans="1:4">
      <c r="A272" s="60" t="s">
        <v>81</v>
      </c>
      <c r="B272" s="8" t="s">
        <v>1485</v>
      </c>
      <c r="C272" s="60" t="s">
        <v>1486</v>
      </c>
      <c r="D272" s="60" t="s">
        <v>1487</v>
      </c>
    </row>
    <row r="273" spans="1:4">
      <c r="A273" s="60" t="s">
        <v>82</v>
      </c>
      <c r="B273" s="8" t="s">
        <v>1488</v>
      </c>
      <c r="C273" s="60" t="s">
        <v>1489</v>
      </c>
      <c r="D273" s="60" t="s">
        <v>1490</v>
      </c>
    </row>
    <row r="274" spans="1:4">
      <c r="A274" s="60" t="s">
        <v>85</v>
      </c>
      <c r="B274" s="8" t="s">
        <v>1491</v>
      </c>
      <c r="C274" s="60" t="s">
        <v>1492</v>
      </c>
    </row>
    <row r="275" spans="1:4">
      <c r="A275" s="60" t="s">
        <v>86</v>
      </c>
      <c r="B275" s="8" t="s">
        <v>1493</v>
      </c>
      <c r="C275" s="60" t="s">
        <v>1494</v>
      </c>
    </row>
    <row r="276" spans="1:4">
      <c r="A276" s="60" t="s">
        <v>89</v>
      </c>
      <c r="B276" s="8" t="s">
        <v>1495</v>
      </c>
      <c r="C276" s="60" t="s">
        <v>1496</v>
      </c>
    </row>
    <row r="277" spans="1:4">
      <c r="A277" s="60" t="s">
        <v>512</v>
      </c>
      <c r="B277" s="8" t="s">
        <v>1497</v>
      </c>
      <c r="C277" s="60" t="s">
        <v>1498</v>
      </c>
    </row>
    <row r="278" spans="1:4">
      <c r="A278" s="60" t="s">
        <v>93</v>
      </c>
      <c r="B278" s="8" t="s">
        <v>1499</v>
      </c>
      <c r="C278" s="60" t="s">
        <v>1500</v>
      </c>
      <c r="D278" s="60" t="s">
        <v>1501</v>
      </c>
    </row>
    <row r="279" spans="1:4">
      <c r="A279" s="60" t="s">
        <v>94</v>
      </c>
      <c r="B279" s="8" t="s">
        <v>1502</v>
      </c>
      <c r="C279" s="60" t="s">
        <v>1503</v>
      </c>
      <c r="D279" s="60" t="s">
        <v>1504</v>
      </c>
    </row>
    <row r="280" spans="1:4">
      <c r="A280" s="60" t="s">
        <v>513</v>
      </c>
      <c r="B280" s="8" t="s">
        <v>1505</v>
      </c>
      <c r="C280" s="60" t="s">
        <v>1506</v>
      </c>
      <c r="D280" s="60" t="s">
        <v>1507</v>
      </c>
    </row>
    <row r="281" spans="1:4">
      <c r="A281" s="60" t="s">
        <v>98</v>
      </c>
      <c r="B281" s="8" t="s">
        <v>1508</v>
      </c>
      <c r="C281" s="60" t="s">
        <v>1509</v>
      </c>
      <c r="D281" s="60" t="s">
        <v>1510</v>
      </c>
    </row>
    <row r="282" spans="1:4">
      <c r="A282" s="60" t="s">
        <v>101</v>
      </c>
      <c r="B282" s="8" t="s">
        <v>1511</v>
      </c>
      <c r="C282" s="60" t="s">
        <v>1512</v>
      </c>
      <c r="D282" s="58"/>
    </row>
    <row r="283" spans="1:4">
      <c r="A283" s="60" t="s">
        <v>102</v>
      </c>
      <c r="B283" s="8" t="s">
        <v>1513</v>
      </c>
      <c r="C283" s="60" t="s">
        <v>1514</v>
      </c>
      <c r="D283" s="60" t="s">
        <v>1515</v>
      </c>
    </row>
  </sheetData>
  <autoFilter ref="A1:A283"/>
  <conditionalFormatting sqref="A6:A74 A3:A4">
    <cfRule type="duplicateValues" dxfId="1916" priority="186"/>
  </conditionalFormatting>
  <conditionalFormatting sqref="A5">
    <cfRule type="duplicateValues" dxfId="1915" priority="187"/>
  </conditionalFormatting>
  <conditionalFormatting sqref="A3:A74">
    <cfRule type="duplicateValues" dxfId="1914" priority="188"/>
  </conditionalFormatting>
  <conditionalFormatting sqref="A75:A76">
    <cfRule type="duplicateValues" dxfId="1913" priority="181"/>
  </conditionalFormatting>
  <conditionalFormatting sqref="A77:A87">
    <cfRule type="duplicateValues" dxfId="1912" priority="176"/>
  </conditionalFormatting>
  <conditionalFormatting sqref="A88">
    <cfRule type="duplicateValues" dxfId="1911" priority="171"/>
  </conditionalFormatting>
  <conditionalFormatting sqref="A89">
    <cfRule type="duplicateValues" dxfId="1910" priority="166"/>
  </conditionalFormatting>
  <conditionalFormatting sqref="A90">
    <cfRule type="duplicateValues" dxfId="1909" priority="161"/>
  </conditionalFormatting>
  <conditionalFormatting sqref="A91:A92">
    <cfRule type="duplicateValues" dxfId="1908" priority="156"/>
  </conditionalFormatting>
  <conditionalFormatting sqref="A93:A95">
    <cfRule type="duplicateValues" dxfId="1907" priority="152"/>
  </conditionalFormatting>
  <conditionalFormatting sqref="A96:A103">
    <cfRule type="duplicateValues" dxfId="1906" priority="148"/>
  </conditionalFormatting>
  <conditionalFormatting sqref="A104">
    <cfRule type="duplicateValues" dxfId="1905" priority="144"/>
  </conditionalFormatting>
  <conditionalFormatting sqref="A105:A106">
    <cfRule type="duplicateValues" dxfId="1904" priority="140"/>
  </conditionalFormatting>
  <conditionalFormatting sqref="A107:A111">
    <cfRule type="duplicateValues" dxfId="1903" priority="136"/>
  </conditionalFormatting>
  <conditionalFormatting sqref="A112:A134">
    <cfRule type="duplicateValues" dxfId="1902" priority="132"/>
  </conditionalFormatting>
  <conditionalFormatting sqref="A127:A134">
    <cfRule type="duplicateValues" dxfId="1901" priority="131"/>
  </conditionalFormatting>
  <conditionalFormatting sqref="A135:A138">
    <cfRule type="duplicateValues" dxfId="1900" priority="126"/>
  </conditionalFormatting>
  <conditionalFormatting sqref="A135:A139">
    <cfRule type="duplicateValues" dxfId="1899" priority="127"/>
  </conditionalFormatting>
  <conditionalFormatting sqref="A139">
    <cfRule type="duplicateValues" dxfId="1898" priority="125"/>
  </conditionalFormatting>
  <conditionalFormatting sqref="A141:A142">
    <cfRule type="duplicateValues" dxfId="1897" priority="119"/>
  </conditionalFormatting>
  <conditionalFormatting sqref="A140">
    <cfRule type="duplicateValues" dxfId="1896" priority="120"/>
  </conditionalFormatting>
  <conditionalFormatting sqref="A140:A142">
    <cfRule type="duplicateValues" dxfId="1895" priority="121"/>
  </conditionalFormatting>
  <conditionalFormatting sqref="A149:A162 A146:A147 A143">
    <cfRule type="duplicateValues" dxfId="1894" priority="112"/>
  </conditionalFormatting>
  <conditionalFormatting sqref="A144">
    <cfRule type="duplicateValues" dxfId="1893" priority="114"/>
  </conditionalFormatting>
  <conditionalFormatting sqref="A145">
    <cfRule type="duplicateValues" dxfId="1892" priority="115"/>
  </conditionalFormatting>
  <conditionalFormatting sqref="A149:A162 A143:A147">
    <cfRule type="duplicateValues" dxfId="1891" priority="116"/>
  </conditionalFormatting>
  <conditionalFormatting sqref="A143:A162">
    <cfRule type="duplicateValues" dxfId="1890" priority="118"/>
  </conditionalFormatting>
  <conditionalFormatting sqref="A148">
    <cfRule type="duplicateValues" dxfId="1889" priority="111"/>
  </conditionalFormatting>
  <conditionalFormatting sqref="A163:A164">
    <cfRule type="duplicateValues" dxfId="1888" priority="106"/>
  </conditionalFormatting>
  <conditionalFormatting sqref="A165">
    <cfRule type="duplicateValues" dxfId="1887" priority="101"/>
  </conditionalFormatting>
  <conditionalFormatting sqref="A166:A167">
    <cfRule type="duplicateValues" dxfId="1886" priority="96"/>
  </conditionalFormatting>
  <conditionalFormatting sqref="A168:A182">
    <cfRule type="duplicateValues" dxfId="1885" priority="91"/>
  </conditionalFormatting>
  <conditionalFormatting sqref="A204:A257 A190:A192 A183:A185 A195:A197 A200:A201">
    <cfRule type="duplicateValues" dxfId="1884" priority="76"/>
  </conditionalFormatting>
  <conditionalFormatting sqref="A204:A257 A190:A192 A195:A197 A200:A201 A183:A185">
    <cfRule type="duplicateValues" dxfId="1883" priority="78"/>
  </conditionalFormatting>
  <conditionalFormatting sqref="A188">
    <cfRule type="duplicateValues" dxfId="1882" priority="79"/>
  </conditionalFormatting>
  <conditionalFormatting sqref="A189">
    <cfRule type="duplicateValues" dxfId="1881" priority="80"/>
  </conditionalFormatting>
  <conditionalFormatting sqref="A187">
    <cfRule type="duplicateValues" dxfId="1880" priority="81"/>
  </conditionalFormatting>
  <conditionalFormatting sqref="A186">
    <cfRule type="duplicateValues" dxfId="1879" priority="82"/>
  </conditionalFormatting>
  <conditionalFormatting sqref="A193">
    <cfRule type="duplicateValues" dxfId="1878" priority="83"/>
  </conditionalFormatting>
  <conditionalFormatting sqref="A194">
    <cfRule type="duplicateValues" dxfId="1877" priority="84"/>
  </conditionalFormatting>
  <conditionalFormatting sqref="A198">
    <cfRule type="duplicateValues" dxfId="1876" priority="85"/>
  </conditionalFormatting>
  <conditionalFormatting sqref="A199">
    <cfRule type="duplicateValues" dxfId="1875" priority="86"/>
  </conditionalFormatting>
  <conditionalFormatting sqref="A202">
    <cfRule type="duplicateValues" dxfId="1874" priority="87"/>
  </conditionalFormatting>
  <conditionalFormatting sqref="A203">
    <cfRule type="duplicateValues" dxfId="1873" priority="88"/>
  </conditionalFormatting>
  <conditionalFormatting sqref="A183:A257">
    <cfRule type="duplicateValues" dxfId="1872" priority="89"/>
  </conditionalFormatting>
  <conditionalFormatting sqref="B242:B257">
    <cfRule type="duplicateValues" dxfId="1871" priority="75"/>
  </conditionalFormatting>
  <conditionalFormatting sqref="C242:D257">
    <cfRule type="duplicateValues" dxfId="1870" priority="74"/>
  </conditionalFormatting>
  <conditionalFormatting sqref="B258">
    <cfRule type="duplicateValues" dxfId="1869" priority="68"/>
  </conditionalFormatting>
  <conditionalFormatting sqref="A258">
    <cfRule type="duplicateValues" dxfId="1868" priority="69"/>
  </conditionalFormatting>
  <conditionalFormatting sqref="B259:B265">
    <cfRule type="duplicateValues" dxfId="1867" priority="62"/>
  </conditionalFormatting>
  <conditionalFormatting sqref="C259:D265">
    <cfRule type="duplicateValues" dxfId="1866" priority="61"/>
  </conditionalFormatting>
  <conditionalFormatting sqref="A259:A265">
    <cfRule type="duplicateValues" dxfId="1865" priority="63"/>
  </conditionalFormatting>
  <conditionalFormatting sqref="C266:C269">
    <cfRule type="duplicateValues" dxfId="1864" priority="55"/>
  </conditionalFormatting>
  <conditionalFormatting sqref="B266:B269">
    <cfRule type="duplicateValues" dxfId="1863" priority="54"/>
  </conditionalFormatting>
  <conditionalFormatting sqref="A266:A269">
    <cfRule type="duplicateValues" dxfId="1862" priority="56"/>
  </conditionalFormatting>
  <conditionalFormatting sqref="C270:D273">
    <cfRule type="duplicateValues" dxfId="1861" priority="44"/>
  </conditionalFormatting>
  <conditionalFormatting sqref="B270:B273">
    <cfRule type="duplicateValues" dxfId="1860" priority="43"/>
  </conditionalFormatting>
  <conditionalFormatting sqref="A270:A273">
    <cfRule type="duplicateValues" dxfId="1859" priority="45"/>
  </conditionalFormatting>
  <conditionalFormatting sqref="C274:C277">
    <cfRule type="duplicateValues" dxfId="1858" priority="33"/>
  </conditionalFormatting>
  <conditionalFormatting sqref="B274:B277">
    <cfRule type="duplicateValues" dxfId="1857" priority="32"/>
  </conditionalFormatting>
  <conditionalFormatting sqref="A274:A277">
    <cfRule type="duplicateValues" dxfId="1856" priority="34"/>
  </conditionalFormatting>
  <conditionalFormatting sqref="C278:D281">
    <cfRule type="duplicateValues" dxfId="1855" priority="22"/>
  </conditionalFormatting>
  <conditionalFormatting sqref="B278:B281">
    <cfRule type="duplicateValues" dxfId="1854" priority="21"/>
  </conditionalFormatting>
  <conditionalFormatting sqref="A278:A281">
    <cfRule type="duplicateValues" dxfId="1853" priority="23"/>
  </conditionalFormatting>
  <conditionalFormatting sqref="C282:D283">
    <cfRule type="duplicateValues" dxfId="1852" priority="11"/>
  </conditionalFormatting>
  <conditionalFormatting sqref="B282:B283">
    <cfRule type="duplicateValues" dxfId="1851" priority="10"/>
  </conditionalFormatting>
  <conditionalFormatting sqref="A282:A283">
    <cfRule type="duplicateValues" dxfId="1850" priority="12"/>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6"/>
  <sheetViews>
    <sheetView topLeftCell="A31" workbookViewId="0">
      <selection activeCell="G12" sqref="G12"/>
    </sheetView>
  </sheetViews>
  <sheetFormatPr defaultRowHeight="15"/>
  <cols>
    <col min="1" max="1" width="60.42578125" style="11" customWidth="1"/>
  </cols>
  <sheetData>
    <row r="2" spans="1:2">
      <c r="A2" s="11" t="s">
        <v>1863</v>
      </c>
    </row>
    <row r="3" spans="1:2">
      <c r="A3" s="11" t="s">
        <v>1864</v>
      </c>
    </row>
    <row r="4" spans="1:2">
      <c r="A4" s="11" t="s">
        <v>1865</v>
      </c>
    </row>
    <row r="5" spans="1:2" ht="45">
      <c r="A5" s="11" t="s">
        <v>1866</v>
      </c>
    </row>
    <row r="6" spans="1:2">
      <c r="A6" s="11" t="s">
        <v>1867</v>
      </c>
    </row>
    <row r="7" spans="1:2">
      <c r="A7" s="11" t="s">
        <v>1868</v>
      </c>
    </row>
    <row r="8" spans="1:2" ht="30">
      <c r="A8" s="11" t="s">
        <v>1869</v>
      </c>
    </row>
    <row r="9" spans="1:2">
      <c r="A9" s="11" t="s">
        <v>1870</v>
      </c>
    </row>
    <row r="10" spans="1:2">
      <c r="A10" s="11" t="s">
        <v>1871</v>
      </c>
      <c r="B10" t="s">
        <v>1872</v>
      </c>
    </row>
    <row r="11" spans="1:2">
      <c r="A11" s="11" t="s">
        <v>1873</v>
      </c>
      <c r="B11" t="s">
        <v>1874</v>
      </c>
    </row>
    <row r="12" spans="1:2">
      <c r="A12" s="11" t="s">
        <v>1875</v>
      </c>
      <c r="B12" t="s">
        <v>1876</v>
      </c>
    </row>
    <row r="13" spans="1:2">
      <c r="A13" s="11" t="s">
        <v>1877</v>
      </c>
      <c r="B13" t="s">
        <v>1872</v>
      </c>
    </row>
    <row r="14" spans="1:2" ht="30">
      <c r="A14" s="11" t="s">
        <v>1878</v>
      </c>
    </row>
    <row r="15" spans="1:2" ht="30">
      <c r="A15" s="11" t="s">
        <v>1879</v>
      </c>
    </row>
    <row r="16" spans="1:2" ht="30">
      <c r="A16" s="11" t="s">
        <v>1880</v>
      </c>
    </row>
    <row r="17" spans="1:2">
      <c r="A17" s="11" t="s">
        <v>1881</v>
      </c>
    </row>
    <row r="18" spans="1:2">
      <c r="A18" s="11" t="s">
        <v>1882</v>
      </c>
    </row>
    <row r="19" spans="1:2">
      <c r="A19" s="11" t="s">
        <v>1883</v>
      </c>
      <c r="B19" t="s">
        <v>1884</v>
      </c>
    </row>
    <row r="20" spans="1:2">
      <c r="A20" s="11" t="s">
        <v>1885</v>
      </c>
      <c r="B20" t="s">
        <v>1886</v>
      </c>
    </row>
    <row r="21" spans="1:2">
      <c r="A21" s="11" t="s">
        <v>1887</v>
      </c>
      <c r="B21" t="s">
        <v>1888</v>
      </c>
    </row>
    <row r="22" spans="1:2">
      <c r="A22" s="11" t="s">
        <v>1889</v>
      </c>
    </row>
    <row r="23" spans="1:2">
      <c r="A23" s="11" t="s">
        <v>1890</v>
      </c>
      <c r="B23" t="s">
        <v>1891</v>
      </c>
    </row>
    <row r="24" spans="1:2">
      <c r="A24" s="11" t="s">
        <v>1892</v>
      </c>
    </row>
    <row r="25" spans="1:2">
      <c r="A25" s="11" t="s">
        <v>1893</v>
      </c>
    </row>
    <row r="26" spans="1:2">
      <c r="A26" s="11" t="s">
        <v>1894</v>
      </c>
    </row>
    <row r="27" spans="1:2">
      <c r="A27" s="11" t="s">
        <v>1895</v>
      </c>
    </row>
    <row r="28" spans="1:2">
      <c r="A28" s="11" t="s">
        <v>1883</v>
      </c>
    </row>
    <row r="29" spans="1:2">
      <c r="A29" s="11" t="s">
        <v>1885</v>
      </c>
    </row>
    <row r="30" spans="1:2">
      <c r="A30" s="11" t="s">
        <v>1887</v>
      </c>
    </row>
    <row r="31" spans="1:2">
      <c r="A31" s="11" t="s">
        <v>1889</v>
      </c>
    </row>
    <row r="32" spans="1:2">
      <c r="A32" s="11" t="s">
        <v>1896</v>
      </c>
    </row>
    <row r="33" spans="1:1">
      <c r="A33" s="11" t="s">
        <v>1897</v>
      </c>
    </row>
    <row r="34" spans="1:1">
      <c r="A34" s="11" t="s">
        <v>1892</v>
      </c>
    </row>
    <row r="35" spans="1:1">
      <c r="A35" s="11" t="s">
        <v>1893</v>
      </c>
    </row>
    <row r="36" spans="1:1">
      <c r="A36" s="11" t="s">
        <v>1894</v>
      </c>
    </row>
    <row r="37" spans="1:1">
      <c r="A37" s="11" t="s">
        <v>1898</v>
      </c>
    </row>
    <row r="38" spans="1:1">
      <c r="A38" s="11" t="s">
        <v>1883</v>
      </c>
    </row>
    <row r="39" spans="1:1">
      <c r="A39" s="11" t="s">
        <v>1885</v>
      </c>
    </row>
    <row r="40" spans="1:1">
      <c r="A40" s="11" t="s">
        <v>1887</v>
      </c>
    </row>
    <row r="41" spans="1:1">
      <c r="A41" s="11" t="s">
        <v>1889</v>
      </c>
    </row>
    <row r="42" spans="1:1">
      <c r="A42" s="11" t="s">
        <v>1896</v>
      </c>
    </row>
    <row r="43" spans="1:1">
      <c r="A43" s="11" t="s">
        <v>1897</v>
      </c>
    </row>
    <row r="44" spans="1:1">
      <c r="A44" s="11" t="s">
        <v>1892</v>
      </c>
    </row>
    <row r="45" spans="1:1">
      <c r="A45" s="11" t="s">
        <v>1893</v>
      </c>
    </row>
    <row r="46" spans="1:1">
      <c r="A46" s="11" t="s">
        <v>1894</v>
      </c>
    </row>
    <row r="47" spans="1:1">
      <c r="A47" s="11" t="s">
        <v>1899</v>
      </c>
    </row>
    <row r="48" spans="1:1">
      <c r="A48" s="11" t="s">
        <v>1883</v>
      </c>
    </row>
    <row r="49" spans="1:1">
      <c r="A49" s="11" t="s">
        <v>1885</v>
      </c>
    </row>
    <row r="50" spans="1:1">
      <c r="A50" s="11" t="s">
        <v>1887</v>
      </c>
    </row>
    <row r="51" spans="1:1">
      <c r="A51" s="11" t="s">
        <v>1889</v>
      </c>
    </row>
    <row r="52" spans="1:1">
      <c r="A52" s="11" t="s">
        <v>1896</v>
      </c>
    </row>
    <row r="53" spans="1:1">
      <c r="A53" s="11" t="s">
        <v>1897</v>
      </c>
    </row>
    <row r="54" spans="1:1">
      <c r="A54" s="11" t="s">
        <v>1892</v>
      </c>
    </row>
    <row r="55" spans="1:1">
      <c r="A55" s="11" t="s">
        <v>1893</v>
      </c>
    </row>
    <row r="56" spans="1:1">
      <c r="A56" s="11" t="s">
        <v>1894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Sheet2</vt:lpstr>
      <vt:lpstr>Sheet3</vt:lpstr>
      <vt:lpstr>Combination</vt:lpstr>
      <vt:lpstr>Sheet4</vt:lpstr>
      <vt:lpstr>Sheet6</vt:lpstr>
      <vt:lpstr>Sheet5</vt:lpstr>
      <vt:lpstr>Read SKU Keys</vt:lpstr>
      <vt:lpstr>Scenario</vt:lpstr>
      <vt:lpstr>Details </vt:lpstr>
      <vt:lpstr>Sheet10</vt:lpstr>
      <vt:lpstr>Sheet11</vt:lpstr>
      <vt:lpstr>Amazon Purchase</vt:lpstr>
      <vt:lpstr>Sheet8</vt:lpstr>
      <vt:lpstr>Sheet18</vt:lpstr>
      <vt:lpstr>Sheet7</vt:lpstr>
      <vt:lpstr>Sheet9</vt:lpstr>
      <vt:lpstr>Sheet12</vt:lpstr>
      <vt:lpstr>Sheet13</vt:lpstr>
      <vt:lpstr>Sheet14</vt:lpstr>
      <vt:lpstr>Sheet17</vt:lpstr>
      <vt:lpstr>Sheet15</vt:lpstr>
      <vt:lpstr>Sheet16</vt:lpstr>
      <vt:lpstr>Read Int</vt:lpstr>
      <vt:lpstr>Mixed</vt:lpstr>
      <vt:lpstr>Sheet19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2020-08-13T05:30:06Z</dcterms:created>
  <dcterms:modified xsi:type="dcterms:W3CDTF">2021-05-26T11:29:30Z</dcterms:modified>
</cp:coreProperties>
</file>