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</sheets>
  <definedNames>
    <definedName function="false" hidden="false" name="prez" vbProcedure="false">Sheet2!$B$3:$D$47</definedName>
    <definedName function="false" hidden="false" name="prezmark" vbProcedure="false">Sheet2!$D$4:$D$47</definedName>
    <definedName function="false" hidden="false" name="reg" vbProcedure="false">Sheet2!$B$3:$B$47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<sst xmlns="http://schemas.openxmlformats.org/spreadsheetml/2006/main" count="101" uniqueCount="58">
  <si>
    <t xml:space="preserve">Test 1/50</t>
  </si>
  <si>
    <t xml:space="preserve">Presentation/50</t>
  </si>
  <si>
    <t xml:space="preserve">Exercise/20</t>
  </si>
  <si>
    <t xml:space="preserve">Reg No</t>
  </si>
  <si>
    <t xml:space="preserve">S17B13/765</t>
  </si>
  <si>
    <t xml:space="preserve">S16B13/423</t>
  </si>
  <si>
    <t xml:space="preserve">S16B13/313</t>
  </si>
  <si>
    <t xml:space="preserve">S15B13/369</t>
  </si>
  <si>
    <t xml:space="preserve">S16B13/803</t>
  </si>
  <si>
    <t xml:space="preserve">S16B13/525</t>
  </si>
  <si>
    <t xml:space="preserve">S16B13/004</t>
  </si>
  <si>
    <t xml:space="preserve">S16B13/006</t>
  </si>
  <si>
    <t xml:space="preserve">S16B13/324</t>
  </si>
  <si>
    <t xml:space="preserve">S16B13/315</t>
  </si>
  <si>
    <t xml:space="preserve">S16B13/506</t>
  </si>
  <si>
    <t xml:space="preserve">S16B13/272</t>
  </si>
  <si>
    <t xml:space="preserve">S16B13/319</t>
  </si>
  <si>
    <t xml:space="preserve">S16B13/515</t>
  </si>
  <si>
    <t xml:space="preserve">S16B13/741</t>
  </si>
  <si>
    <t xml:space="preserve">S16B13/613</t>
  </si>
  <si>
    <t xml:space="preserve">S16B13/192</t>
  </si>
  <si>
    <t xml:space="preserve">S16B13/513</t>
  </si>
  <si>
    <t xml:space="preserve">S13B13/466</t>
  </si>
  <si>
    <t xml:space="preserve">S16B13/761</t>
  </si>
  <si>
    <t xml:space="preserve">S16B13/901</t>
  </si>
  <si>
    <t xml:space="preserve">S16B13/902</t>
  </si>
  <si>
    <t xml:space="preserve">S16B13/517</t>
  </si>
  <si>
    <t xml:space="preserve">S16B13/428</t>
  </si>
  <si>
    <t xml:space="preserve">S16B13/604</t>
  </si>
  <si>
    <t xml:space="preserve">S16B13/011</t>
  </si>
  <si>
    <t xml:space="preserve">S15B13/613</t>
  </si>
  <si>
    <t xml:space="preserve">S16B13/104</t>
  </si>
  <si>
    <t xml:space="preserve">S15B00/019</t>
  </si>
  <si>
    <t xml:space="preserve">S16B13/326</t>
  </si>
  <si>
    <t xml:space="preserve">S16B13/329</t>
  </si>
  <si>
    <t xml:space="preserve">S16B13/427</t>
  </si>
  <si>
    <t xml:space="preserve">S16B13/311</t>
  </si>
  <si>
    <t xml:space="preserve">S16B13/519</t>
  </si>
  <si>
    <t xml:space="preserve">S16B13/274</t>
  </si>
  <si>
    <t xml:space="preserve">S16B13/605</t>
  </si>
  <si>
    <t xml:space="preserve">S17B13/609</t>
  </si>
  <si>
    <t xml:space="preserve">S16B13/524</t>
  </si>
  <si>
    <t xml:space="preserve">S13B13/906</t>
  </si>
  <si>
    <t xml:space="preserve">S14B13/191</t>
  </si>
  <si>
    <t xml:space="preserve">S16B13/101</t>
  </si>
  <si>
    <t xml:space="preserve">S16B13/102</t>
  </si>
  <si>
    <t xml:space="preserve">S16B13/008</t>
  </si>
  <si>
    <t xml:space="preserve">S16B13/271</t>
  </si>
  <si>
    <t xml:space="preserve">S17B13/701</t>
  </si>
  <si>
    <t xml:space="preserve">S15B13/501</t>
  </si>
  <si>
    <t xml:space="preserve">S16B13/614</t>
  </si>
  <si>
    <t xml:space="preserve">S13B13/233</t>
  </si>
  <si>
    <t xml:space="preserve">S16B13/508</t>
  </si>
  <si>
    <t xml:space="preserve">S15B13/507</t>
  </si>
  <si>
    <t xml:space="preserve">S15B13/427</t>
  </si>
  <si>
    <t xml:space="preserve">Reg Number </t>
  </si>
  <si>
    <t xml:space="preserve">/40</t>
  </si>
  <si>
    <t xml:space="preserve">S15B13/112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</si>
</sst>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2.8"/>
  <cols>
    <col collapsed="false" hidden="false" max="1" min="1" style="0" width="10.3061224489796"/>
    <col collapsed="false" hidden="false" max="2" min="2" style="0" width="11.6377551020408"/>
    <col collapsed="false" hidden="false" max="3" min="3" style="0" width="18.5918367346939"/>
    <col collapsed="false" hidden="false" max="4" min="4" style="0" width="15.515306122449"/>
    <col collapsed="false" hidden="false" max="1025" min="5" style="0" width="11.5204081632653"/>
  </cols>
  <sheetData>
    <row r="1" customFormat="false" ht="12.8" hidden="false" customHeight="false" outlineLevel="0" collapsed="false">
      <c r="B1" s="1"/>
      <c r="C1" s="2" t="s">
        <v>0</v>
      </c>
      <c r="D1" s="2" t="s">
        <v>1</v>
      </c>
      <c r="E1" s="2" t="s">
        <v>2</v>
      </c>
      <c r="F1" s="1"/>
    </row>
    <row r="2" customFormat="false" ht="12.8" hidden="false" customHeight="false" outlineLevel="0" collapsed="false">
      <c r="A2" s="1"/>
      <c r="B2" s="2" t="s">
        <v>3</v>
      </c>
      <c r="C2" s="1"/>
      <c r="D2" s="1"/>
      <c r="E2" s="1"/>
      <c r="F2" s="1"/>
    </row>
    <row r="3" customFormat="false" ht="12.8" hidden="false" customHeight="false" outlineLevel="0" collapsed="false">
      <c r="A3" s="1" t="n">
        <v>1</v>
      </c>
      <c r="B3" s="1" t="s">
        <v>4</v>
      </c>
      <c r="C3" s="1" t="n">
        <v>30</v>
      </c>
      <c r="D3" s="3" t="n">
        <f aca="false">VLOOKUP(B3,prez,3,0)</f>
        <v>33.75</v>
      </c>
      <c r="E3" s="1" t="n">
        <v>16</v>
      </c>
      <c r="F3" s="3" t="n">
        <f aca="false">(C3+D3+(E3/20*50))/3</f>
        <v>34.5833333333333</v>
      </c>
    </row>
    <row r="4" customFormat="false" ht="12.8" hidden="false" customHeight="false" outlineLevel="0" collapsed="false">
      <c r="A4" s="1" t="n">
        <v>2</v>
      </c>
      <c r="B4" s="1" t="s">
        <v>5</v>
      </c>
      <c r="C4" s="1" t="n">
        <v>31</v>
      </c>
      <c r="D4" s="3" t="n">
        <f aca="false">VLOOKUP(B4,prez,3,0)</f>
        <v>43.75</v>
      </c>
      <c r="E4" s="1" t="n">
        <v>14</v>
      </c>
      <c r="F4" s="3" t="n">
        <f aca="false">(C4+D4+(E4/20*50))/3</f>
        <v>36.5833333333333</v>
      </c>
    </row>
    <row r="5" customFormat="false" ht="12.8" hidden="false" customHeight="false" outlineLevel="0" collapsed="false">
      <c r="A5" s="1" t="n">
        <v>3</v>
      </c>
      <c r="B5" s="1" t="s">
        <v>6</v>
      </c>
      <c r="C5" s="1" t="n">
        <v>19</v>
      </c>
      <c r="D5" s="3" t="n">
        <f aca="false">VLOOKUP(B5,prez,3,0)</f>
        <v>20</v>
      </c>
      <c r="E5" s="1" t="n">
        <v>14</v>
      </c>
      <c r="F5" s="3" t="n">
        <f aca="false">(C5+D5+(E5/20*50))/3</f>
        <v>24.6666666666667</v>
      </c>
    </row>
    <row r="6" customFormat="false" ht="12.8" hidden="false" customHeight="false" outlineLevel="0" collapsed="false">
      <c r="A6" s="1" t="n">
        <v>4</v>
      </c>
      <c r="B6" s="1" t="s">
        <v>7</v>
      </c>
      <c r="C6" s="1" t="n">
        <v>19</v>
      </c>
      <c r="D6" s="3" t="n">
        <f aca="false">VLOOKUP(B6,prez,3,0)</f>
        <v>31.25</v>
      </c>
      <c r="E6" s="1"/>
      <c r="F6" s="3" t="n">
        <f aca="false">(C6+D6+(E6/20*50))/3</f>
        <v>16.75</v>
      </c>
    </row>
    <row r="7" customFormat="false" ht="12.8" hidden="false" customHeight="false" outlineLevel="0" collapsed="false">
      <c r="A7" s="1" t="n">
        <v>5</v>
      </c>
      <c r="B7" s="1" t="s">
        <v>8</v>
      </c>
      <c r="C7" s="1" t="n">
        <v>20</v>
      </c>
      <c r="D7" s="3" t="n">
        <f aca="false">VLOOKUP(B7,prez,3,0)</f>
        <v>32.5</v>
      </c>
      <c r="E7" s="1" t="n">
        <v>13</v>
      </c>
      <c r="F7" s="3" t="n">
        <f aca="false">(C7+D7+(E7/20*50))/3</f>
        <v>28.3333333333333</v>
      </c>
    </row>
    <row r="8" customFormat="false" ht="12.8" hidden="false" customHeight="false" outlineLevel="0" collapsed="false">
      <c r="A8" s="1" t="n">
        <v>6</v>
      </c>
      <c r="B8" s="1" t="s">
        <v>9</v>
      </c>
      <c r="C8" s="1" t="n">
        <v>20</v>
      </c>
      <c r="D8" s="3" t="n">
        <f aca="false">VLOOKUP(B8,prez,3,0)</f>
        <v>37.5</v>
      </c>
      <c r="E8" s="1" t="n">
        <v>13</v>
      </c>
      <c r="F8" s="3" t="n">
        <f aca="false">(C8+D8+(E8/20*50))/3</f>
        <v>30</v>
      </c>
    </row>
    <row r="9" customFormat="false" ht="12.8" hidden="false" customHeight="false" outlineLevel="0" collapsed="false">
      <c r="A9" s="1" t="n">
        <v>7</v>
      </c>
      <c r="B9" s="1" t="s">
        <v>10</v>
      </c>
      <c r="C9" s="1" t="n">
        <v>18</v>
      </c>
      <c r="D9" s="3" t="n">
        <f aca="false">VLOOKUP(B9,prez,3,0)</f>
        <v>37.5</v>
      </c>
      <c r="E9" s="1" t="n">
        <v>14</v>
      </c>
      <c r="F9" s="3" t="n">
        <f aca="false">(C9+D9+(E9/20*50))/3</f>
        <v>30.1666666666667</v>
      </c>
    </row>
    <row r="10" customFormat="false" ht="12.8" hidden="false" customHeight="false" outlineLevel="0" collapsed="false">
      <c r="A10" s="1" t="n">
        <v>8</v>
      </c>
      <c r="B10" s="1" t="s">
        <v>11</v>
      </c>
      <c r="C10" s="1" t="n">
        <v>21</v>
      </c>
      <c r="D10" s="3" t="n">
        <f aca="false">VLOOKUP(B10,prez,3,0)</f>
        <v>28.75</v>
      </c>
      <c r="E10" s="1" t="n">
        <v>14</v>
      </c>
      <c r="F10" s="3" t="n">
        <f aca="false">(C10+D10+(E10/20*50))/3</f>
        <v>28.25</v>
      </c>
    </row>
    <row r="11" customFormat="false" ht="12.8" hidden="false" customHeight="false" outlineLevel="0" collapsed="false">
      <c r="A11" s="1" t="n">
        <v>9</v>
      </c>
      <c r="B11" s="1" t="s">
        <v>12</v>
      </c>
      <c r="C11" s="1" t="n">
        <v>9</v>
      </c>
      <c r="D11" s="3" t="n">
        <f aca="false">VLOOKUP(B11,prez,3,0)</f>
        <v>40</v>
      </c>
      <c r="E11" s="1" t="n">
        <v>15</v>
      </c>
      <c r="F11" s="3" t="n">
        <f aca="false">(C11+D11+(E11/20*50))/3</f>
        <v>28.8333333333333</v>
      </c>
    </row>
    <row r="12" customFormat="false" ht="12.8" hidden="false" customHeight="false" outlineLevel="0" collapsed="false">
      <c r="A12" s="1" t="n">
        <v>10</v>
      </c>
      <c r="B12" s="1" t="s">
        <v>13</v>
      </c>
      <c r="C12" s="1" t="n">
        <v>21</v>
      </c>
      <c r="D12" s="3" t="n">
        <f aca="false">VLOOKUP(B12,prez,3,0)</f>
        <v>38.75</v>
      </c>
      <c r="E12" s="1" t="n">
        <v>14</v>
      </c>
      <c r="F12" s="3" t="n">
        <f aca="false">(C12+D12+(E12/20*50))/3</f>
        <v>31.5833333333333</v>
      </c>
    </row>
    <row r="13" customFormat="false" ht="12.8" hidden="false" customHeight="false" outlineLevel="0" collapsed="false">
      <c r="A13" s="1" t="n">
        <v>11</v>
      </c>
      <c r="B13" s="1" t="s">
        <v>14</v>
      </c>
      <c r="C13" s="1" t="n">
        <v>18</v>
      </c>
      <c r="D13" s="3" t="n">
        <v>0</v>
      </c>
      <c r="E13" s="1"/>
      <c r="F13" s="3" t="n">
        <f aca="false">(C13+D13+(E13/20*50))/3</f>
        <v>6</v>
      </c>
    </row>
    <row r="14" customFormat="false" ht="12.8" hidden="false" customHeight="false" outlineLevel="0" collapsed="false">
      <c r="A14" s="1" t="n">
        <v>12</v>
      </c>
      <c r="B14" s="1" t="s">
        <v>15</v>
      </c>
      <c r="C14" s="1" t="n">
        <v>19</v>
      </c>
      <c r="D14" s="3" t="n">
        <f aca="false">VLOOKUP(B14,prez,3,0)</f>
        <v>38.75</v>
      </c>
      <c r="E14" s="1" t="n">
        <v>15</v>
      </c>
      <c r="F14" s="3" t="n">
        <f aca="false">(C14+D14+(E14/20*50))/3</f>
        <v>31.75</v>
      </c>
    </row>
    <row r="15" customFormat="false" ht="12.8" hidden="false" customHeight="false" outlineLevel="0" collapsed="false">
      <c r="A15" s="1" t="n">
        <v>13</v>
      </c>
      <c r="B15" s="1" t="s">
        <v>16</v>
      </c>
      <c r="C15" s="1" t="n">
        <v>7</v>
      </c>
      <c r="D15" s="3" t="n">
        <f aca="false">VLOOKUP(B15,prez,3,0)</f>
        <v>33.75</v>
      </c>
      <c r="E15" s="1" t="n">
        <v>14</v>
      </c>
      <c r="F15" s="3" t="n">
        <f aca="false">(C15+D15+(E15/20*50))/3</f>
        <v>25.25</v>
      </c>
    </row>
    <row r="16" customFormat="false" ht="12.8" hidden="false" customHeight="false" outlineLevel="0" collapsed="false">
      <c r="A16" s="1" t="n">
        <v>14</v>
      </c>
      <c r="B16" s="1" t="s">
        <v>17</v>
      </c>
      <c r="C16" s="1" t="n">
        <v>12</v>
      </c>
      <c r="D16" s="3" t="n">
        <v>0</v>
      </c>
      <c r="E16" s="1"/>
      <c r="F16" s="3" t="n">
        <f aca="false">(C16+D16+(E16/20*50))/3</f>
        <v>4</v>
      </c>
    </row>
    <row r="17" customFormat="false" ht="12.8" hidden="false" customHeight="false" outlineLevel="0" collapsed="false">
      <c r="A17" s="1" t="n">
        <v>15</v>
      </c>
      <c r="B17" s="1" t="s">
        <v>18</v>
      </c>
      <c r="C17" s="1" t="n">
        <v>12</v>
      </c>
      <c r="D17" s="3" t="n">
        <f aca="false">VLOOKUP(B17,prez,3,0)</f>
        <v>21.25</v>
      </c>
      <c r="E17" s="1" t="n">
        <v>13</v>
      </c>
      <c r="F17" s="3" t="n">
        <f aca="false">(C17+D17+(E17/20*50))/3</f>
        <v>21.9166666666667</v>
      </c>
    </row>
    <row r="18" customFormat="false" ht="12.8" hidden="false" customHeight="false" outlineLevel="0" collapsed="false">
      <c r="A18" s="1" t="n">
        <v>16</v>
      </c>
      <c r="B18" s="1" t="s">
        <v>19</v>
      </c>
      <c r="C18" s="1" t="n">
        <v>25</v>
      </c>
      <c r="D18" s="3" t="n">
        <f aca="false">VLOOKUP(B18,prez,3,0)</f>
        <v>21.25</v>
      </c>
      <c r="E18" s="1" t="n">
        <v>13</v>
      </c>
      <c r="F18" s="3" t="n">
        <f aca="false">(C18+D18+(E18/20*50))/3</f>
        <v>26.25</v>
      </c>
    </row>
    <row r="19" customFormat="false" ht="12.8" hidden="false" customHeight="false" outlineLevel="0" collapsed="false">
      <c r="A19" s="1" t="n">
        <v>17</v>
      </c>
      <c r="B19" s="1" t="s">
        <v>20</v>
      </c>
      <c r="C19" s="1" t="n">
        <v>19</v>
      </c>
      <c r="D19" s="3" t="n">
        <f aca="false">VLOOKUP(B19,prez,3,0)</f>
        <v>37.5</v>
      </c>
      <c r="E19" s="1" t="n">
        <v>12</v>
      </c>
      <c r="F19" s="3" t="n">
        <f aca="false">(C19+D19+(E19/20*50))/3</f>
        <v>28.8333333333333</v>
      </c>
    </row>
    <row r="20" customFormat="false" ht="12.8" hidden="false" customHeight="false" outlineLevel="0" collapsed="false">
      <c r="A20" s="1" t="n">
        <v>18</v>
      </c>
      <c r="B20" s="1" t="s">
        <v>21</v>
      </c>
      <c r="C20" s="1" t="n">
        <v>26</v>
      </c>
      <c r="D20" s="3" t="n">
        <f aca="false">VLOOKUP(B20,prez,3,0)</f>
        <v>37.5</v>
      </c>
      <c r="E20" s="1"/>
      <c r="F20" s="3" t="n">
        <f aca="false">(C20+D20+(E20/20*50))/3</f>
        <v>21.1666666666667</v>
      </c>
    </row>
    <row r="21" customFormat="false" ht="12.8" hidden="false" customHeight="false" outlineLevel="0" collapsed="false">
      <c r="A21" s="1" t="n">
        <v>19</v>
      </c>
      <c r="B21" s="1" t="s">
        <v>22</v>
      </c>
      <c r="C21" s="1" t="n">
        <v>21</v>
      </c>
      <c r="D21" s="3" t="n">
        <f aca="false">VLOOKUP(B21,prez,3,0)</f>
        <v>35</v>
      </c>
      <c r="E21" s="1" t="n">
        <v>13</v>
      </c>
      <c r="F21" s="3" t="n">
        <f aca="false">(C21+D21+(E21/20*50))/3</f>
        <v>29.5</v>
      </c>
    </row>
    <row r="22" customFormat="false" ht="12.8" hidden="false" customHeight="false" outlineLevel="0" collapsed="false">
      <c r="A22" s="1" t="n">
        <v>20</v>
      </c>
      <c r="B22" s="1" t="s">
        <v>23</v>
      </c>
      <c r="C22" s="1" t="n">
        <v>38</v>
      </c>
      <c r="D22" s="3" t="n">
        <f aca="false">VLOOKUP(B22,prez,3,0)</f>
        <v>36.25</v>
      </c>
      <c r="E22" s="1" t="n">
        <v>16</v>
      </c>
      <c r="F22" s="3" t="n">
        <f aca="false">(C22+D22+(E22/20*50))/3</f>
        <v>38.0833333333333</v>
      </c>
    </row>
    <row r="23" customFormat="false" ht="12.8" hidden="false" customHeight="false" outlineLevel="0" collapsed="false">
      <c r="A23" s="1" t="n">
        <v>21</v>
      </c>
      <c r="B23" s="1" t="s">
        <v>24</v>
      </c>
      <c r="C23" s="1" t="n">
        <v>27</v>
      </c>
      <c r="D23" s="3" t="n">
        <f aca="false">VLOOKUP(B23,prez,3,0)</f>
        <v>42.5</v>
      </c>
      <c r="E23" s="1" t="n">
        <v>15</v>
      </c>
      <c r="F23" s="3" t="n">
        <f aca="false">(C23+D23+(E23/20*50))/3</f>
        <v>35.6666666666667</v>
      </c>
    </row>
    <row r="24" customFormat="false" ht="12.8" hidden="false" customHeight="false" outlineLevel="0" collapsed="false">
      <c r="A24" s="1" t="n">
        <v>22</v>
      </c>
      <c r="B24" s="1" t="s">
        <v>25</v>
      </c>
      <c r="C24" s="1" t="n">
        <v>21</v>
      </c>
      <c r="D24" s="3" t="n">
        <f aca="false">VLOOKUP(B24,prez,3,0)</f>
        <v>18.75</v>
      </c>
      <c r="E24" s="1"/>
      <c r="F24" s="3" t="n">
        <f aca="false">(C24+D24+(E24/20*50))/3</f>
        <v>13.25</v>
      </c>
    </row>
    <row r="25" customFormat="false" ht="12.8" hidden="false" customHeight="false" outlineLevel="0" collapsed="false">
      <c r="A25" s="1" t="n">
        <v>23</v>
      </c>
      <c r="B25" s="1" t="s">
        <v>26</v>
      </c>
      <c r="C25" s="1" t="n">
        <v>27</v>
      </c>
      <c r="D25" s="3" t="n">
        <f aca="false">VLOOKUP(B25,prez,3,0)</f>
        <v>36.25</v>
      </c>
      <c r="E25" s="1" t="n">
        <v>16</v>
      </c>
      <c r="F25" s="3" t="n">
        <f aca="false">(C25+D25+(E25/20*50))/3</f>
        <v>34.4166666666667</v>
      </c>
    </row>
    <row r="26" customFormat="false" ht="12.8" hidden="false" customHeight="false" outlineLevel="0" collapsed="false">
      <c r="A26" s="1" t="n">
        <v>24</v>
      </c>
      <c r="B26" s="1" t="s">
        <v>27</v>
      </c>
      <c r="C26" s="1" t="n">
        <v>37</v>
      </c>
      <c r="D26" s="3" t="n">
        <f aca="false">VLOOKUP(B26,prez,3,0)</f>
        <v>40</v>
      </c>
      <c r="E26" s="1" t="n">
        <v>15</v>
      </c>
      <c r="F26" s="3" t="n">
        <f aca="false">(C26+D26+(E26/20*50))/3</f>
        <v>38.1666666666667</v>
      </c>
    </row>
    <row r="27" customFormat="false" ht="12.8" hidden="false" customHeight="false" outlineLevel="0" collapsed="false">
      <c r="A27" s="1" t="n">
        <v>25</v>
      </c>
      <c r="B27" s="1" t="s">
        <v>28</v>
      </c>
      <c r="C27" s="1" t="n">
        <v>13</v>
      </c>
      <c r="D27" s="3" t="n">
        <f aca="false">VLOOKUP(B27,prez,3,0)</f>
        <v>23.75</v>
      </c>
      <c r="E27" s="1" t="n">
        <v>13</v>
      </c>
      <c r="F27" s="3" t="n">
        <f aca="false">(C27+D27+(E27/20*50))/3</f>
        <v>23.0833333333333</v>
      </c>
    </row>
    <row r="28" customFormat="false" ht="12.8" hidden="false" customHeight="false" outlineLevel="0" collapsed="false">
      <c r="A28" s="1" t="n">
        <v>26</v>
      </c>
      <c r="B28" s="1" t="s">
        <v>29</v>
      </c>
      <c r="C28" s="1" t="n">
        <v>14</v>
      </c>
      <c r="D28" s="3" t="n">
        <f aca="false">VLOOKUP(B28,prez,3,0)</f>
        <v>41.25</v>
      </c>
      <c r="E28" s="1" t="n">
        <v>13</v>
      </c>
      <c r="F28" s="3" t="n">
        <f aca="false">(C28+D28+(E28/20*50))/3</f>
        <v>29.25</v>
      </c>
    </row>
    <row r="29" customFormat="false" ht="12.8" hidden="false" customHeight="false" outlineLevel="0" collapsed="false">
      <c r="A29" s="1" t="n">
        <v>27</v>
      </c>
      <c r="B29" s="1" t="s">
        <v>30</v>
      </c>
      <c r="C29" s="1" t="n">
        <v>12</v>
      </c>
      <c r="D29" s="3" t="n">
        <v>0</v>
      </c>
      <c r="E29" s="1" t="n">
        <v>14</v>
      </c>
      <c r="F29" s="3" t="n">
        <f aca="false">(C29+D29+(E29/20*50))/3</f>
        <v>15.6666666666667</v>
      </c>
    </row>
    <row r="30" customFormat="false" ht="12.8" hidden="false" customHeight="false" outlineLevel="0" collapsed="false">
      <c r="A30" s="1" t="n">
        <v>28</v>
      </c>
      <c r="B30" s="1" t="s">
        <v>31</v>
      </c>
      <c r="C30" s="1" t="n">
        <v>26</v>
      </c>
      <c r="D30" s="3" t="n">
        <f aca="false">VLOOKUP(B30,prez,3,0)</f>
        <v>42.5</v>
      </c>
      <c r="E30" s="1" t="n">
        <v>15</v>
      </c>
      <c r="F30" s="3" t="n">
        <f aca="false">(C30+D30+(E30/20*50))/3</f>
        <v>35.3333333333333</v>
      </c>
    </row>
    <row r="31" customFormat="false" ht="12.8" hidden="false" customHeight="false" outlineLevel="0" collapsed="false">
      <c r="A31" s="1" t="n">
        <v>29</v>
      </c>
      <c r="B31" s="1" t="s">
        <v>32</v>
      </c>
      <c r="C31" s="1" t="n">
        <v>15</v>
      </c>
      <c r="D31" s="3" t="n">
        <f aca="false">VLOOKUP(B31,prez,3,0)</f>
        <v>43.75</v>
      </c>
      <c r="E31" s="1"/>
      <c r="F31" s="3" t="n">
        <f aca="false">(C31+D31+(E31/20*50))/3</f>
        <v>19.5833333333333</v>
      </c>
    </row>
    <row r="32" customFormat="false" ht="12.8" hidden="false" customHeight="false" outlineLevel="0" collapsed="false">
      <c r="A32" s="1" t="n">
        <v>30</v>
      </c>
      <c r="B32" s="1" t="s">
        <v>33</v>
      </c>
      <c r="C32" s="1" t="n">
        <v>23</v>
      </c>
      <c r="D32" s="3" t="n">
        <f aca="false">VLOOKUP(B32,prez,3,0)</f>
        <v>26.25</v>
      </c>
      <c r="E32" s="1" t="n">
        <v>14</v>
      </c>
      <c r="F32" s="3" t="n">
        <f aca="false">(C32+D32+(E32/20*50))/3</f>
        <v>28.0833333333333</v>
      </c>
    </row>
    <row r="33" customFormat="false" ht="12.8" hidden="false" customHeight="false" outlineLevel="0" collapsed="false">
      <c r="A33" s="1" t="n">
        <v>31</v>
      </c>
      <c r="B33" s="1" t="s">
        <v>34</v>
      </c>
      <c r="C33" s="1" t="n">
        <v>24</v>
      </c>
      <c r="D33" s="3" t="n">
        <f aca="false">VLOOKUP(B33,prez,3,0)</f>
        <v>30</v>
      </c>
      <c r="E33" s="1"/>
      <c r="F33" s="3" t="n">
        <f aca="false">(C33+D33+(E33/20*50))/3</f>
        <v>18</v>
      </c>
    </row>
    <row r="34" customFormat="false" ht="12.8" hidden="false" customHeight="false" outlineLevel="0" collapsed="false">
      <c r="A34" s="1" t="n">
        <v>32</v>
      </c>
      <c r="B34" s="1" t="s">
        <v>35</v>
      </c>
      <c r="C34" s="1" t="n">
        <v>26</v>
      </c>
      <c r="D34" s="3" t="n">
        <f aca="false">VLOOKUP(B34,prez,3,0)</f>
        <v>41.25</v>
      </c>
      <c r="E34" s="1" t="n">
        <v>15</v>
      </c>
      <c r="F34" s="3" t="n">
        <f aca="false">(C34+D34+(E34/20*50))/3</f>
        <v>34.9166666666667</v>
      </c>
    </row>
    <row r="35" customFormat="false" ht="12.8" hidden="false" customHeight="false" outlineLevel="0" collapsed="false">
      <c r="A35" s="1" t="n">
        <v>33</v>
      </c>
      <c r="B35" s="1" t="s">
        <v>36</v>
      </c>
      <c r="C35" s="1" t="n">
        <v>19</v>
      </c>
      <c r="D35" s="3" t="n">
        <f aca="false">VLOOKUP(B35,prez,3,0)</f>
        <v>31.25</v>
      </c>
      <c r="E35" s="1" t="n">
        <v>14</v>
      </c>
      <c r="F35" s="3" t="n">
        <f aca="false">(C35+D35+(E35/20*50))/3</f>
        <v>28.4166666666667</v>
      </c>
    </row>
    <row r="36" customFormat="false" ht="12.8" hidden="false" customHeight="false" outlineLevel="0" collapsed="false">
      <c r="A36" s="1" t="n">
        <v>34</v>
      </c>
      <c r="B36" s="1" t="s">
        <v>37</v>
      </c>
      <c r="C36" s="1" t="n">
        <v>19</v>
      </c>
      <c r="D36" s="3" t="n">
        <f aca="false">VLOOKUP(B36,prez,3,0)</f>
        <v>27.5</v>
      </c>
      <c r="E36" s="1" t="n">
        <v>12</v>
      </c>
      <c r="F36" s="3" t="n">
        <f aca="false">(C36+D36+(E36/20*50))/3</f>
        <v>25.5</v>
      </c>
    </row>
    <row r="37" customFormat="false" ht="12.8" hidden="false" customHeight="false" outlineLevel="0" collapsed="false">
      <c r="A37" s="1" t="n">
        <v>35</v>
      </c>
      <c r="B37" s="1" t="s">
        <v>38</v>
      </c>
      <c r="C37" s="1" t="n">
        <v>8</v>
      </c>
      <c r="D37" s="3" t="n">
        <f aca="false">VLOOKUP(B37,prez,3,0)</f>
        <v>30</v>
      </c>
      <c r="E37" s="1" t="n">
        <v>14</v>
      </c>
      <c r="F37" s="3" t="n">
        <f aca="false">(C37+D37+(E37/20*50))/3</f>
        <v>24.3333333333333</v>
      </c>
    </row>
    <row r="38" customFormat="false" ht="12.8" hidden="false" customHeight="false" outlineLevel="0" collapsed="false">
      <c r="A38" s="1" t="n">
        <v>36</v>
      </c>
      <c r="B38" s="1" t="s">
        <v>39</v>
      </c>
      <c r="C38" s="1" t="n">
        <v>20</v>
      </c>
      <c r="D38" s="3" t="n">
        <f aca="false">VLOOKUP(B38,prez,3,0)</f>
        <v>33.75</v>
      </c>
      <c r="E38" s="1" t="n">
        <v>15</v>
      </c>
      <c r="F38" s="3" t="n">
        <f aca="false">(C38+D38+(E38/20*50))/3</f>
        <v>30.4166666666667</v>
      </c>
    </row>
    <row r="39" customFormat="false" ht="12.8" hidden="false" customHeight="false" outlineLevel="0" collapsed="false">
      <c r="A39" s="1" t="n">
        <v>37</v>
      </c>
      <c r="B39" s="1" t="s">
        <v>40</v>
      </c>
      <c r="C39" s="1" t="n">
        <v>18</v>
      </c>
      <c r="D39" s="3" t="n">
        <f aca="false">VLOOKUP(B39,prez,3,0)</f>
        <v>21.25</v>
      </c>
      <c r="E39" s="1" t="n">
        <v>15</v>
      </c>
      <c r="F39" s="3" t="n">
        <f aca="false">(C39+D39+(E39/20*50))/3</f>
        <v>25.5833333333333</v>
      </c>
    </row>
    <row r="40" customFormat="false" ht="12.8" hidden="false" customHeight="false" outlineLevel="0" collapsed="false">
      <c r="A40" s="1" t="n">
        <v>38</v>
      </c>
      <c r="B40" s="1" t="s">
        <v>41</v>
      </c>
      <c r="C40" s="1" t="n">
        <v>10</v>
      </c>
      <c r="D40" s="3" t="n">
        <f aca="false">VLOOKUP(B40,prez,3,0)</f>
        <v>28.75</v>
      </c>
      <c r="E40" s="1"/>
      <c r="F40" s="3" t="n">
        <f aca="false">(C40+D40+(E40/20*50))/3</f>
        <v>12.9166666666667</v>
      </c>
    </row>
    <row r="41" customFormat="false" ht="12.8" hidden="false" customHeight="false" outlineLevel="0" collapsed="false">
      <c r="A41" s="1" t="n">
        <v>39</v>
      </c>
      <c r="B41" s="1" t="s">
        <v>42</v>
      </c>
      <c r="C41" s="1" t="n">
        <v>20</v>
      </c>
      <c r="D41" s="3" t="n">
        <f aca="false">VLOOKUP(B41,prez,3,0)</f>
        <v>32.5</v>
      </c>
      <c r="E41" s="1" t="n">
        <v>15</v>
      </c>
      <c r="F41" s="3" t="n">
        <f aca="false">(C41+D41+(E41/20*50))/3</f>
        <v>30</v>
      </c>
    </row>
    <row r="42" customFormat="false" ht="12.8" hidden="false" customHeight="false" outlineLevel="0" collapsed="false">
      <c r="A42" s="1" t="n">
        <v>40</v>
      </c>
      <c r="B42" s="1" t="s">
        <v>43</v>
      </c>
      <c r="C42" s="1" t="n">
        <v>21</v>
      </c>
      <c r="D42" s="3" t="n">
        <v>0</v>
      </c>
      <c r="E42" s="1"/>
      <c r="F42" s="3" t="n">
        <f aca="false">(C42+D42+(E42/20*50))/3</f>
        <v>7</v>
      </c>
    </row>
    <row r="43" customFormat="false" ht="12.8" hidden="false" customHeight="false" outlineLevel="0" collapsed="false">
      <c r="A43" s="1" t="n">
        <v>41</v>
      </c>
      <c r="B43" s="1" t="s">
        <v>44</v>
      </c>
      <c r="C43" s="1" t="n">
        <v>22</v>
      </c>
      <c r="D43" s="3" t="n">
        <f aca="false">VLOOKUP(B43,prez,3,0)</f>
        <v>31.25</v>
      </c>
      <c r="E43" s="1" t="n">
        <v>14</v>
      </c>
      <c r="F43" s="3" t="n">
        <f aca="false">(C43+D43+(E43/20*50))/3</f>
        <v>29.4166666666667</v>
      </c>
    </row>
    <row r="44" customFormat="false" ht="12.8" hidden="false" customHeight="false" outlineLevel="0" collapsed="false">
      <c r="A44" s="1" t="n">
        <v>42</v>
      </c>
      <c r="B44" s="1" t="s">
        <v>45</v>
      </c>
      <c r="C44" s="1" t="n">
        <v>22</v>
      </c>
      <c r="D44" s="3" t="n">
        <f aca="false">VLOOKUP(B44,prez,3,0)</f>
        <v>31.25</v>
      </c>
      <c r="E44" s="1" t="n">
        <v>14</v>
      </c>
      <c r="F44" s="3" t="n">
        <f aca="false">(C44+D44+(E44/20*50))/3</f>
        <v>29.4166666666667</v>
      </c>
    </row>
    <row r="45" customFormat="false" ht="12.8" hidden="false" customHeight="false" outlineLevel="0" collapsed="false">
      <c r="A45" s="1" t="n">
        <v>43</v>
      </c>
      <c r="B45" s="1" t="s">
        <v>46</v>
      </c>
      <c r="C45" s="1" t="n">
        <v>14</v>
      </c>
      <c r="D45" s="3" t="n">
        <f aca="false">VLOOKUP(B45,prez,3,0)</f>
        <v>27.5</v>
      </c>
      <c r="E45" s="1" t="n">
        <v>13</v>
      </c>
      <c r="F45" s="3" t="n">
        <f aca="false">(C45+D45+(E45/20*50))/3</f>
        <v>24.6666666666667</v>
      </c>
    </row>
    <row r="46" customFormat="false" ht="12.8" hidden="false" customHeight="false" outlineLevel="0" collapsed="false">
      <c r="A46" s="1" t="n">
        <v>44</v>
      </c>
      <c r="B46" s="1" t="s">
        <v>47</v>
      </c>
      <c r="C46" s="1" t="n">
        <v>16</v>
      </c>
      <c r="D46" s="3" t="n">
        <v>0</v>
      </c>
      <c r="E46" s="1"/>
      <c r="F46" s="3" t="n">
        <f aca="false">(C46+D46+(E46/20*50))/3</f>
        <v>5.33333333333333</v>
      </c>
    </row>
    <row r="47" customFormat="false" ht="12.8" hidden="false" customHeight="false" outlineLevel="0" collapsed="false">
      <c r="A47" s="1" t="n">
        <v>45</v>
      </c>
      <c r="B47" s="1" t="s">
        <v>48</v>
      </c>
      <c r="C47" s="1" t="n">
        <v>22</v>
      </c>
      <c r="D47" s="3" t="n">
        <f aca="false">VLOOKUP(B47,prez,3,0)</f>
        <v>31.25</v>
      </c>
      <c r="E47" s="1" t="n">
        <v>13</v>
      </c>
      <c r="F47" s="3" t="n">
        <f aca="false">(C47+D47+(E47/20*50))/3</f>
        <v>28.5833333333333</v>
      </c>
    </row>
    <row r="48" customFormat="false" ht="12.8" hidden="false" customHeight="false" outlineLevel="0" collapsed="false">
      <c r="A48" s="1" t="n">
        <v>46</v>
      </c>
      <c r="B48" s="1" t="s">
        <v>49</v>
      </c>
      <c r="C48" s="1" t="n">
        <v>22</v>
      </c>
      <c r="D48" s="3" t="n">
        <f aca="false">VLOOKUP(B48,prez,3,0)</f>
        <v>38.75</v>
      </c>
      <c r="E48" s="1"/>
      <c r="F48" s="3" t="n">
        <f aca="false">(C48+D48+(E48/20*50))/3</f>
        <v>20.25</v>
      </c>
    </row>
    <row r="49" customFormat="false" ht="12.8" hidden="false" customHeight="false" outlineLevel="0" collapsed="false">
      <c r="A49" s="1" t="n">
        <v>47</v>
      </c>
      <c r="B49" s="1" t="s">
        <v>50</v>
      </c>
      <c r="C49" s="1" t="n">
        <v>26</v>
      </c>
      <c r="D49" s="3" t="n">
        <f aca="false">VLOOKUP(B49,prez,3,0)</f>
        <v>28.75</v>
      </c>
      <c r="E49" s="1" t="n">
        <v>14</v>
      </c>
      <c r="F49" s="3" t="n">
        <f aca="false">(C49+D49+(E49/20*50))/3</f>
        <v>29.9166666666667</v>
      </c>
    </row>
    <row r="50" customFormat="false" ht="12.8" hidden="false" customHeight="false" outlineLevel="0" collapsed="false">
      <c r="A50" s="1" t="n">
        <v>48</v>
      </c>
      <c r="B50" s="1" t="s">
        <v>51</v>
      </c>
      <c r="C50" s="1" t="n">
        <v>7</v>
      </c>
      <c r="D50" s="3" t="n">
        <v>0</v>
      </c>
      <c r="E50" s="1" t="n">
        <v>13</v>
      </c>
      <c r="F50" s="3" t="n">
        <f aca="false">(C50+D50+(E50/20*50))/3</f>
        <v>13.1666666666667</v>
      </c>
    </row>
    <row r="51" customFormat="false" ht="12.8" hidden="false" customHeight="false" outlineLevel="0" collapsed="false">
      <c r="A51" s="1" t="n">
        <v>49</v>
      </c>
      <c r="B51" s="1" t="s">
        <v>52</v>
      </c>
      <c r="C51" s="1"/>
      <c r="D51" s="1"/>
      <c r="E51" s="1" t="n">
        <v>14</v>
      </c>
      <c r="F51" s="3" t="n">
        <f aca="false">(C51+D51+(E51/20*50))/3</f>
        <v>11.6666666666667</v>
      </c>
    </row>
    <row r="52" customFormat="false" ht="12.8" hidden="false" customHeight="false" outlineLevel="0" collapsed="false">
      <c r="A52" s="1" t="n">
        <v>50</v>
      </c>
      <c r="B52" s="1" t="s">
        <v>53</v>
      </c>
      <c r="C52" s="1"/>
      <c r="D52" s="1" t="n">
        <v>32</v>
      </c>
      <c r="E52" s="1" t="n">
        <v>15</v>
      </c>
      <c r="F52" s="3" t="n">
        <f aca="false">(C52+D52+(E52/20*50))/3</f>
        <v>23.1666666666667</v>
      </c>
    </row>
    <row r="53" customFormat="false" ht="12.8" hidden="false" customHeight="false" outlineLevel="0" collapsed="false">
      <c r="A53" s="1" t="n">
        <v>51</v>
      </c>
      <c r="B53" s="1" t="s">
        <v>54</v>
      </c>
      <c r="C53" s="1" t="n">
        <v>27</v>
      </c>
      <c r="D53" s="3" t="n">
        <f aca="false">VLOOKUP(B53,prez,3,0)</f>
        <v>31.25</v>
      </c>
      <c r="E53" s="1" t="n">
        <v>14</v>
      </c>
      <c r="F53" s="3" t="n">
        <f aca="false">(C53+D53+(E53/20*50))/3</f>
        <v>31.0833333333333</v>
      </c>
    </row>
    <row r="54" customFormat="false" ht="12.8" hidden="false" customHeight="false" outlineLevel="0" collapsed="false">
      <c r="A54" s="1" t="n">
        <v>52</v>
      </c>
      <c r="B54" s="1"/>
      <c r="C54" s="1"/>
      <c r="D54" s="1"/>
      <c r="E54" s="1"/>
      <c r="F54" s="1"/>
    </row>
    <row r="55" customFormat="false" ht="12.8" hidden="false" customHeight="false" outlineLevel="0" collapsed="false">
      <c r="A55" s="1" t="n">
        <v>53</v>
      </c>
      <c r="B55" s="1"/>
      <c r="C55" s="1"/>
      <c r="D55" s="1"/>
      <c r="E55" s="1"/>
      <c r="F55" s="1"/>
    </row>
    <row r="56" customFormat="false" ht="12.8" hidden="false" customHeight="false" outlineLevel="0" collapsed="false">
      <c r="A56" s="1" t="n">
        <v>54</v>
      </c>
      <c r="B56" s="1"/>
      <c r="C56" s="1"/>
      <c r="D56" s="1"/>
      <c r="E56" s="1"/>
      <c r="F56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16.7551020408163"/>
    <col collapsed="false" hidden="false" max="1025" min="3" style="0" width="11.5204081632653"/>
  </cols>
  <sheetData>
    <row r="3" customFormat="false" ht="16.15" hidden="false" customHeight="false" outlineLevel="0" collapsed="false">
      <c r="B3" s="4" t="s">
        <v>55</v>
      </c>
      <c r="C3" s="0" t="s">
        <v>56</v>
      </c>
    </row>
    <row r="4" customFormat="false" ht="12.8" hidden="false" customHeight="false" outlineLevel="0" collapsed="false">
      <c r="B4" s="5" t="s">
        <v>23</v>
      </c>
      <c r="C4" s="0" t="n">
        <v>29</v>
      </c>
      <c r="D4" s="6" t="n">
        <f aca="false">C4/40*50</f>
        <v>36.25</v>
      </c>
    </row>
    <row r="5" customFormat="false" ht="12.8" hidden="false" customHeight="false" outlineLevel="0" collapsed="false">
      <c r="B5" s="5" t="s">
        <v>24</v>
      </c>
      <c r="C5" s="0" t="n">
        <v>34</v>
      </c>
      <c r="D5" s="6" t="n">
        <f aca="false">C5/40*50</f>
        <v>42.5</v>
      </c>
    </row>
    <row r="6" customFormat="false" ht="12.8" hidden="false" customHeight="false" outlineLevel="0" collapsed="false">
      <c r="B6" s="5" t="s">
        <v>54</v>
      </c>
      <c r="C6" s="0" t="n">
        <v>25</v>
      </c>
      <c r="D6" s="6" t="n">
        <f aca="false">C6/40*50</f>
        <v>31.25</v>
      </c>
    </row>
    <row r="7" customFormat="false" ht="12.8" hidden="false" customHeight="false" outlineLevel="0" collapsed="false">
      <c r="B7" s="5" t="s">
        <v>13</v>
      </c>
      <c r="C7" s="0" t="n">
        <v>31</v>
      </c>
      <c r="D7" s="6" t="n">
        <f aca="false">C7/40*50</f>
        <v>38.75</v>
      </c>
    </row>
    <row r="8" customFormat="false" ht="12.8" hidden="false" customHeight="false" outlineLevel="0" collapsed="false">
      <c r="B8" s="5" t="s">
        <v>42</v>
      </c>
      <c r="C8" s="0" t="n">
        <v>26</v>
      </c>
      <c r="D8" s="6" t="n">
        <f aca="false">C8/40*50</f>
        <v>32.5</v>
      </c>
    </row>
    <row r="9" customFormat="false" ht="12.8" hidden="false" customHeight="false" outlineLevel="0" collapsed="false">
      <c r="B9" s="5" t="s">
        <v>21</v>
      </c>
      <c r="C9" s="0" t="n">
        <v>30</v>
      </c>
      <c r="D9" s="6" t="n">
        <f aca="false">C9/40*50</f>
        <v>37.5</v>
      </c>
    </row>
    <row r="10" customFormat="false" ht="12.8" hidden="false" customHeight="false" outlineLevel="0" collapsed="false">
      <c r="B10" s="5" t="s">
        <v>40</v>
      </c>
      <c r="C10" s="0" t="n">
        <v>17</v>
      </c>
      <c r="D10" s="6" t="n">
        <f aca="false">C10/40*50</f>
        <v>21.25</v>
      </c>
    </row>
    <row r="11" customFormat="false" ht="12.8" hidden="false" customHeight="false" outlineLevel="0" collapsed="false">
      <c r="B11" s="5" t="s">
        <v>11</v>
      </c>
      <c r="C11" s="0" t="n">
        <v>23</v>
      </c>
      <c r="D11" s="6" t="n">
        <f aca="false">C11/40*50</f>
        <v>28.75</v>
      </c>
    </row>
    <row r="12" customFormat="false" ht="12.8" hidden="false" customHeight="false" outlineLevel="0" collapsed="false">
      <c r="B12" s="5" t="s">
        <v>33</v>
      </c>
      <c r="C12" s="0" t="n">
        <v>21</v>
      </c>
      <c r="D12" s="6" t="n">
        <f aca="false">C12/40*50</f>
        <v>26.25</v>
      </c>
    </row>
    <row r="13" customFormat="false" ht="12.8" hidden="false" customHeight="false" outlineLevel="0" collapsed="false">
      <c r="B13" s="5" t="s">
        <v>20</v>
      </c>
      <c r="C13" s="0" t="n">
        <v>30</v>
      </c>
      <c r="D13" s="6" t="n">
        <f aca="false">C13/40*50</f>
        <v>37.5</v>
      </c>
    </row>
    <row r="14" customFormat="false" ht="12.8" hidden="false" customHeight="false" outlineLevel="0" collapsed="false">
      <c r="B14" s="5" t="s">
        <v>9</v>
      </c>
      <c r="C14" s="0" t="n">
        <v>30</v>
      </c>
      <c r="D14" s="6" t="n">
        <f aca="false">C14/40*50</f>
        <v>37.5</v>
      </c>
    </row>
    <row r="15" customFormat="false" ht="12.8" hidden="false" customHeight="false" outlineLevel="0" collapsed="false">
      <c r="B15" s="5" t="s">
        <v>29</v>
      </c>
      <c r="C15" s="0" t="n">
        <v>33</v>
      </c>
      <c r="D15" s="6" t="n">
        <f aca="false">C15/40*50</f>
        <v>41.25</v>
      </c>
    </row>
    <row r="16" customFormat="false" ht="12.8" hidden="false" customHeight="false" outlineLevel="0" collapsed="false">
      <c r="B16" s="5" t="s">
        <v>46</v>
      </c>
      <c r="C16" s="0" t="n">
        <v>22</v>
      </c>
      <c r="D16" s="6" t="n">
        <f aca="false">C16/40*50</f>
        <v>27.5</v>
      </c>
    </row>
    <row r="17" customFormat="false" ht="12.8" hidden="false" customHeight="false" outlineLevel="0" collapsed="false">
      <c r="B17" s="5" t="s">
        <v>48</v>
      </c>
      <c r="C17" s="0" t="n">
        <v>25</v>
      </c>
      <c r="D17" s="6" t="n">
        <f aca="false">C17/40*50</f>
        <v>31.25</v>
      </c>
    </row>
    <row r="18" customFormat="false" ht="12.8" hidden="false" customHeight="false" outlineLevel="0" collapsed="false">
      <c r="B18" s="5" t="s">
        <v>26</v>
      </c>
      <c r="C18" s="0" t="n">
        <v>29</v>
      </c>
      <c r="D18" s="6" t="n">
        <f aca="false">C18/40*50</f>
        <v>36.25</v>
      </c>
    </row>
    <row r="19" customFormat="false" ht="12.8" hidden="false" customHeight="false" outlineLevel="0" collapsed="false">
      <c r="B19" s="5" t="s">
        <v>5</v>
      </c>
      <c r="C19" s="0" t="n">
        <v>35</v>
      </c>
      <c r="D19" s="6" t="n">
        <f aca="false">C19/40*50</f>
        <v>43.75</v>
      </c>
    </row>
    <row r="20" customFormat="false" ht="12.8" hidden="false" customHeight="false" outlineLevel="0" collapsed="false">
      <c r="B20" s="5" t="s">
        <v>35</v>
      </c>
      <c r="C20" s="0" t="n">
        <v>33</v>
      </c>
      <c r="D20" s="6" t="n">
        <f aca="false">C20/40*50</f>
        <v>41.25</v>
      </c>
    </row>
    <row r="21" customFormat="false" ht="12.8" hidden="false" customHeight="false" outlineLevel="0" collapsed="false">
      <c r="B21" s="5" t="s">
        <v>4</v>
      </c>
      <c r="C21" s="0" t="n">
        <v>27</v>
      </c>
      <c r="D21" s="6" t="n">
        <f aca="false">C21/40*50</f>
        <v>33.75</v>
      </c>
    </row>
    <row r="22" customFormat="false" ht="12.8" hidden="false" customHeight="false" outlineLevel="0" collapsed="false">
      <c r="B22" s="5" t="s">
        <v>37</v>
      </c>
      <c r="C22" s="0" t="n">
        <v>22</v>
      </c>
      <c r="D22" s="6" t="n">
        <f aca="false">C22/40*50</f>
        <v>27.5</v>
      </c>
    </row>
    <row r="23" customFormat="false" ht="12.8" hidden="false" customHeight="false" outlineLevel="0" collapsed="false">
      <c r="B23" s="5" t="s">
        <v>25</v>
      </c>
      <c r="C23" s="0" t="n">
        <v>15</v>
      </c>
      <c r="D23" s="6" t="n">
        <f aca="false">C23/40*50</f>
        <v>18.75</v>
      </c>
    </row>
    <row r="24" customFormat="false" ht="12.8" hidden="false" customHeight="false" outlineLevel="0" collapsed="false">
      <c r="B24" s="5" t="s">
        <v>34</v>
      </c>
      <c r="C24" s="0" t="n">
        <v>24</v>
      </c>
      <c r="D24" s="6" t="n">
        <f aca="false">C24/40*50</f>
        <v>30</v>
      </c>
    </row>
    <row r="25" customFormat="false" ht="12.8" hidden="false" customHeight="false" outlineLevel="0" collapsed="false">
      <c r="B25" s="5" t="s">
        <v>22</v>
      </c>
      <c r="C25" s="0" t="n">
        <v>28</v>
      </c>
      <c r="D25" s="6" t="n">
        <f aca="false">C25/40*50</f>
        <v>35</v>
      </c>
    </row>
    <row r="26" customFormat="false" ht="12.8" hidden="false" customHeight="false" outlineLevel="0" collapsed="false">
      <c r="B26" s="5" t="s">
        <v>27</v>
      </c>
      <c r="C26" s="0" t="n">
        <v>32</v>
      </c>
      <c r="D26" s="6" t="n">
        <f aca="false">C26/40*50</f>
        <v>40</v>
      </c>
    </row>
    <row r="27" customFormat="false" ht="12.8" hidden="false" customHeight="false" outlineLevel="0" collapsed="false">
      <c r="B27" s="5" t="s">
        <v>31</v>
      </c>
      <c r="C27" s="0" t="n">
        <v>34</v>
      </c>
      <c r="D27" s="6" t="n">
        <f aca="false">C27/40*50</f>
        <v>42.5</v>
      </c>
    </row>
    <row r="28" customFormat="false" ht="12.8" hidden="false" customHeight="false" outlineLevel="0" collapsed="false">
      <c r="B28" s="5" t="s">
        <v>32</v>
      </c>
      <c r="C28" s="0" t="n">
        <v>35</v>
      </c>
      <c r="D28" s="6" t="n">
        <f aca="false">C28/40*50</f>
        <v>43.75</v>
      </c>
    </row>
    <row r="29" customFormat="false" ht="12.8" hidden="false" customHeight="false" outlineLevel="0" collapsed="false">
      <c r="B29" s="5" t="s">
        <v>8</v>
      </c>
      <c r="C29" s="0" t="n">
        <v>26</v>
      </c>
      <c r="D29" s="6" t="n">
        <f aca="false">C29/40*50</f>
        <v>32.5</v>
      </c>
    </row>
    <row r="30" customFormat="false" ht="12.8" hidden="false" customHeight="false" outlineLevel="0" collapsed="false">
      <c r="B30" s="5" t="s">
        <v>44</v>
      </c>
      <c r="C30" s="0" t="n">
        <v>25</v>
      </c>
      <c r="D30" s="6" t="n">
        <f aca="false">C30/40*50</f>
        <v>31.25</v>
      </c>
    </row>
    <row r="31" customFormat="false" ht="12.8" hidden="false" customHeight="false" outlineLevel="0" collapsed="false">
      <c r="B31" s="5" t="s">
        <v>12</v>
      </c>
      <c r="C31" s="0" t="n">
        <v>32</v>
      </c>
      <c r="D31" s="6" t="n">
        <f aca="false">C31/40*50</f>
        <v>40</v>
      </c>
    </row>
    <row r="32" customFormat="false" ht="12.8" hidden="false" customHeight="false" outlineLevel="0" collapsed="false">
      <c r="B32" s="5" t="s">
        <v>10</v>
      </c>
      <c r="C32" s="0" t="n">
        <v>30</v>
      </c>
      <c r="D32" s="6" t="n">
        <f aca="false">C32/40*50</f>
        <v>37.5</v>
      </c>
    </row>
    <row r="33" customFormat="false" ht="12.8" hidden="false" customHeight="false" outlineLevel="0" collapsed="false">
      <c r="B33" s="5" t="s">
        <v>41</v>
      </c>
      <c r="C33" s="0" t="n">
        <v>23</v>
      </c>
      <c r="D33" s="6" t="n">
        <f aca="false">C33/40*50</f>
        <v>28.75</v>
      </c>
    </row>
    <row r="34" customFormat="false" ht="12.8" hidden="false" customHeight="false" outlineLevel="0" collapsed="false">
      <c r="B34" s="5" t="s">
        <v>39</v>
      </c>
      <c r="C34" s="0" t="n">
        <v>27</v>
      </c>
      <c r="D34" s="6" t="n">
        <f aca="false">C34/40*50</f>
        <v>33.75</v>
      </c>
    </row>
    <row r="35" customFormat="false" ht="12.8" hidden="false" customHeight="false" outlineLevel="0" collapsed="false">
      <c r="B35" s="5" t="s">
        <v>45</v>
      </c>
      <c r="C35" s="0" t="n">
        <v>25</v>
      </c>
      <c r="D35" s="6" t="n">
        <f aca="false">C35/40*50</f>
        <v>31.25</v>
      </c>
    </row>
    <row r="36" customFormat="false" ht="12.8" hidden="false" customHeight="false" outlineLevel="0" collapsed="false">
      <c r="B36" s="5" t="s">
        <v>36</v>
      </c>
      <c r="C36" s="0" t="n">
        <v>25</v>
      </c>
      <c r="D36" s="6" t="n">
        <f aca="false">C36/40*50</f>
        <v>31.25</v>
      </c>
    </row>
    <row r="37" customFormat="false" ht="12.8" hidden="false" customHeight="false" outlineLevel="0" collapsed="false">
      <c r="B37" s="5" t="s">
        <v>38</v>
      </c>
      <c r="C37" s="0" t="n">
        <v>24</v>
      </c>
      <c r="D37" s="6" t="n">
        <f aca="false">C37/40*50</f>
        <v>30</v>
      </c>
    </row>
    <row r="38" customFormat="false" ht="12.8" hidden="false" customHeight="false" outlineLevel="0" collapsed="false">
      <c r="B38" s="5" t="s">
        <v>19</v>
      </c>
      <c r="C38" s="0" t="n">
        <v>17</v>
      </c>
      <c r="D38" s="6" t="n">
        <f aca="false">C38/40*50</f>
        <v>21.25</v>
      </c>
    </row>
    <row r="39" customFormat="false" ht="12.8" hidden="false" customHeight="false" outlineLevel="0" collapsed="false">
      <c r="B39" s="5" t="s">
        <v>18</v>
      </c>
      <c r="C39" s="0" t="n">
        <v>17</v>
      </c>
      <c r="D39" s="6" t="n">
        <f aca="false">C39/40*50</f>
        <v>21.25</v>
      </c>
    </row>
    <row r="40" customFormat="false" ht="12.8" hidden="false" customHeight="false" outlineLevel="0" collapsed="false">
      <c r="B40" s="5" t="s">
        <v>7</v>
      </c>
      <c r="C40" s="0" t="n">
        <v>25</v>
      </c>
      <c r="D40" s="6" t="n">
        <f aca="false">C40/40*50</f>
        <v>31.25</v>
      </c>
    </row>
    <row r="41" customFormat="false" ht="12.8" hidden="false" customHeight="false" outlineLevel="0" collapsed="false">
      <c r="B41" s="5" t="s">
        <v>49</v>
      </c>
      <c r="C41" s="0" t="n">
        <v>31</v>
      </c>
      <c r="D41" s="6" t="n">
        <f aca="false">C41/40*50</f>
        <v>38.75</v>
      </c>
    </row>
    <row r="42" customFormat="false" ht="12.8" hidden="false" customHeight="false" outlineLevel="0" collapsed="false">
      <c r="B42" s="5" t="s">
        <v>50</v>
      </c>
      <c r="C42" s="0" t="n">
        <v>23</v>
      </c>
      <c r="D42" s="6" t="n">
        <f aca="false">C42/40*50</f>
        <v>28.75</v>
      </c>
    </row>
    <row r="43" customFormat="false" ht="12.8" hidden="false" customHeight="false" outlineLevel="0" collapsed="false">
      <c r="B43" s="5" t="s">
        <v>28</v>
      </c>
      <c r="C43" s="0" t="n">
        <v>19</v>
      </c>
      <c r="D43" s="6" t="n">
        <f aca="false">C43/40*50</f>
        <v>23.75</v>
      </c>
    </row>
    <row r="44" customFormat="false" ht="12.8" hidden="false" customHeight="false" outlineLevel="0" collapsed="false">
      <c r="B44" s="5" t="s">
        <v>15</v>
      </c>
      <c r="C44" s="0" t="n">
        <v>31</v>
      </c>
      <c r="D44" s="6" t="n">
        <f aca="false">C44/40*50</f>
        <v>38.75</v>
      </c>
    </row>
    <row r="45" customFormat="false" ht="12.8" hidden="false" customHeight="false" outlineLevel="0" collapsed="false">
      <c r="B45" s="5" t="s">
        <v>16</v>
      </c>
      <c r="C45" s="0" t="n">
        <v>27</v>
      </c>
      <c r="D45" s="6" t="n">
        <f aca="false">C45/40*50</f>
        <v>33.75</v>
      </c>
    </row>
    <row r="46" customFormat="false" ht="12.8" hidden="false" customHeight="false" outlineLevel="0" collapsed="false">
      <c r="B46" s="5" t="s">
        <v>57</v>
      </c>
      <c r="C46" s="0" t="n">
        <v>24</v>
      </c>
      <c r="D46" s="6" t="n">
        <f aca="false">C46/40*50</f>
        <v>30</v>
      </c>
    </row>
    <row r="47" customFormat="false" ht="12.8" hidden="false" customHeight="false" outlineLevel="0" collapsed="false">
      <c r="B47" s="5" t="s">
        <v>6</v>
      </c>
      <c r="C47" s="0" t="n">
        <v>16</v>
      </c>
      <c r="D47" s="6" t="n">
        <f aca="false">C47/40*50</f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2018-04-05T10:21:30Z</dcterms:created>
  <dc:creator/>
  <dc:description/>
  <dc:language>en-US</dc:language>
  <cp:lastModifiedBy/>
  <cp:lastPrinted>2018-04-09T14:49:32Z</cp:lastPrinted>
  <dcterms:modified xsi:type="dcterms:W3CDTF">2018-04-11T10:02:47Z</dcterms:modified>
  <cp:revision>14</cp:revision>
  <dc:subject/>
  <dc:title/>
</cp:coreProperties>
</file>