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k\zzzzz - working\zzzzz - DAW\zzzzz - 08apr\L L\"/>
    </mc:Choice>
  </mc:AlternateContent>
  <xr:revisionPtr revIDLastSave="0" documentId="13_ncr:1_{9CE9CC35-FA81-40D6-A13E-D7D5F2DA9DA0}" xr6:coauthVersionLast="47" xr6:coauthVersionMax="47" xr10:uidLastSave="{00000000-0000-0000-0000-000000000000}"/>
  <bookViews>
    <workbookView xWindow="10935" yWindow="5355" windowWidth="17280" windowHeight="9555" xr2:uid="{00000000-000D-0000-FFFF-FFFF00000000}"/>
  </bookViews>
  <sheets>
    <sheet name="Employee Age Calculatio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5" l="1"/>
  <c r="K17" i="5"/>
  <c r="K18" i="5"/>
  <c r="K19" i="5"/>
  <c r="K20" i="5"/>
  <c r="K16" i="5"/>
  <c r="J17" i="5"/>
  <c r="J18" i="5"/>
  <c r="J19" i="5"/>
  <c r="J20" i="5"/>
  <c r="J16" i="5"/>
  <c r="I17" i="5"/>
  <c r="I18" i="5"/>
  <c r="I19" i="5"/>
  <c r="I20" i="5"/>
  <c r="I16" i="5"/>
  <c r="H17" i="5"/>
  <c r="H18" i="5"/>
  <c r="H19" i="5"/>
  <c r="H20" i="5"/>
  <c r="H16" i="5"/>
  <c r="L20" i="5" l="1"/>
  <c r="L19" i="5"/>
  <c r="L16" i="5"/>
  <c r="L17" i="5"/>
  <c r="L18" i="5"/>
  <c r="M17" i="5"/>
  <c r="M20" i="5"/>
  <c r="M19" i="5"/>
  <c r="M18" i="5"/>
  <c r="M16" i="5"/>
</calcChain>
</file>

<file path=xl/sharedStrings.xml><?xml version="1.0" encoding="utf-8"?>
<sst xmlns="http://schemas.openxmlformats.org/spreadsheetml/2006/main" count="48" uniqueCount="28">
  <si>
    <t>FIRST</t>
  </si>
  <si>
    <t>LAST</t>
  </si>
  <si>
    <t>DATE of BIRTH</t>
  </si>
  <si>
    <t>Age as on 31st March 2013</t>
  </si>
  <si>
    <t>Age as of Today</t>
  </si>
  <si>
    <t>how many month</t>
  </si>
  <si>
    <t>how many days</t>
  </si>
  <si>
    <t>with concatenate</t>
  </si>
  <si>
    <t>Sara</t>
  </si>
  <si>
    <t>Kling</t>
  </si>
  <si>
    <t>Sean</t>
  </si>
  <si>
    <t>Willis</t>
  </si>
  <si>
    <t>Colleen</t>
  </si>
  <si>
    <t>Abel</t>
  </si>
  <si>
    <t>Teri</t>
  </si>
  <si>
    <t>Binga</t>
  </si>
  <si>
    <t>Frank</t>
  </si>
  <si>
    <t>Culbert</t>
  </si>
  <si>
    <t>43 Year 3 Month 14 Day</t>
  </si>
  <si>
    <t>43 Year 3 14 Day</t>
  </si>
  <si>
    <t>40 Year 9 Month 2 Day</t>
  </si>
  <si>
    <t>40 Year 9 2 Day</t>
  </si>
  <si>
    <t>35 Year 8 Month 12 Day</t>
  </si>
  <si>
    <t>35 Year 8 12 Day</t>
  </si>
  <si>
    <t>37 Year 10 Month 0 Day</t>
  </si>
  <si>
    <t>37 Year 10 0 Day</t>
  </si>
  <si>
    <t>42 Year 9 Month 26 Day</t>
  </si>
  <si>
    <t>42 Year 9 26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</si>
</sst>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5" fillId="3" borderId="0" applyNumberFormat="0" applyBorder="0" applyAlignment="0" applyProtection="0"/>
  </cellStyleXfs>
  <cellXfs count="20">
    <xf numFmtId="0" fontId="0" fillId="0" borderId="0" xfId="0"/>
    <xf numFmtId="0" fontId="2" fillId="0" borderId="6" xfId="1" applyFont="1" applyBorder="1"/>
    <xf numFmtId="0" fontId="3" fillId="0" borderId="0" xfId="3"/>
    <xf numFmtId="0" fontId="4" fillId="0" borderId="0" xfId="1" applyFont="1"/>
    <xf numFmtId="15" fontId="4" fillId="0" borderId="0" xfId="1" applyNumberFormat="1" applyFont="1" applyAlignment="1">
      <alignment horizontal="center"/>
    </xf>
    <xf numFmtId="15" fontId="3" fillId="0" borderId="0" xfId="3" applyNumberFormat="1"/>
    <xf numFmtId="14" fontId="3" fillId="0" borderId="0" xfId="3" applyNumberFormat="1"/>
    <xf numFmtId="0" fontId="4" fillId="2" borderId="0" xfId="1" applyFont="1" applyFill="1"/>
    <xf numFmtId="0" fontId="5" fillId="3" borderId="7" xfId="4" applyBorder="1"/>
    <xf numFmtId="15" fontId="5" fillId="3" borderId="7" xfId="4" applyNumberFormat="1" applyBorder="1" applyAlignment="1">
      <alignment horizontal="center"/>
    </xf>
    <xf numFmtId="0" fontId="5" fillId="3" borderId="8" xfId="4" applyBorder="1"/>
    <xf numFmtId="14" fontId="5" fillId="3" borderId="7" xfId="4" applyNumberFormat="1" applyBorder="1"/>
    <xf numFmtId="0" fontId="5" fillId="3" borderId="3" xfId="4" applyBorder="1"/>
    <xf numFmtId="0" fontId="5" fillId="3" borderId="1" xfId="4" applyBorder="1"/>
    <xf numFmtId="0" fontId="2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5" fontId="4" fillId="0" borderId="4" xfId="1" applyNumberFormat="1" applyFont="1" applyBorder="1" applyAlignment="1">
      <alignment horizontal="center" vertical="center"/>
    </xf>
    <xf numFmtId="0" fontId="3" fillId="0" borderId="4" xfId="3" applyBorder="1" applyAlignment="1">
      <alignment horizontal="center" vertical="center"/>
    </xf>
    <xf numFmtId="0" fontId="5" fillId="3" borderId="5" xfId="4" applyBorder="1"/>
    <xf numFmtId="0" fontId="5" fillId="3" borderId="2" xfId="4" applyBorder="1"/>
  </cellXfs>
  <cellStyles count="5">
    <cellStyle name="Currency 2" xfId="2" xr:uid="{00000000-0005-0000-0000-000000000000}"/>
    <cellStyle name="Good" xfId="4" builtinId="26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P23"/>
  <sheetViews>
    <sheetView tabSelected="1" zoomScaleNormal="100" workbookViewId="0">
      <selection activeCell="G9" sqref="G9"/>
    </sheetView>
  </sheetViews>
  <sheetFormatPr defaultColWidth="8.7109375" defaultRowHeight="15" x14ac:dyDescent="0.2"/>
  <cols>
    <col min="1" max="4" width="8.7109375" style="2"/>
    <col min="5" max="5" width="7.140625" style="2" bestFit="1" customWidth="1"/>
    <col min="6" max="6" width="6.85546875" style="2" bestFit="1" customWidth="1"/>
    <col min="7" max="7" width="14.42578125" style="2" bestFit="1" customWidth="1"/>
    <col min="8" max="8" width="25.140625" style="2" bestFit="1" customWidth="1"/>
    <col min="9" max="9" width="15.7109375" style="2" bestFit="1" customWidth="1"/>
    <col min="10" max="10" width="16.85546875" style="2" bestFit="1" customWidth="1"/>
    <col min="11" max="11" width="15.28515625" style="2" bestFit="1" customWidth="1"/>
    <col min="12" max="13" width="29.7109375" style="2" bestFit="1" customWidth="1"/>
    <col min="14" max="16384" width="8.7109375" style="2"/>
  </cols>
  <sheetData>
    <row r="1" spans="2:16" x14ac:dyDescent="0.2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4</v>
      </c>
      <c r="M1" s="1" t="s">
        <v>7</v>
      </c>
    </row>
    <row r="2" spans="2:16" x14ac:dyDescent="0.2">
      <c r="E2" s="3" t="s">
        <v>8</v>
      </c>
      <c r="F2" s="3" t="s">
        <v>9</v>
      </c>
      <c r="G2" s="4">
        <v>29577</v>
      </c>
      <c r="H2" s="2">
        <v>32</v>
      </c>
      <c r="I2" s="2">
        <v>43</v>
      </c>
      <c r="J2" s="2">
        <v>3</v>
      </c>
      <c r="K2" s="2">
        <v>14</v>
      </c>
      <c r="L2" s="5" t="s">
        <v>18</v>
      </c>
      <c r="M2" s="2" t="s">
        <v>19</v>
      </c>
    </row>
    <row r="3" spans="2:16" x14ac:dyDescent="0.2">
      <c r="E3" s="3" t="s">
        <v>10</v>
      </c>
      <c r="F3" s="3" t="s">
        <v>11</v>
      </c>
      <c r="G3" s="4">
        <v>30500</v>
      </c>
      <c r="H3" s="2">
        <v>29</v>
      </c>
      <c r="I3" s="2">
        <v>40</v>
      </c>
      <c r="J3" s="2">
        <v>9</v>
      </c>
      <c r="K3" s="2">
        <v>2</v>
      </c>
      <c r="L3" s="5" t="s">
        <v>20</v>
      </c>
      <c r="M3" s="2" t="s">
        <v>21</v>
      </c>
    </row>
    <row r="4" spans="2:16" x14ac:dyDescent="0.2">
      <c r="E4" s="3" t="s">
        <v>12</v>
      </c>
      <c r="F4" s="3" t="s">
        <v>13</v>
      </c>
      <c r="G4" s="4">
        <v>32348</v>
      </c>
      <c r="H4" s="2">
        <v>24</v>
      </c>
      <c r="I4" s="2">
        <v>35</v>
      </c>
      <c r="J4" s="2">
        <v>8</v>
      </c>
      <c r="K4" s="2">
        <v>12</v>
      </c>
      <c r="L4" s="5" t="s">
        <v>22</v>
      </c>
      <c r="M4" s="2" t="s">
        <v>23</v>
      </c>
      <c r="P4" s="6"/>
    </row>
    <row r="5" spans="2:16" x14ac:dyDescent="0.2">
      <c r="E5" s="3" t="s">
        <v>14</v>
      </c>
      <c r="F5" s="3" t="s">
        <v>15</v>
      </c>
      <c r="G5" s="4">
        <v>31568</v>
      </c>
      <c r="H5" s="2">
        <v>26</v>
      </c>
      <c r="I5" s="2">
        <v>37</v>
      </c>
      <c r="J5" s="2">
        <v>10</v>
      </c>
      <c r="K5" s="2">
        <v>0</v>
      </c>
      <c r="L5" s="5" t="s">
        <v>24</v>
      </c>
      <c r="M5" s="2" t="s">
        <v>25</v>
      </c>
    </row>
    <row r="6" spans="2:16" x14ac:dyDescent="0.2">
      <c r="E6" s="3" t="s">
        <v>16</v>
      </c>
      <c r="F6" s="3" t="s">
        <v>17</v>
      </c>
      <c r="G6" s="4">
        <v>29747</v>
      </c>
      <c r="H6" s="2">
        <v>31</v>
      </c>
      <c r="I6" s="2">
        <v>42</v>
      </c>
      <c r="J6" s="2">
        <v>9</v>
      </c>
      <c r="K6" s="2">
        <v>26</v>
      </c>
      <c r="L6" s="5" t="s">
        <v>26</v>
      </c>
      <c r="M6" s="2" t="s">
        <v>27</v>
      </c>
    </row>
    <row r="7" spans="2:16" x14ac:dyDescent="0.2">
      <c r="E7" s="3"/>
      <c r="F7" s="3"/>
      <c r="G7" s="4"/>
      <c r="M7" s="2" t="str">
        <f>CONCATENATE(I7," ","Year"," ",J7," ",K7," ","Day")</f>
        <v xml:space="preserve"> Year   Day</v>
      </c>
    </row>
    <row r="8" spans="2:16" x14ac:dyDescent="0.2">
      <c r="E8" s="3"/>
      <c r="F8" s="3"/>
      <c r="G8" s="4"/>
      <c r="L8" s="5"/>
    </row>
    <row r="9" spans="2:16" x14ac:dyDescent="0.2">
      <c r="E9" s="7"/>
      <c r="F9" s="3"/>
      <c r="G9" s="4"/>
      <c r="L9" s="5"/>
    </row>
    <row r="10" spans="2:16" x14ac:dyDescent="0.2">
      <c r="E10" s="3"/>
      <c r="F10" s="3"/>
      <c r="G10" s="4"/>
      <c r="L10" s="5"/>
    </row>
    <row r="11" spans="2:16" ht="15.75" thickBot="1" x14ac:dyDescent="0.25">
      <c r="E11" s="3"/>
      <c r="F11" s="3"/>
      <c r="G11" s="4"/>
    </row>
    <row r="12" spans="2:16" ht="16.5" thickBot="1" x14ac:dyDescent="0.3">
      <c r="B12" s="19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  <c r="N12" s="8"/>
      <c r="O12" s="8"/>
      <c r="P12" s="12"/>
    </row>
    <row r="13" spans="2:16" ht="15.75" x14ac:dyDescent="0.25">
      <c r="B13" s="10"/>
      <c r="E13" s="3"/>
      <c r="F13" s="3"/>
      <c r="G13" s="4"/>
      <c r="P13" s="10"/>
    </row>
    <row r="14" spans="2:16" ht="15.75" x14ac:dyDescent="0.25">
      <c r="B14" s="10"/>
      <c r="E14" s="3"/>
      <c r="F14" s="3"/>
      <c r="G14" s="4"/>
      <c r="H14" s="6"/>
      <c r="P14" s="10"/>
    </row>
    <row r="15" spans="2:16" ht="15.75" x14ac:dyDescent="0.25">
      <c r="B15" s="10"/>
      <c r="E15" s="14" t="s">
        <v>0</v>
      </c>
      <c r="F15" s="14" t="s">
        <v>1</v>
      </c>
      <c r="G15" s="14" t="s">
        <v>2</v>
      </c>
      <c r="H15" s="14" t="s">
        <v>3</v>
      </c>
      <c r="I15" s="14" t="s">
        <v>4</v>
      </c>
      <c r="J15" s="14" t="s">
        <v>5</v>
      </c>
      <c r="K15" s="14" t="s">
        <v>6</v>
      </c>
      <c r="L15" s="14" t="s">
        <v>4</v>
      </c>
      <c r="M15" s="14" t="s">
        <v>7</v>
      </c>
      <c r="P15" s="10"/>
    </row>
    <row r="16" spans="2:16" ht="15.75" x14ac:dyDescent="0.25">
      <c r="B16" s="10"/>
      <c r="E16" s="15" t="s">
        <v>8</v>
      </c>
      <c r="F16" s="15" t="s">
        <v>9</v>
      </c>
      <c r="G16" s="16">
        <v>29577</v>
      </c>
      <c r="H16" s="17">
        <f>DATEDIF(G16,"31-03-2013","Y")</f>
        <v>32</v>
      </c>
      <c r="I16" s="17">
        <f ca="1">DATEDIF(G16,TODAY(),"Y")</f>
        <v>43</v>
      </c>
      <c r="J16" s="17">
        <f ca="1">DATEDIF(G16,TODAY(),"YM")</f>
        <v>3</v>
      </c>
      <c r="K16" s="17">
        <f ca="1">DATEDIF(G16,TODAY(),"MD")</f>
        <v>19</v>
      </c>
      <c r="L16" s="17" t="str">
        <f ca="1">I16&amp;" Years "&amp;J16&amp;" Months "&amp;K16&amp;" Days "</f>
        <v xml:space="preserve">43 Years 3 Months 19 Days </v>
      </c>
      <c r="M16" s="17" t="str">
        <f ca="1">CONCATENATE(I16," Years ",J16," Months ",K16," Days ")</f>
        <v xml:space="preserve">43 Years 3 Months 19 Days </v>
      </c>
      <c r="P16" s="10"/>
    </row>
    <row r="17" spans="2:16" ht="15.75" x14ac:dyDescent="0.25">
      <c r="B17" s="10"/>
      <c r="E17" s="15" t="s">
        <v>10</v>
      </c>
      <c r="F17" s="15" t="s">
        <v>11</v>
      </c>
      <c r="G17" s="16">
        <v>30500</v>
      </c>
      <c r="H17" s="17">
        <f t="shared" ref="H17:H20" si="0">DATEDIF(G17,"31-03-2013","Y")</f>
        <v>29</v>
      </c>
      <c r="I17" s="17">
        <f t="shared" ref="I17:I20" ca="1" si="1">DATEDIF(G17,TODAY(),"Y")</f>
        <v>40</v>
      </c>
      <c r="J17" s="17">
        <f t="shared" ref="J17:J20" ca="1" si="2">DATEDIF(G17,TODAY(),"YM")</f>
        <v>9</v>
      </c>
      <c r="K17" s="17">
        <f t="shared" ref="K17:K20" ca="1" si="3">DATEDIF(G17,TODAY(),"MD")</f>
        <v>7</v>
      </c>
      <c r="L17" s="17" t="str">
        <f t="shared" ref="L17:L20" ca="1" si="4">I17&amp;" Years "&amp;J17&amp;" Months "&amp;K17&amp;" Days "</f>
        <v xml:space="preserve">40 Years 9 Months 7 Days </v>
      </c>
      <c r="M17" s="17" t="str">
        <f t="shared" ref="M17:M20" ca="1" si="5">CONCATENATE(I17," Years ",J17," Months ",K17," Days ")</f>
        <v xml:space="preserve">40 Years 9 Months 7 Days </v>
      </c>
      <c r="P17" s="10"/>
    </row>
    <row r="18" spans="2:16" ht="15.75" x14ac:dyDescent="0.25">
      <c r="B18" s="10"/>
      <c r="E18" s="15" t="s">
        <v>12</v>
      </c>
      <c r="F18" s="15" t="s">
        <v>13</v>
      </c>
      <c r="G18" s="16">
        <v>32348</v>
      </c>
      <c r="H18" s="17">
        <f t="shared" si="0"/>
        <v>24</v>
      </c>
      <c r="I18" s="17">
        <f t="shared" ca="1" si="1"/>
        <v>35</v>
      </c>
      <c r="J18" s="17">
        <f t="shared" ca="1" si="2"/>
        <v>8</v>
      </c>
      <c r="K18" s="17">
        <f t="shared" ca="1" si="3"/>
        <v>17</v>
      </c>
      <c r="L18" s="17" t="str">
        <f t="shared" ca="1" si="4"/>
        <v xml:space="preserve">35 Years 8 Months 17 Days </v>
      </c>
      <c r="M18" s="17" t="str">
        <f t="shared" ca="1" si="5"/>
        <v xml:space="preserve">35 Years 8 Months 17 Days </v>
      </c>
      <c r="P18" s="10"/>
    </row>
    <row r="19" spans="2:16" ht="15.75" x14ac:dyDescent="0.25">
      <c r="B19" s="10"/>
      <c r="E19" s="15" t="s">
        <v>14</v>
      </c>
      <c r="F19" s="15" t="s">
        <v>15</v>
      </c>
      <c r="G19" s="16">
        <v>31568</v>
      </c>
      <c r="H19" s="17">
        <f t="shared" si="0"/>
        <v>26</v>
      </c>
      <c r="I19" s="17">
        <f t="shared" ca="1" si="1"/>
        <v>37</v>
      </c>
      <c r="J19" s="17">
        <f t="shared" ca="1" si="2"/>
        <v>10</v>
      </c>
      <c r="K19" s="17">
        <f t="shared" ca="1" si="3"/>
        <v>5</v>
      </c>
      <c r="L19" s="17" t="str">
        <f t="shared" ca="1" si="4"/>
        <v xml:space="preserve">37 Years 10 Months 5 Days </v>
      </c>
      <c r="M19" s="17" t="str">
        <f t="shared" ca="1" si="5"/>
        <v xml:space="preserve">37 Years 10 Months 5 Days </v>
      </c>
      <c r="P19" s="10"/>
    </row>
    <row r="20" spans="2:16" ht="15.75" x14ac:dyDescent="0.25">
      <c r="B20" s="10"/>
      <c r="E20" s="15" t="s">
        <v>16</v>
      </c>
      <c r="F20" s="15" t="s">
        <v>17</v>
      </c>
      <c r="G20" s="16">
        <v>29747</v>
      </c>
      <c r="H20" s="17">
        <f t="shared" si="0"/>
        <v>31</v>
      </c>
      <c r="I20" s="17">
        <f t="shared" ca="1" si="1"/>
        <v>42</v>
      </c>
      <c r="J20" s="17">
        <f t="shared" ca="1" si="2"/>
        <v>10</v>
      </c>
      <c r="K20" s="17">
        <f t="shared" ca="1" si="3"/>
        <v>0</v>
      </c>
      <c r="L20" s="17" t="str">
        <f t="shared" ca="1" si="4"/>
        <v xml:space="preserve">42 Years 10 Months 0 Days </v>
      </c>
      <c r="M20" s="17" t="str">
        <f t="shared" ca="1" si="5"/>
        <v xml:space="preserve">42 Years 10 Months 0 Days </v>
      </c>
      <c r="P20" s="10"/>
    </row>
    <row r="21" spans="2:16" ht="15.75" x14ac:dyDescent="0.25">
      <c r="B21" s="10"/>
      <c r="P21" s="10"/>
    </row>
    <row r="22" spans="2:16" ht="16.5" thickBot="1" x14ac:dyDescent="0.3">
      <c r="B22" s="10"/>
      <c r="P22" s="10"/>
    </row>
    <row r="23" spans="2:16" ht="16.5" thickBot="1" x14ac:dyDescent="0.3">
      <c r="B23" s="18"/>
      <c r="C23" s="8"/>
      <c r="D23" s="8"/>
      <c r="E23" s="8"/>
      <c r="F23" s="8"/>
      <c r="G23" s="8"/>
      <c r="H23" s="8"/>
      <c r="I23" s="8"/>
      <c r="J23" s="8"/>
      <c r="K23" s="8"/>
      <c r="L23" s="11"/>
      <c r="M23" s="8"/>
      <c r="N23" s="8"/>
      <c r="O23" s="8"/>
      <c r="P2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Age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DELL</cp:lastModifiedBy>
  <dcterms:created xsi:type="dcterms:W3CDTF">2023-10-04T14:42:43Z</dcterms:created>
  <dcterms:modified xsi:type="dcterms:W3CDTF">2024-04-10T08:53:29Z</dcterms:modified>
</cp:coreProperties>
</file>