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k\main files\MBA\NSB college\study\semester 3\SUBJECTS\project (Swarnadeep Maity)\PK\main work\analysis\"/>
    </mc:Choice>
  </mc:AlternateContent>
  <xr:revisionPtr revIDLastSave="0" documentId="13_ncr:1_{DF779102-0058-4426-B0AD-B5C04E1994DB}" xr6:coauthVersionLast="47" xr6:coauthVersionMax="47" xr10:uidLastSave="{00000000-0000-0000-0000-000000000000}"/>
  <bookViews>
    <workbookView xWindow="3930" yWindow="3930" windowWidth="21600" windowHeight="11385" activeTab="1" xr2:uid="{00000000-000D-0000-FFFF-FFFF00000000}"/>
  </bookViews>
  <sheets>
    <sheet name="graphs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1" i="2" l="1"/>
  <c r="I411" i="2"/>
  <c r="L372" i="2"/>
  <c r="I372" i="2"/>
  <c r="L332" i="2"/>
  <c r="I332" i="2"/>
  <c r="L292" i="2"/>
  <c r="I292" i="2"/>
  <c r="I253" i="2"/>
  <c r="L253" i="2"/>
  <c r="L213" i="2"/>
  <c r="I213" i="2"/>
  <c r="L174" i="2"/>
  <c r="I174" i="2"/>
  <c r="L140" i="2"/>
  <c r="I140" i="2"/>
  <c r="L70" i="2"/>
  <c r="L105" i="2"/>
  <c r="I105" i="2"/>
  <c r="I70" i="2"/>
  <c r="L33" i="2"/>
  <c r="I33" i="2"/>
</calcChain>
</file>

<file path=xl/sharedStrings.xml><?xml version="1.0" encoding="utf-8"?>
<sst xmlns="http://schemas.openxmlformats.org/spreadsheetml/2006/main" count="22" uniqueCount="22">
  <si>
    <t>18 - 30 years</t>
  </si>
  <si>
    <t>31 - 40 years</t>
  </si>
  <si>
    <t>41 – 50 years</t>
  </si>
  <si>
    <t>51 – 60 years</t>
  </si>
  <si>
    <t>Male</t>
  </si>
  <si>
    <t>Female</t>
  </si>
  <si>
    <t>Rural</t>
  </si>
  <si>
    <t>Urban</t>
  </si>
  <si>
    <r>
      <t>10</t>
    </r>
    <r>
      <rPr>
        <vertAlign val="superscript"/>
        <sz val="12"/>
        <color rgb="FF000000"/>
        <rFont val="Times New Roman"/>
        <family val="1"/>
      </rPr>
      <t>th</t>
    </r>
  </si>
  <si>
    <r>
      <t>12</t>
    </r>
    <r>
      <rPr>
        <vertAlign val="superscript"/>
        <sz val="12"/>
        <color rgb="FF000000"/>
        <rFont val="Times New Roman"/>
        <family val="1"/>
      </rPr>
      <t>th</t>
    </r>
  </si>
  <si>
    <t>Under graduate</t>
  </si>
  <si>
    <t>Post graduate</t>
  </si>
  <si>
    <t>Student</t>
  </si>
  <si>
    <t>Housewife</t>
  </si>
  <si>
    <t>Employed</t>
  </si>
  <si>
    <t>Self-employed</t>
  </si>
  <si>
    <t>Service</t>
  </si>
  <si>
    <t>0 - 2,00,000</t>
  </si>
  <si>
    <t>2,00,001 - 4,00,000</t>
  </si>
  <si>
    <t>4,00,001 - 6,00,000</t>
  </si>
  <si>
    <t>6,00,001 and above</t>
  </si>
  <si>
    <t>Ph.D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</si>
</sst>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C-4898-873A-A6AFA078E41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C-4898-873A-A6AFA078E41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C-4898-873A-A6AFA078E41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FC-4898-873A-A6AFA078E4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graphs!$J$9:$J$12</c:f>
              <c:strCache>
                <c:ptCount val="4"/>
                <c:pt idx="0">
                  <c:v>18 - 30 years</c:v>
                </c:pt>
                <c:pt idx="1">
                  <c:v>31 - 40 years</c:v>
                </c:pt>
                <c:pt idx="2">
                  <c:v>41 – 50 years</c:v>
                </c:pt>
                <c:pt idx="3">
                  <c:v>51 – 60 years</c:v>
                </c:pt>
              </c:strCache>
            </c:strRef>
          </c:cat>
          <c:val>
            <c:numRef>
              <c:f>graphs!$L$9:$L$12</c:f>
              <c:numCache>
                <c:formatCode>0.00%</c:formatCode>
                <c:ptCount val="4"/>
                <c:pt idx="0">
                  <c:v>0.51300000000000001</c:v>
                </c:pt>
                <c:pt idx="1">
                  <c:v>0.41699999999999998</c:v>
                </c:pt>
                <c:pt idx="2">
                  <c:v>3.5000000000000003E-2</c:v>
                </c:pt>
                <c:pt idx="3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7DA-97A7-172CBB11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56517935258093"/>
          <c:y val="0.40979039078448526"/>
          <c:w val="0.17843482064741908"/>
          <c:h val="0.3125021872265967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A-41D5-936F-CDF577AF787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A-41D5-936F-CDF577AF78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graphs!$J$23:$J$24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graphs!$L$23:$L$24</c:f>
              <c:numCache>
                <c:formatCode>0.00%</c:formatCode>
                <c:ptCount val="2"/>
                <c:pt idx="0">
                  <c:v>0.61699999999999999</c:v>
                </c:pt>
                <c:pt idx="1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D20-9F43-FCAAFA562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8162729658787"/>
          <c:y val="0.48791593759113433"/>
          <c:w val="0.11818503937007874"/>
          <c:h val="0.156251093613298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91-4C4E-8289-3EEE85CA3C3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91-4C4E-8289-3EEE85CA3C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graphs!$J$37:$J$38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graphs!$L$37:$L$38</c:f>
              <c:numCache>
                <c:formatCode>0.00%</c:formatCode>
                <c:ptCount val="2"/>
                <c:pt idx="0">
                  <c:v>0.191</c:v>
                </c:pt>
                <c:pt idx="1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474-ABD3-C4D778C51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19006999125109"/>
          <c:y val="0.48791593759113433"/>
          <c:w val="0.10714326334208224"/>
          <c:h val="0.1562510936132983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Educational Qualification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9A-4BA6-9FD8-F2E35AE833A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9A-4BA6-9FD8-F2E35AE833A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9A-4BA6-9FD8-F2E35AE833A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9A-4BA6-9FD8-F2E35AE833A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88-4609-B03D-64CA37026D20}"/>
              </c:ext>
            </c:extLst>
          </c:dPt>
          <c:dLbls>
            <c:dLbl>
              <c:idx val="0"/>
              <c:layout>
                <c:manualLayout>
                  <c:x val="0"/>
                  <c:y val="1.83965721536735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9A-4BA6-9FD8-F2E35AE833A6}"/>
                </c:ext>
              </c:extLst>
            </c:dLbl>
            <c:dLbl>
              <c:idx val="4"/>
              <c:layout>
                <c:manualLayout>
                  <c:x val="-1.0247171391703112E-16"/>
                  <c:y val="-1.37974291152552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88-4609-B03D-64CA37026D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graphs!$J$54:$J$58</c:f>
              <c:strCache>
                <c:ptCount val="5"/>
                <c:pt idx="0">
                  <c:v>10th</c:v>
                </c:pt>
                <c:pt idx="1">
                  <c:v>12th</c:v>
                </c:pt>
                <c:pt idx="2">
                  <c:v>Under graduate</c:v>
                </c:pt>
                <c:pt idx="3">
                  <c:v>Post graduate</c:v>
                </c:pt>
                <c:pt idx="4">
                  <c:v>Ph.D</c:v>
                </c:pt>
              </c:strCache>
            </c:strRef>
          </c:cat>
          <c:val>
            <c:numRef>
              <c:f>graphs!$L$54:$L$58</c:f>
              <c:numCache>
                <c:formatCode>0.00%</c:formatCode>
                <c:ptCount val="5"/>
                <c:pt idx="0">
                  <c:v>3.0000000000000001E-3</c:v>
                </c:pt>
                <c:pt idx="1">
                  <c:v>6.7000000000000004E-2</c:v>
                </c:pt>
                <c:pt idx="2" formatCode="0%">
                  <c:v>0.57999999999999996</c:v>
                </c:pt>
                <c:pt idx="3">
                  <c:v>0.33900000000000002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48AD-B481-90D0797360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5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C-4120-9BAE-8ED18D1F5DF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4C-4120-9BAE-8ED18D1F5DF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4C-4120-9BAE-8ED18D1F5DF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4C-4120-9BAE-8ED18D1F5DF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4C-4120-9BAE-8ED18D1F5D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graphs!$J$69:$J$73</c:f>
              <c:strCache>
                <c:ptCount val="5"/>
                <c:pt idx="0">
                  <c:v>Student</c:v>
                </c:pt>
                <c:pt idx="1">
                  <c:v>Housewife</c:v>
                </c:pt>
                <c:pt idx="2">
                  <c:v>Employed</c:v>
                </c:pt>
                <c:pt idx="3">
                  <c:v>Self-employed</c:v>
                </c:pt>
                <c:pt idx="4">
                  <c:v>Service</c:v>
                </c:pt>
              </c:strCache>
            </c:strRef>
          </c:cat>
          <c:val>
            <c:numRef>
              <c:f>graphs!$L$69:$L$73</c:f>
              <c:numCache>
                <c:formatCode>0.00%</c:formatCode>
                <c:ptCount val="5"/>
                <c:pt idx="0">
                  <c:v>0.432</c:v>
                </c:pt>
                <c:pt idx="1">
                  <c:v>8.6999999999999994E-2</c:v>
                </c:pt>
                <c:pt idx="2" formatCode="0%">
                  <c:v>0.4</c:v>
                </c:pt>
                <c:pt idx="3">
                  <c:v>7.4999999999999997E-2</c:v>
                </c:pt>
                <c:pt idx="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F-4FDE-B843-FE04D1898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3F-41CF-93A1-1A84B7647B4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3F-41CF-93A1-1A84B7647B4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3F-41CF-93A1-1A84B7647B4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3F-41CF-93A1-1A84B7647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graphs!$J$83:$J$86</c:f>
              <c:strCache>
                <c:ptCount val="4"/>
                <c:pt idx="0">
                  <c:v>0 - 2,00,000</c:v>
                </c:pt>
                <c:pt idx="1">
                  <c:v>2,00,001 - 4,00,000</c:v>
                </c:pt>
                <c:pt idx="2">
                  <c:v>4,00,001 - 6,00,000</c:v>
                </c:pt>
                <c:pt idx="3">
                  <c:v>6,00,001 and above</c:v>
                </c:pt>
              </c:strCache>
            </c:strRef>
          </c:cat>
          <c:val>
            <c:numRef>
              <c:f>graphs!$L$83:$L$86</c:f>
              <c:numCache>
                <c:formatCode>0.00%</c:formatCode>
                <c:ptCount val="4"/>
                <c:pt idx="0">
                  <c:v>0.42499999999999999</c:v>
                </c:pt>
                <c:pt idx="1">
                  <c:v>9.6000000000000002E-2</c:v>
                </c:pt>
                <c:pt idx="2">
                  <c:v>0.23799999999999999</c:v>
                </c:pt>
                <c:pt idx="3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4A5F-B8DC-6F34501937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6</xdr:row>
      <xdr:rowOff>128587</xdr:rowOff>
    </xdr:from>
    <xdr:to>
      <xdr:col>22</xdr:col>
      <xdr:colOff>76200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615D-DA05-40BD-9F1B-B723268D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385762</xdr:colOff>
      <xdr:row>17</xdr:row>
      <xdr:rowOff>14287</xdr:rowOff>
    </xdr:from>
    <xdr:to>
      <xdr:col>22</xdr:col>
      <xdr:colOff>80962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5053C-E5B3-48F0-9DF5-86F47B30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442912</xdr:colOff>
      <xdr:row>33</xdr:row>
      <xdr:rowOff>71437</xdr:rowOff>
    </xdr:from>
    <xdr:to>
      <xdr:col>22</xdr:col>
      <xdr:colOff>138112</xdr:colOff>
      <xdr:row>47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8035B-ECDC-4924-A621-6EDDA5D3B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50</xdr:row>
      <xdr:rowOff>42862</xdr:rowOff>
    </xdr:from>
    <xdr:to>
      <xdr:col>22</xdr:col>
      <xdr:colOff>128587</xdr:colOff>
      <xdr:row>61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9DC99-0B17-41C3-851E-7B14394F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433387</xdr:colOff>
      <xdr:row>65</xdr:row>
      <xdr:rowOff>185737</xdr:rowOff>
    </xdr:from>
    <xdr:to>
      <xdr:col>22</xdr:col>
      <xdr:colOff>128587</xdr:colOff>
      <xdr:row>75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6D9392-752F-4A9F-A36B-C67E24B7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538162</xdr:colOff>
      <xdr:row>81</xdr:row>
      <xdr:rowOff>4762</xdr:rowOff>
    </xdr:from>
    <xdr:to>
      <xdr:col>22</xdr:col>
      <xdr:colOff>233362</xdr:colOff>
      <xdr:row>87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4B1F62-6FA2-485E-BC4B-270988BD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8:L86"/>
  <sheetViews>
    <sheetView topLeftCell="A55" zoomScale="80" zoomScaleNormal="80" workbookViewId="0">
      <selection activeCell="V49" sqref="V49"/>
    </sheetView>
  </sheetViews>
  <sheetFormatPr defaultRowHeight="15" x14ac:dyDescent="0.25"/>
  <sheetData>
    <row r="8" spans="10:12" ht="15.75" thickBot="1" x14ac:dyDescent="0.3"/>
    <row r="9" spans="10:12" ht="32.25" thickBot="1" x14ac:dyDescent="0.3">
      <c r="J9" s="1" t="s">
        <v>0</v>
      </c>
      <c r="K9" s="2">
        <v>177</v>
      </c>
      <c r="L9" s="3">
        <v>0.51300000000000001</v>
      </c>
    </row>
    <row r="10" spans="10:12" ht="32.25" thickBot="1" x14ac:dyDescent="0.3">
      <c r="J10" s="4" t="s">
        <v>1</v>
      </c>
      <c r="K10" s="5">
        <v>144</v>
      </c>
      <c r="L10" s="6">
        <v>0.41699999999999998</v>
      </c>
    </row>
    <row r="11" spans="10:12" ht="32.25" thickBot="1" x14ac:dyDescent="0.3">
      <c r="J11" s="4" t="s">
        <v>2</v>
      </c>
      <c r="K11" s="5">
        <v>12</v>
      </c>
      <c r="L11" s="6">
        <v>3.5000000000000003E-2</v>
      </c>
    </row>
    <row r="12" spans="10:12" ht="32.25" thickBot="1" x14ac:dyDescent="0.3">
      <c r="J12" s="4" t="s">
        <v>3</v>
      </c>
      <c r="K12" s="5">
        <v>12</v>
      </c>
      <c r="L12" s="6">
        <v>3.5000000000000003E-2</v>
      </c>
    </row>
    <row r="22" spans="10:12" ht="15.75" thickBot="1" x14ac:dyDescent="0.3"/>
    <row r="23" spans="10:12" ht="16.5" thickBot="1" x14ac:dyDescent="0.3">
      <c r="J23" s="1" t="s">
        <v>4</v>
      </c>
      <c r="K23" s="2">
        <v>213</v>
      </c>
      <c r="L23" s="3">
        <v>0.61699999999999999</v>
      </c>
    </row>
    <row r="24" spans="10:12" ht="16.5" thickBot="1" x14ac:dyDescent="0.3">
      <c r="J24" s="4" t="s">
        <v>5</v>
      </c>
      <c r="K24" s="5">
        <v>132</v>
      </c>
      <c r="L24" s="6">
        <v>0.38300000000000001</v>
      </c>
    </row>
    <row r="36" spans="10:12" ht="15.75" thickBot="1" x14ac:dyDescent="0.3"/>
    <row r="37" spans="10:12" ht="16.5" thickBot="1" x14ac:dyDescent="0.3">
      <c r="J37" s="1" t="s">
        <v>6</v>
      </c>
      <c r="K37" s="2">
        <v>66</v>
      </c>
      <c r="L37" s="3">
        <v>0.191</v>
      </c>
    </row>
    <row r="38" spans="10:12" ht="16.5" thickBot="1" x14ac:dyDescent="0.3">
      <c r="J38" s="4" t="s">
        <v>7</v>
      </c>
      <c r="K38" s="5">
        <v>279</v>
      </c>
      <c r="L38" s="6">
        <v>0.80900000000000005</v>
      </c>
    </row>
    <row r="53" spans="10:12" ht="15.75" thickBot="1" x14ac:dyDescent="0.3"/>
    <row r="54" spans="10:12" ht="19.5" thickBot="1" x14ac:dyDescent="0.3">
      <c r="J54" s="1" t="s">
        <v>8</v>
      </c>
      <c r="K54" s="2">
        <v>1</v>
      </c>
      <c r="L54" s="3">
        <v>3.0000000000000001E-3</v>
      </c>
    </row>
    <row r="55" spans="10:12" ht="19.5" thickBot="1" x14ac:dyDescent="0.3">
      <c r="J55" s="4" t="s">
        <v>9</v>
      </c>
      <c r="K55" s="5">
        <v>23</v>
      </c>
      <c r="L55" s="6">
        <v>6.7000000000000004E-2</v>
      </c>
    </row>
    <row r="56" spans="10:12" ht="32.25" thickBot="1" x14ac:dyDescent="0.3">
      <c r="J56" s="4" t="s">
        <v>10</v>
      </c>
      <c r="K56" s="5">
        <v>200</v>
      </c>
      <c r="L56" s="7">
        <v>0.57999999999999996</v>
      </c>
    </row>
    <row r="57" spans="10:12" ht="32.25" thickBot="1" x14ac:dyDescent="0.3">
      <c r="J57" s="4" t="s">
        <v>11</v>
      </c>
      <c r="K57" s="5">
        <v>117</v>
      </c>
      <c r="L57" s="6">
        <v>0.33900000000000002</v>
      </c>
    </row>
    <row r="58" spans="10:12" ht="16.5" thickBot="1" x14ac:dyDescent="0.3">
      <c r="J58" s="1" t="s">
        <v>21</v>
      </c>
      <c r="K58" s="2">
        <v>4</v>
      </c>
      <c r="L58" s="3">
        <v>1.2E-2</v>
      </c>
    </row>
    <row r="68" spans="10:12" ht="15.75" thickBot="1" x14ac:dyDescent="0.3"/>
    <row r="69" spans="10:12" ht="16.5" thickBot="1" x14ac:dyDescent="0.3">
      <c r="J69" s="1" t="s">
        <v>12</v>
      </c>
      <c r="K69" s="2">
        <v>149</v>
      </c>
      <c r="L69" s="3">
        <v>0.432</v>
      </c>
    </row>
    <row r="70" spans="10:12" ht="32.25" thickBot="1" x14ac:dyDescent="0.3">
      <c r="J70" s="4" t="s">
        <v>13</v>
      </c>
      <c r="K70" s="5">
        <v>30</v>
      </c>
      <c r="L70" s="6">
        <v>8.6999999999999994E-2</v>
      </c>
    </row>
    <row r="71" spans="10:12" ht="32.25" thickBot="1" x14ac:dyDescent="0.3">
      <c r="J71" s="4" t="s">
        <v>14</v>
      </c>
      <c r="K71" s="5">
        <v>138</v>
      </c>
      <c r="L71" s="7">
        <v>0.4</v>
      </c>
    </row>
    <row r="72" spans="10:12" ht="48" thickBot="1" x14ac:dyDescent="0.3">
      <c r="J72" s="4" t="s">
        <v>15</v>
      </c>
      <c r="K72" s="5">
        <v>26</v>
      </c>
      <c r="L72" s="6">
        <v>7.4999999999999997E-2</v>
      </c>
    </row>
    <row r="73" spans="10:12" ht="16.5" thickBot="1" x14ac:dyDescent="0.3">
      <c r="J73" s="4" t="s">
        <v>16</v>
      </c>
      <c r="K73" s="5">
        <v>2</v>
      </c>
      <c r="L73" s="6">
        <v>6.0000000000000001E-3</v>
      </c>
    </row>
    <row r="82" spans="10:12" ht="15.75" thickBot="1" x14ac:dyDescent="0.3"/>
    <row r="83" spans="10:12" ht="32.25" thickBot="1" x14ac:dyDescent="0.3">
      <c r="J83" s="1" t="s">
        <v>17</v>
      </c>
      <c r="K83" s="2">
        <v>147</v>
      </c>
      <c r="L83" s="3">
        <v>0.42499999999999999</v>
      </c>
    </row>
    <row r="84" spans="10:12" ht="48" thickBot="1" x14ac:dyDescent="0.3">
      <c r="J84" s="4" t="s">
        <v>18</v>
      </c>
      <c r="K84" s="5">
        <v>33</v>
      </c>
      <c r="L84" s="6">
        <v>9.6000000000000002E-2</v>
      </c>
    </row>
    <row r="85" spans="10:12" ht="48" thickBot="1" x14ac:dyDescent="0.3">
      <c r="J85" s="4" t="s">
        <v>19</v>
      </c>
      <c r="K85" s="5">
        <v>82</v>
      </c>
      <c r="L85" s="6">
        <v>0.23799999999999999</v>
      </c>
    </row>
    <row r="86" spans="10:12" ht="48" thickBot="1" x14ac:dyDescent="0.3">
      <c r="J86" s="4" t="s">
        <v>20</v>
      </c>
      <c r="K86" s="5">
        <v>83</v>
      </c>
      <c r="L86" s="6">
        <v>0.24099999999999999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E1D2-B672-4E2F-9CA2-7828FED7B707}">
  <dimension ref="I3:L411"/>
  <sheetViews>
    <sheetView tabSelected="1" topLeftCell="A353" zoomScale="80" zoomScaleNormal="80" workbookViewId="0">
      <selection activeCell="L411" sqref="L411"/>
    </sheetView>
  </sheetViews>
  <sheetFormatPr defaultRowHeight="15" x14ac:dyDescent="0.25"/>
  <sheetData>
    <row r="3" spans="9:12" x14ac:dyDescent="0.25">
      <c r="I3" s="8">
        <v>4.9000000000000002E-2</v>
      </c>
      <c r="L3" s="10">
        <v>4.7E-2</v>
      </c>
    </row>
    <row r="4" spans="9:12" x14ac:dyDescent="0.25">
      <c r="I4" s="8">
        <v>6.8000000000000005E-2</v>
      </c>
      <c r="L4" s="10">
        <v>7.0999999999999994E-2</v>
      </c>
    </row>
    <row r="5" spans="9:12" x14ac:dyDescent="0.25">
      <c r="I5" s="8">
        <v>2.3E-2</v>
      </c>
      <c r="L5" s="10">
        <v>2.9000000000000001E-2</v>
      </c>
    </row>
    <row r="6" spans="9:12" x14ac:dyDescent="0.25">
      <c r="I6" s="8">
        <v>-7.0999999999999994E-2</v>
      </c>
      <c r="L6" s="10">
        <v>-0.10100000000000001</v>
      </c>
    </row>
    <row r="7" spans="9:12" x14ac:dyDescent="0.25">
      <c r="I7" s="8">
        <v>6.9000000000000006E-2</v>
      </c>
      <c r="L7" s="10">
        <v>5.0999999999999997E-2</v>
      </c>
    </row>
    <row r="8" spans="9:12" x14ac:dyDescent="0.25">
      <c r="I8" s="8">
        <v>-1.9E-2</v>
      </c>
      <c r="L8" s="10">
        <v>-1.7999999999999999E-2</v>
      </c>
    </row>
    <row r="9" spans="9:12" x14ac:dyDescent="0.25">
      <c r="I9" s="8">
        <v>-5.8999999999999997E-2</v>
      </c>
      <c r="L9" s="10">
        <v>-3.5000000000000003E-2</v>
      </c>
    </row>
    <row r="10" spans="9:12" x14ac:dyDescent="0.25">
      <c r="I10" s="8">
        <v>-1.2E-2</v>
      </c>
      <c r="L10" s="10">
        <v>-1.4999999999999999E-2</v>
      </c>
    </row>
    <row r="11" spans="9:12" x14ac:dyDescent="0.25">
      <c r="I11" s="8">
        <v>-7.4999999999999997E-2</v>
      </c>
      <c r="L11" s="10">
        <v>-0.08</v>
      </c>
    </row>
    <row r="12" spans="9:12" x14ac:dyDescent="0.25">
      <c r="I12" s="8">
        <v>0.15</v>
      </c>
      <c r="L12" s="10">
        <v>0.18099999999999999</v>
      </c>
    </row>
    <row r="13" spans="9:12" x14ac:dyDescent="0.25">
      <c r="I13" s="8">
        <v>-4.0000000000000001E-3</v>
      </c>
      <c r="L13" s="10">
        <v>-7.0000000000000001E-3</v>
      </c>
    </row>
    <row r="14" spans="9:12" x14ac:dyDescent="0.25">
      <c r="I14" s="8">
        <v>1.2E-2</v>
      </c>
      <c r="L14" s="10">
        <v>1.2E-2</v>
      </c>
    </row>
    <row r="15" spans="9:12" x14ac:dyDescent="0.25">
      <c r="I15" s="8">
        <v>0.25800000000000001</v>
      </c>
      <c r="L15" s="10">
        <v>0.27200000000000002</v>
      </c>
    </row>
    <row r="16" spans="9:12" x14ac:dyDescent="0.25">
      <c r="I16" s="8">
        <v>-1.7999999999999999E-2</v>
      </c>
      <c r="L16" s="10">
        <v>-2.1000000000000001E-2</v>
      </c>
    </row>
    <row r="17" spans="9:12" x14ac:dyDescent="0.25">
      <c r="I17" s="8">
        <v>0.03</v>
      </c>
      <c r="L17" s="10">
        <v>2.8000000000000001E-2</v>
      </c>
    </row>
    <row r="18" spans="9:12" x14ac:dyDescent="0.25">
      <c r="I18" s="8">
        <v>-0.02</v>
      </c>
      <c r="L18" s="10">
        <v>-2.1999999999999999E-2</v>
      </c>
    </row>
    <row r="19" spans="9:12" x14ac:dyDescent="0.25">
      <c r="I19" s="8">
        <v>0.08</v>
      </c>
      <c r="L19" s="10">
        <v>8.5999999999999993E-2</v>
      </c>
    </row>
    <row r="20" spans="9:12" x14ac:dyDescent="0.25">
      <c r="I20" s="8">
        <v>6.6000000000000003E-2</v>
      </c>
      <c r="L20" s="10">
        <v>7.9000000000000001E-2</v>
      </c>
    </row>
    <row r="21" spans="9:12" x14ac:dyDescent="0.25">
      <c r="I21" s="8">
        <v>2.4E-2</v>
      </c>
      <c r="L21" s="10">
        <v>2.9000000000000001E-2</v>
      </c>
    </row>
    <row r="22" spans="9:12" x14ac:dyDescent="0.25">
      <c r="I22" s="8">
        <v>6.4000000000000001E-2</v>
      </c>
      <c r="L22" s="10">
        <v>7.4999999999999997E-2</v>
      </c>
    </row>
    <row r="23" spans="9:12" x14ac:dyDescent="0.25">
      <c r="I23" s="8">
        <v>8.5000000000000006E-2</v>
      </c>
      <c r="L23" s="10">
        <v>9.7000000000000003E-2</v>
      </c>
    </row>
    <row r="24" spans="9:12" x14ac:dyDescent="0.25">
      <c r="I24" s="8">
        <v>0.20899999999999999</v>
      </c>
      <c r="L24" s="10">
        <v>8.6999999999999994E-2</v>
      </c>
    </row>
    <row r="25" spans="9:12" x14ac:dyDescent="0.25">
      <c r="I25" s="8">
        <v>-0.10199999999999999</v>
      </c>
      <c r="L25" s="10">
        <v>-0.10100000000000001</v>
      </c>
    </row>
    <row r="26" spans="9:12" x14ac:dyDescent="0.25">
      <c r="I26" s="8">
        <v>0.11799999999999999</v>
      </c>
      <c r="L26" s="10">
        <v>0.13500000000000001</v>
      </c>
    </row>
    <row r="27" spans="9:12" x14ac:dyDescent="0.25">
      <c r="I27" s="8">
        <v>-1.2999999999999999E-2</v>
      </c>
      <c r="L27" s="10">
        <v>-1.4E-2</v>
      </c>
    </row>
    <row r="28" spans="9:12" x14ac:dyDescent="0.25">
      <c r="I28" s="8">
        <v>-2.4E-2</v>
      </c>
      <c r="L28" s="10">
        <v>-2.8000000000000001E-2</v>
      </c>
    </row>
    <row r="29" spans="9:12" x14ac:dyDescent="0.25">
      <c r="I29" s="8">
        <v>0.05</v>
      </c>
      <c r="L29" s="10">
        <v>6.2E-2</v>
      </c>
    </row>
    <row r="30" spans="9:12" x14ac:dyDescent="0.25">
      <c r="I30" s="8">
        <v>-6.8000000000000005E-2</v>
      </c>
      <c r="L30" s="10">
        <v>-8.2000000000000003E-2</v>
      </c>
    </row>
    <row r="31" spans="9:12" ht="15.75" thickBot="1" x14ac:dyDescent="0.3">
      <c r="I31" s="9">
        <v>-7.0000000000000001E-3</v>
      </c>
      <c r="L31" s="11">
        <v>-8.0000000000000002E-3</v>
      </c>
    </row>
    <row r="32" spans="9:12" ht="15.75" thickTop="1" x14ac:dyDescent="0.25"/>
    <row r="33" spans="9:12" x14ac:dyDescent="0.25">
      <c r="I33">
        <f xml:space="preserve"> SUM(I3:I31)</f>
        <v>0.86299999999999988</v>
      </c>
      <c r="L33">
        <f xml:space="preserve"> SUM(L3:L31)</f>
        <v>0.80899999999999983</v>
      </c>
    </row>
    <row r="38" spans="9:12" ht="15.75" thickBot="1" x14ac:dyDescent="0.3"/>
    <row r="39" spans="9:12" ht="15.75" thickTop="1" x14ac:dyDescent="0.25">
      <c r="I39" s="12"/>
    </row>
    <row r="40" spans="9:12" x14ac:dyDescent="0.25">
      <c r="I40" s="8">
        <v>4.1000000000000002E-2</v>
      </c>
      <c r="L40" s="10">
        <v>4.3999999999999997E-2</v>
      </c>
    </row>
    <row r="41" spans="9:12" x14ac:dyDescent="0.25">
      <c r="I41" s="8">
        <v>-9.4E-2</v>
      </c>
      <c r="L41" s="10">
        <v>-0.107</v>
      </c>
    </row>
    <row r="42" spans="9:12" x14ac:dyDescent="0.25">
      <c r="I42" s="8">
        <v>1.9E-2</v>
      </c>
      <c r="L42" s="10">
        <v>2.5999999999999999E-2</v>
      </c>
    </row>
    <row r="43" spans="9:12" x14ac:dyDescent="0.25">
      <c r="I43" s="8">
        <v>-4.5999999999999999E-2</v>
      </c>
      <c r="L43" s="10">
        <v>-7.0999999999999994E-2</v>
      </c>
    </row>
    <row r="44" spans="9:12" x14ac:dyDescent="0.25">
      <c r="I44" s="8">
        <v>3.1E-2</v>
      </c>
      <c r="L44" s="10">
        <v>2.5000000000000001E-2</v>
      </c>
    </row>
    <row r="45" spans="9:12" x14ac:dyDescent="0.25">
      <c r="I45" s="8">
        <v>-0.12</v>
      </c>
      <c r="L45" s="10">
        <v>-0.11899999999999999</v>
      </c>
    </row>
    <row r="46" spans="9:12" x14ac:dyDescent="0.25">
      <c r="I46" s="8">
        <v>-6.5000000000000002E-2</v>
      </c>
      <c r="L46" s="10">
        <v>-4.2000000000000003E-2</v>
      </c>
    </row>
    <row r="47" spans="9:12" x14ac:dyDescent="0.25">
      <c r="I47" s="8">
        <v>-2.3E-2</v>
      </c>
      <c r="L47" s="10">
        <v>-0.03</v>
      </c>
    </row>
    <row r="48" spans="9:12" x14ac:dyDescent="0.25">
      <c r="I48" s="8">
        <v>4.7E-2</v>
      </c>
      <c r="L48" s="10">
        <v>5.5E-2</v>
      </c>
    </row>
    <row r="49" spans="9:12" x14ac:dyDescent="0.25">
      <c r="I49" s="8">
        <v>3.9E-2</v>
      </c>
      <c r="L49" s="10">
        <v>5.1999999999999998E-2</v>
      </c>
    </row>
    <row r="50" spans="9:12" x14ac:dyDescent="0.25">
      <c r="I50" s="8">
        <v>-4.0000000000000001E-3</v>
      </c>
      <c r="L50" s="10">
        <v>-7.0000000000000001E-3</v>
      </c>
    </row>
    <row r="51" spans="9:12" x14ac:dyDescent="0.25">
      <c r="I51" s="8">
        <v>0.112</v>
      </c>
      <c r="L51" s="10">
        <v>0.124</v>
      </c>
    </row>
    <row r="52" spans="9:12" x14ac:dyDescent="0.25">
      <c r="I52" s="8">
        <v>0.29899999999999999</v>
      </c>
      <c r="L52" s="10">
        <v>0.34799999999999998</v>
      </c>
    </row>
    <row r="53" spans="9:12" x14ac:dyDescent="0.25">
      <c r="I53" s="8">
        <v>0.08</v>
      </c>
      <c r="L53" s="10">
        <v>0.10299999999999999</v>
      </c>
    </row>
    <row r="54" spans="9:12" x14ac:dyDescent="0.25">
      <c r="I54" s="8">
        <v>-4.5999999999999999E-2</v>
      </c>
      <c r="L54" s="10">
        <v>-4.7E-2</v>
      </c>
    </row>
    <row r="55" spans="9:12" x14ac:dyDescent="0.25">
      <c r="I55" s="8">
        <v>6.8000000000000005E-2</v>
      </c>
      <c r="L55" s="10">
        <v>7.9000000000000001E-2</v>
      </c>
    </row>
    <row r="56" spans="9:12" x14ac:dyDescent="0.25">
      <c r="I56" s="8">
        <v>3.5000000000000003E-2</v>
      </c>
      <c r="L56" s="10">
        <v>4.1000000000000002E-2</v>
      </c>
    </row>
    <row r="57" spans="9:12" x14ac:dyDescent="0.25">
      <c r="I57" s="8">
        <v>3.4000000000000002E-2</v>
      </c>
      <c r="L57" s="10">
        <v>4.4999999999999998E-2</v>
      </c>
    </row>
    <row r="58" spans="9:12" x14ac:dyDescent="0.25">
      <c r="I58" s="8">
        <v>7.6999999999999999E-2</v>
      </c>
      <c r="L58" s="10">
        <v>0.10199999999999999</v>
      </c>
    </row>
    <row r="59" spans="9:12" x14ac:dyDescent="0.25">
      <c r="I59" s="8">
        <v>2.1000000000000001E-2</v>
      </c>
      <c r="L59" s="10">
        <v>2.7E-2</v>
      </c>
    </row>
    <row r="60" spans="9:12" x14ac:dyDescent="0.25">
      <c r="I60" s="8">
        <v>0.113</v>
      </c>
      <c r="L60" s="10">
        <v>0.14099999999999999</v>
      </c>
    </row>
    <row r="61" spans="9:12" x14ac:dyDescent="0.25">
      <c r="I61" s="8">
        <v>-9.6000000000000002E-2</v>
      </c>
      <c r="L61" s="10">
        <v>-4.3999999999999997E-2</v>
      </c>
    </row>
    <row r="62" spans="9:12" x14ac:dyDescent="0.25">
      <c r="I62" s="8">
        <v>-1.9E-2</v>
      </c>
      <c r="L62" s="10">
        <v>-2.1000000000000001E-2</v>
      </c>
    </row>
    <row r="63" spans="9:12" x14ac:dyDescent="0.25">
      <c r="I63" s="8">
        <v>4.2999999999999997E-2</v>
      </c>
      <c r="L63" s="10">
        <v>5.3999999999999999E-2</v>
      </c>
    </row>
    <row r="64" spans="9:12" x14ac:dyDescent="0.25">
      <c r="I64" s="8">
        <v>4.3999999999999997E-2</v>
      </c>
      <c r="L64" s="10">
        <v>5.2999999999999999E-2</v>
      </c>
    </row>
    <row r="65" spans="9:12" x14ac:dyDescent="0.25">
      <c r="I65" s="8">
        <v>-2.4E-2</v>
      </c>
      <c r="L65" s="10">
        <v>-3.1E-2</v>
      </c>
    </row>
    <row r="66" spans="9:12" x14ac:dyDescent="0.25">
      <c r="I66" s="8">
        <v>-2.1000000000000001E-2</v>
      </c>
      <c r="L66" s="10">
        <v>-2.8000000000000001E-2</v>
      </c>
    </row>
    <row r="67" spans="9:12" x14ac:dyDescent="0.25">
      <c r="I67" s="8">
        <v>-3.5000000000000003E-2</v>
      </c>
      <c r="L67" s="10">
        <v>-4.7E-2</v>
      </c>
    </row>
    <row r="68" spans="9:12" ht="15.75" thickBot="1" x14ac:dyDescent="0.3">
      <c r="I68" s="9">
        <v>-3.9E-2</v>
      </c>
      <c r="L68" s="11">
        <v>-4.9000000000000002E-2</v>
      </c>
    </row>
    <row r="69" spans="9:12" ht="15.75" thickTop="1" x14ac:dyDescent="0.25"/>
    <row r="70" spans="9:12" x14ac:dyDescent="0.25">
      <c r="I70">
        <f>SUM(I40:I69)</f>
        <v>0.47100000000000003</v>
      </c>
      <c r="L70">
        <f>SUM(L40:L68)</f>
        <v>0.67599999999999982</v>
      </c>
    </row>
    <row r="75" spans="9:12" x14ac:dyDescent="0.25">
      <c r="I75" s="8">
        <v>-5.1999999999999998E-2</v>
      </c>
      <c r="L75" s="10">
        <v>-5.2999999999999999E-2</v>
      </c>
    </row>
    <row r="76" spans="9:12" x14ac:dyDescent="0.25">
      <c r="I76" s="8">
        <v>4.3999999999999997E-2</v>
      </c>
      <c r="L76" s="10">
        <v>4.8000000000000001E-2</v>
      </c>
    </row>
    <row r="77" spans="9:12" x14ac:dyDescent="0.25">
      <c r="I77" s="8">
        <v>0.13700000000000001</v>
      </c>
      <c r="L77" s="10">
        <v>0.17799999999999999</v>
      </c>
    </row>
    <row r="78" spans="9:12" x14ac:dyDescent="0.25">
      <c r="I78" s="8">
        <v>-7.6999999999999999E-2</v>
      </c>
      <c r="L78" s="10">
        <v>-0.113</v>
      </c>
    </row>
    <row r="79" spans="9:12" x14ac:dyDescent="0.25">
      <c r="I79" s="8">
        <v>4.5999999999999999E-2</v>
      </c>
      <c r="L79" s="10">
        <v>3.5999999999999997E-2</v>
      </c>
    </row>
    <row r="80" spans="9:12" x14ac:dyDescent="0.25">
      <c r="I80" s="8">
        <v>-0.126</v>
      </c>
      <c r="L80" s="10">
        <v>-0.11799999999999999</v>
      </c>
    </row>
    <row r="81" spans="9:12" x14ac:dyDescent="0.25">
      <c r="I81" s="8">
        <v>7.5999999999999998E-2</v>
      </c>
      <c r="L81" s="10">
        <v>4.7E-2</v>
      </c>
    </row>
    <row r="82" spans="9:12" x14ac:dyDescent="0.25">
      <c r="I82" s="8">
        <v>3.2000000000000001E-2</v>
      </c>
      <c r="L82" s="10">
        <v>3.9E-2</v>
      </c>
    </row>
    <row r="83" spans="9:12" x14ac:dyDescent="0.25">
      <c r="I83" s="8">
        <v>8.8999999999999996E-2</v>
      </c>
      <c r="L83" s="10">
        <v>9.8000000000000004E-2</v>
      </c>
    </row>
    <row r="84" spans="9:12" x14ac:dyDescent="0.25">
      <c r="I84" s="8">
        <v>-6.0999999999999999E-2</v>
      </c>
      <c r="L84" s="10">
        <v>-7.6999999999999999E-2</v>
      </c>
    </row>
    <row r="85" spans="9:12" x14ac:dyDescent="0.25">
      <c r="I85" s="8">
        <v>3.7999999999999999E-2</v>
      </c>
      <c r="L85" s="10">
        <v>0.06</v>
      </c>
    </row>
    <row r="86" spans="9:12" x14ac:dyDescent="0.25">
      <c r="I86" s="8">
        <v>0.108</v>
      </c>
      <c r="L86" s="10">
        <v>0.114</v>
      </c>
    </row>
    <row r="87" spans="9:12" x14ac:dyDescent="0.25">
      <c r="I87" s="8">
        <v>0.14199999999999999</v>
      </c>
      <c r="L87" s="10">
        <v>0.156</v>
      </c>
    </row>
    <row r="88" spans="9:12" x14ac:dyDescent="0.25">
      <c r="I88" s="8">
        <v>-5.6000000000000001E-2</v>
      </c>
      <c r="L88" s="10">
        <v>-6.8000000000000005E-2</v>
      </c>
    </row>
    <row r="89" spans="9:12" x14ac:dyDescent="0.25">
      <c r="I89" s="8">
        <v>-8.7999999999999995E-2</v>
      </c>
      <c r="L89" s="10">
        <v>-8.5999999999999993E-2</v>
      </c>
    </row>
    <row r="90" spans="9:12" x14ac:dyDescent="0.25">
      <c r="I90" s="8">
        <v>8.9999999999999993E-3</v>
      </c>
      <c r="L90" s="10">
        <v>0.01</v>
      </c>
    </row>
    <row r="91" spans="9:12" x14ac:dyDescent="0.25">
      <c r="I91" s="8">
        <v>1E-3</v>
      </c>
      <c r="L91" s="10">
        <v>1E-3</v>
      </c>
    </row>
    <row r="92" spans="9:12" x14ac:dyDescent="0.25">
      <c r="I92" s="8">
        <v>5.7000000000000002E-2</v>
      </c>
      <c r="L92" s="10">
        <v>7.0000000000000007E-2</v>
      </c>
    </row>
    <row r="93" spans="9:12" x14ac:dyDescent="0.25">
      <c r="I93" s="8">
        <v>-3.2000000000000001E-2</v>
      </c>
      <c r="L93" s="10">
        <v>-0.04</v>
      </c>
    </row>
    <row r="94" spans="9:12" x14ac:dyDescent="0.25">
      <c r="I94" s="8">
        <v>4.3999999999999997E-2</v>
      </c>
      <c r="L94" s="10">
        <v>5.2999999999999999E-2</v>
      </c>
    </row>
    <row r="95" spans="9:12" x14ac:dyDescent="0.25">
      <c r="I95" s="8">
        <v>0.20300000000000001</v>
      </c>
      <c r="L95" s="10">
        <v>0.24</v>
      </c>
    </row>
    <row r="96" spans="9:12" x14ac:dyDescent="0.25">
      <c r="I96" s="8">
        <v>4.0000000000000001E-3</v>
      </c>
      <c r="L96" s="10">
        <v>2E-3</v>
      </c>
    </row>
    <row r="97" spans="9:12" x14ac:dyDescent="0.25">
      <c r="I97" s="8">
        <v>0.12</v>
      </c>
      <c r="L97" s="10">
        <v>0.124</v>
      </c>
    </row>
    <row r="98" spans="9:12" x14ac:dyDescent="0.25">
      <c r="I98" s="8">
        <v>-0.10299999999999999</v>
      </c>
      <c r="L98" s="10">
        <v>-0.122</v>
      </c>
    </row>
    <row r="99" spans="9:12" x14ac:dyDescent="0.25">
      <c r="I99" s="8">
        <v>-0.06</v>
      </c>
      <c r="L99" s="10">
        <v>-6.8000000000000005E-2</v>
      </c>
    </row>
    <row r="100" spans="9:12" x14ac:dyDescent="0.25">
      <c r="I100" s="8">
        <v>3.5999999999999997E-2</v>
      </c>
      <c r="L100" s="10">
        <v>4.3999999999999997E-2</v>
      </c>
    </row>
    <row r="101" spans="9:12" x14ac:dyDescent="0.25">
      <c r="I101" s="8">
        <v>6.3E-2</v>
      </c>
      <c r="L101" s="10">
        <v>8.1000000000000003E-2</v>
      </c>
    </row>
    <row r="102" spans="9:12" x14ac:dyDescent="0.25">
      <c r="I102" s="8">
        <v>1.0999999999999999E-2</v>
      </c>
      <c r="L102" s="10">
        <v>1.4E-2</v>
      </c>
    </row>
    <row r="103" spans="9:12" ht="15.75" thickBot="1" x14ac:dyDescent="0.3">
      <c r="I103" s="9">
        <v>-6.9000000000000006E-2</v>
      </c>
      <c r="L103" s="11">
        <v>-8.1000000000000003E-2</v>
      </c>
    </row>
    <row r="104" spans="9:12" ht="15.75" thickTop="1" x14ac:dyDescent="0.25"/>
    <row r="105" spans="9:12" x14ac:dyDescent="0.25">
      <c r="I105">
        <f>SUM(I75:I103)</f>
        <v>0.53600000000000003</v>
      </c>
      <c r="L105">
        <f>SUM(L75:L103)</f>
        <v>0.58899999999999997</v>
      </c>
    </row>
    <row r="110" spans="9:12" x14ac:dyDescent="0.25">
      <c r="I110" s="8">
        <v>1.7000000000000001E-2</v>
      </c>
      <c r="L110" s="10">
        <v>2.9000000000000001E-2</v>
      </c>
    </row>
    <row r="111" spans="9:12" x14ac:dyDescent="0.25">
      <c r="I111" s="8">
        <v>2.4E-2</v>
      </c>
      <c r="L111" s="10">
        <v>4.3999999999999997E-2</v>
      </c>
    </row>
    <row r="112" spans="9:12" x14ac:dyDescent="0.25">
      <c r="I112" s="8">
        <v>6.8000000000000005E-2</v>
      </c>
      <c r="L112" s="10">
        <v>0.14899999999999999</v>
      </c>
    </row>
    <row r="113" spans="9:12" x14ac:dyDescent="0.25">
      <c r="I113" s="8">
        <v>-2E-3</v>
      </c>
      <c r="L113" s="10">
        <v>-5.0000000000000001E-3</v>
      </c>
    </row>
    <row r="114" spans="9:12" x14ac:dyDescent="0.25">
      <c r="I114" s="8">
        <v>-1.7000000000000001E-2</v>
      </c>
      <c r="L114" s="10">
        <v>-2.3E-2</v>
      </c>
    </row>
    <row r="115" spans="9:12" x14ac:dyDescent="0.25">
      <c r="I115" s="8">
        <v>-4.5999999999999999E-2</v>
      </c>
      <c r="L115" s="10">
        <v>-7.2999999999999995E-2</v>
      </c>
    </row>
    <row r="116" spans="9:12" x14ac:dyDescent="0.25">
      <c r="I116" s="8">
        <v>2E-3</v>
      </c>
      <c r="L116" s="10">
        <v>2E-3</v>
      </c>
    </row>
    <row r="117" spans="9:12" x14ac:dyDescent="0.25">
      <c r="I117" s="8">
        <v>-6.3E-2</v>
      </c>
      <c r="L117" s="10">
        <v>-0.129</v>
      </c>
    </row>
    <row r="118" spans="9:12" x14ac:dyDescent="0.25">
      <c r="I118" s="8">
        <v>-7.4999999999999997E-2</v>
      </c>
      <c r="L118" s="10">
        <v>-0.13900000000000001</v>
      </c>
    </row>
    <row r="119" spans="9:12" x14ac:dyDescent="0.25">
      <c r="I119" s="8">
        <v>1.7000000000000001E-2</v>
      </c>
      <c r="L119" s="10">
        <v>3.5999999999999997E-2</v>
      </c>
    </row>
    <row r="120" spans="9:12" x14ac:dyDescent="0.25">
      <c r="I120" s="8">
        <v>4.0000000000000001E-3</v>
      </c>
      <c r="L120" s="10">
        <v>0.01</v>
      </c>
    </row>
    <row r="121" spans="9:12" x14ac:dyDescent="0.25">
      <c r="I121" s="8">
        <v>9.2999999999999999E-2</v>
      </c>
      <c r="L121" s="10">
        <v>0.16400000000000001</v>
      </c>
    </row>
    <row r="122" spans="9:12" x14ac:dyDescent="0.25">
      <c r="I122" s="8">
        <v>8.0000000000000002E-3</v>
      </c>
      <c r="L122" s="10">
        <v>1.4E-2</v>
      </c>
    </row>
    <row r="123" spans="9:12" x14ac:dyDescent="0.25">
      <c r="I123" s="8">
        <v>-7.0000000000000001E-3</v>
      </c>
      <c r="L123" s="10">
        <v>-1.4999999999999999E-2</v>
      </c>
    </row>
    <row r="124" spans="9:12" x14ac:dyDescent="0.25">
      <c r="I124" s="8">
        <v>-5.6000000000000001E-2</v>
      </c>
      <c r="L124" s="10">
        <v>-9.1999999999999998E-2</v>
      </c>
    </row>
    <row r="125" spans="9:12" x14ac:dyDescent="0.25">
      <c r="I125" s="8">
        <v>1.4999999999999999E-2</v>
      </c>
      <c r="L125" s="10">
        <v>2.8000000000000001E-2</v>
      </c>
    </row>
    <row r="126" spans="9:12" x14ac:dyDescent="0.25">
      <c r="I126" s="8">
        <v>0.109</v>
      </c>
      <c r="L126" s="10">
        <v>0.20399999999999999</v>
      </c>
    </row>
    <row r="127" spans="9:12" x14ac:dyDescent="0.25">
      <c r="I127" s="8">
        <v>2E-3</v>
      </c>
      <c r="L127" s="10">
        <v>4.0000000000000001E-3</v>
      </c>
    </row>
    <row r="128" spans="9:12" x14ac:dyDescent="0.25">
      <c r="I128" s="8">
        <v>-2.3E-2</v>
      </c>
      <c r="L128" s="10">
        <v>-4.9000000000000002E-2</v>
      </c>
    </row>
    <row r="129" spans="9:12" x14ac:dyDescent="0.25">
      <c r="I129" s="8">
        <v>-4.3999999999999997E-2</v>
      </c>
      <c r="L129" s="10">
        <v>-8.8999999999999996E-2</v>
      </c>
    </row>
    <row r="130" spans="9:12" x14ac:dyDescent="0.25">
      <c r="I130" s="8">
        <v>-3.4000000000000002E-2</v>
      </c>
      <c r="L130" s="10">
        <v>-6.8000000000000005E-2</v>
      </c>
    </row>
    <row r="131" spans="9:12" x14ac:dyDescent="0.25">
      <c r="I131" s="8">
        <v>0.14299999999999999</v>
      </c>
      <c r="L131" s="10">
        <v>0.104</v>
      </c>
    </row>
    <row r="132" spans="9:12" x14ac:dyDescent="0.25">
      <c r="I132" s="8">
        <v>-0.107</v>
      </c>
      <c r="L132" s="10">
        <v>-0.186</v>
      </c>
    </row>
    <row r="133" spans="9:12" x14ac:dyDescent="0.25">
      <c r="I133" s="8">
        <v>0.127</v>
      </c>
      <c r="L133" s="10">
        <v>0.255</v>
      </c>
    </row>
    <row r="134" spans="9:12" x14ac:dyDescent="0.25">
      <c r="I134" s="8">
        <v>2.3E-2</v>
      </c>
      <c r="L134" s="10">
        <v>4.2999999999999997E-2</v>
      </c>
    </row>
    <row r="135" spans="9:12" x14ac:dyDescent="0.25">
      <c r="I135" s="8">
        <v>-3.4000000000000002E-2</v>
      </c>
      <c r="L135" s="10">
        <v>-6.9000000000000006E-2</v>
      </c>
    </row>
    <row r="136" spans="9:12" x14ac:dyDescent="0.25">
      <c r="I136" s="8">
        <v>-2.1999999999999999E-2</v>
      </c>
      <c r="L136" s="10">
        <v>-4.8000000000000001E-2</v>
      </c>
    </row>
    <row r="137" spans="9:12" x14ac:dyDescent="0.25">
      <c r="I137" s="8">
        <v>-2.9000000000000001E-2</v>
      </c>
      <c r="L137" s="10">
        <v>-0.06</v>
      </c>
    </row>
    <row r="138" spans="9:12" ht="15.75" thickBot="1" x14ac:dyDescent="0.3">
      <c r="I138" s="9">
        <v>1E-3</v>
      </c>
      <c r="L138" s="11">
        <v>1E-3</v>
      </c>
    </row>
    <row r="139" spans="9:12" ht="15.75" thickTop="1" x14ac:dyDescent="0.25"/>
    <row r="140" spans="9:12" x14ac:dyDescent="0.25">
      <c r="I140">
        <f>SUM(I110:I138)</f>
        <v>9.4000000000000028E-2</v>
      </c>
      <c r="L140">
        <f>SUM(L110:L138)</f>
        <v>4.1999999999999968E-2</v>
      </c>
    </row>
    <row r="144" spans="9:12" x14ac:dyDescent="0.25">
      <c r="I144" s="8">
        <v>0.376</v>
      </c>
      <c r="L144" s="10">
        <v>0.25</v>
      </c>
    </row>
    <row r="145" spans="9:12" x14ac:dyDescent="0.25">
      <c r="I145" s="8">
        <v>-0.28000000000000003</v>
      </c>
      <c r="L145" s="10">
        <v>-0.20100000000000001</v>
      </c>
    </row>
    <row r="146" spans="9:12" x14ac:dyDescent="0.25">
      <c r="I146" s="8">
        <v>0.02</v>
      </c>
      <c r="L146" s="10">
        <v>1.7000000000000001E-2</v>
      </c>
    </row>
    <row r="147" spans="9:12" x14ac:dyDescent="0.25">
      <c r="I147" s="8">
        <v>2.8000000000000001E-2</v>
      </c>
      <c r="L147" s="10">
        <v>2.7E-2</v>
      </c>
    </row>
    <row r="148" spans="9:12" x14ac:dyDescent="0.25">
      <c r="I148" s="8">
        <v>0.02</v>
      </c>
      <c r="L148" s="10">
        <v>0.01</v>
      </c>
    </row>
    <row r="149" spans="9:12" x14ac:dyDescent="0.25">
      <c r="I149" s="8">
        <v>-0.06</v>
      </c>
      <c r="L149" s="10">
        <v>-3.6999999999999998E-2</v>
      </c>
    </row>
    <row r="150" spans="9:12" x14ac:dyDescent="0.25">
      <c r="I150" s="8">
        <v>-0.11700000000000001</v>
      </c>
      <c r="L150" s="10">
        <v>-4.8000000000000001E-2</v>
      </c>
    </row>
    <row r="151" spans="9:12" x14ac:dyDescent="0.25">
      <c r="I151" s="8">
        <v>0.2</v>
      </c>
      <c r="L151" s="10">
        <v>0.16200000000000001</v>
      </c>
    </row>
    <row r="152" spans="9:12" x14ac:dyDescent="0.25">
      <c r="I152" s="8">
        <v>-0.19</v>
      </c>
      <c r="L152" s="10">
        <v>-0.13800000000000001</v>
      </c>
    </row>
    <row r="153" spans="9:12" x14ac:dyDescent="0.25">
      <c r="I153" s="8">
        <v>-2.1000000000000001E-2</v>
      </c>
      <c r="L153" s="10">
        <v>-1.7999999999999999E-2</v>
      </c>
    </row>
    <row r="154" spans="9:12" x14ac:dyDescent="0.25">
      <c r="I154" s="8">
        <v>3.7999999999999999E-2</v>
      </c>
      <c r="L154" s="10">
        <v>0.04</v>
      </c>
    </row>
    <row r="155" spans="9:12" x14ac:dyDescent="0.25">
      <c r="I155" s="8">
        <v>0.17899999999999999</v>
      </c>
      <c r="L155" s="10">
        <v>0.124</v>
      </c>
    </row>
    <row r="156" spans="9:12" x14ac:dyDescent="0.25">
      <c r="I156" s="8">
        <v>1.2E-2</v>
      </c>
      <c r="L156" s="10">
        <v>8.9999999999999993E-3</v>
      </c>
    </row>
    <row r="157" spans="9:12" x14ac:dyDescent="0.25">
      <c r="I157" s="8">
        <v>0.121</v>
      </c>
      <c r="L157" s="10">
        <v>9.7000000000000003E-2</v>
      </c>
    </row>
    <row r="158" spans="9:12" x14ac:dyDescent="0.25">
      <c r="I158" s="8">
        <v>0.14399999999999999</v>
      </c>
      <c r="L158" s="10">
        <v>9.2999999999999999E-2</v>
      </c>
    </row>
    <row r="159" spans="9:12" x14ac:dyDescent="0.25">
      <c r="I159" s="8">
        <v>3.6999999999999998E-2</v>
      </c>
      <c r="L159" s="10">
        <v>2.7E-2</v>
      </c>
    </row>
    <row r="160" spans="9:12" x14ac:dyDescent="0.25">
      <c r="I160" s="8">
        <v>-0.17399999999999999</v>
      </c>
      <c r="L160" s="10">
        <v>-0.129</v>
      </c>
    </row>
    <row r="161" spans="9:12" x14ac:dyDescent="0.25">
      <c r="I161" s="8">
        <v>0.112</v>
      </c>
      <c r="L161" s="10">
        <v>9.1999999999999998E-2</v>
      </c>
    </row>
    <row r="162" spans="9:12" x14ac:dyDescent="0.25">
      <c r="I162" s="8">
        <v>3.6999999999999998E-2</v>
      </c>
      <c r="L162" s="10">
        <v>0.03</v>
      </c>
    </row>
    <row r="163" spans="9:12" x14ac:dyDescent="0.25">
      <c r="I163" s="8">
        <v>6.3E-2</v>
      </c>
      <c r="L163" s="10">
        <v>0.05</v>
      </c>
    </row>
    <row r="164" spans="9:12" x14ac:dyDescent="0.25">
      <c r="I164" s="8">
        <v>7.4999999999999997E-2</v>
      </c>
      <c r="L164" s="10">
        <v>5.8999999999999997E-2</v>
      </c>
    </row>
    <row r="165" spans="9:12" x14ac:dyDescent="0.25">
      <c r="I165" s="8">
        <v>0.60199999999999998</v>
      </c>
      <c r="L165" s="10">
        <v>0.17199999999999999</v>
      </c>
    </row>
    <row r="166" spans="9:12" x14ac:dyDescent="0.25">
      <c r="I166" s="8">
        <v>-1.9E-2</v>
      </c>
      <c r="L166" s="10">
        <v>-1.2999999999999999E-2</v>
      </c>
    </row>
    <row r="167" spans="9:12" x14ac:dyDescent="0.25">
      <c r="I167" s="8">
        <v>-0.03</v>
      </c>
      <c r="L167" s="10">
        <v>-2.4E-2</v>
      </c>
    </row>
    <row r="168" spans="9:12" x14ac:dyDescent="0.25">
      <c r="I168" s="8">
        <v>-5.0000000000000001E-3</v>
      </c>
      <c r="L168" s="10">
        <v>-4.0000000000000001E-3</v>
      </c>
    </row>
    <row r="169" spans="9:12" x14ac:dyDescent="0.25">
      <c r="I169" s="8">
        <v>-5.0000000000000001E-3</v>
      </c>
      <c r="L169" s="10">
        <v>-4.0000000000000001E-3</v>
      </c>
    </row>
    <row r="170" spans="9:12" x14ac:dyDescent="0.25">
      <c r="I170" s="8">
        <v>-0.01</v>
      </c>
      <c r="L170" s="10">
        <v>-8.0000000000000002E-3</v>
      </c>
    </row>
    <row r="171" spans="9:12" x14ac:dyDescent="0.25">
      <c r="I171" s="8">
        <v>-2.8000000000000001E-2</v>
      </c>
      <c r="L171" s="10">
        <v>-2.3E-2</v>
      </c>
    </row>
    <row r="172" spans="9:12" ht="15.75" thickBot="1" x14ac:dyDescent="0.3">
      <c r="I172" s="9">
        <v>-1.4999999999999999E-2</v>
      </c>
      <c r="L172" s="11">
        <v>-1.2E-2</v>
      </c>
    </row>
    <row r="173" spans="9:12" ht="15.75" thickTop="1" x14ac:dyDescent="0.25"/>
    <row r="174" spans="9:12" x14ac:dyDescent="0.25">
      <c r="I174">
        <f>SUM(I144:I172)</f>
        <v>1.1100000000000003</v>
      </c>
      <c r="L174">
        <f>SUM(L144:L172)</f>
        <v>0.59999999999999987</v>
      </c>
    </row>
    <row r="178" spans="9:12" x14ac:dyDescent="0.25">
      <c r="I178" s="8">
        <v>-0.25</v>
      </c>
      <c r="L178" s="10">
        <v>-0.27400000000000002</v>
      </c>
    </row>
    <row r="179" spans="9:12" x14ac:dyDescent="0.25">
      <c r="I179" s="8">
        <v>1E-3</v>
      </c>
      <c r="L179" s="10">
        <v>1E-3</v>
      </c>
    </row>
    <row r="180" spans="9:12" x14ac:dyDescent="0.25">
      <c r="I180" s="8">
        <v>-5.0000000000000001E-3</v>
      </c>
      <c r="L180" s="10">
        <v>-7.0000000000000001E-3</v>
      </c>
    </row>
    <row r="181" spans="9:12" x14ac:dyDescent="0.25">
      <c r="I181" s="8">
        <v>-3.0000000000000001E-3</v>
      </c>
      <c r="L181" s="10">
        <v>-5.0000000000000001E-3</v>
      </c>
    </row>
    <row r="182" spans="9:12" x14ac:dyDescent="0.25">
      <c r="I182" s="8">
        <v>-7.8E-2</v>
      </c>
      <c r="L182" s="10">
        <v>-6.6000000000000003E-2</v>
      </c>
    </row>
    <row r="183" spans="9:12" x14ac:dyDescent="0.25">
      <c r="I183" s="8">
        <v>0.159</v>
      </c>
      <c r="L183" s="10">
        <v>0.16300000000000001</v>
      </c>
    </row>
    <row r="184" spans="9:12" x14ac:dyDescent="0.25">
      <c r="I184" s="8">
        <v>-0.159</v>
      </c>
      <c r="L184" s="10">
        <v>-0.107</v>
      </c>
    </row>
    <row r="185" spans="9:12" x14ac:dyDescent="0.25">
      <c r="I185" s="8">
        <v>8.0000000000000002E-3</v>
      </c>
      <c r="L185" s="10">
        <v>0.01</v>
      </c>
    </row>
    <row r="186" spans="9:12" x14ac:dyDescent="0.25">
      <c r="I186" s="8">
        <v>-4.2999999999999997E-2</v>
      </c>
      <c r="L186" s="10">
        <v>-5.1999999999999998E-2</v>
      </c>
    </row>
    <row r="187" spans="9:12" x14ac:dyDescent="0.25">
      <c r="I187" s="8">
        <v>-0.02</v>
      </c>
      <c r="L187" s="10">
        <v>-2.7E-2</v>
      </c>
    </row>
    <row r="188" spans="9:12" x14ac:dyDescent="0.25">
      <c r="I188" s="8">
        <v>2.5999999999999999E-2</v>
      </c>
      <c r="L188" s="10">
        <v>4.3999999999999997E-2</v>
      </c>
    </row>
    <row r="189" spans="9:12" x14ac:dyDescent="0.25">
      <c r="I189" s="8">
        <v>-6.4000000000000001E-2</v>
      </c>
      <c r="L189" s="10">
        <v>-7.2999999999999995E-2</v>
      </c>
    </row>
    <row r="190" spans="9:12" x14ac:dyDescent="0.25">
      <c r="I190" s="8">
        <v>0.10199999999999999</v>
      </c>
      <c r="L190" s="10">
        <v>0.122</v>
      </c>
    </row>
    <row r="191" spans="9:12" x14ac:dyDescent="0.25">
      <c r="I191" s="8">
        <v>-0.06</v>
      </c>
      <c r="L191" s="10">
        <v>-0.08</v>
      </c>
    </row>
    <row r="192" spans="9:12" x14ac:dyDescent="0.25">
      <c r="I192" s="8">
        <v>9.9000000000000005E-2</v>
      </c>
      <c r="L192" s="10">
        <v>0.106</v>
      </c>
    </row>
    <row r="193" spans="9:12" x14ac:dyDescent="0.25">
      <c r="I193" s="8">
        <v>-6.5000000000000002E-2</v>
      </c>
      <c r="L193" s="10">
        <v>-7.3999999999999996E-2</v>
      </c>
    </row>
    <row r="194" spans="9:12" x14ac:dyDescent="0.25">
      <c r="I194" s="8">
        <v>2.7E-2</v>
      </c>
      <c r="L194" s="10">
        <v>2.8000000000000001E-2</v>
      </c>
    </row>
    <row r="195" spans="9:12" x14ac:dyDescent="0.25">
      <c r="I195" s="8">
        <v>-6.2E-2</v>
      </c>
      <c r="L195" s="10">
        <v>-6.8000000000000005E-2</v>
      </c>
    </row>
    <row r="196" spans="9:12" x14ac:dyDescent="0.25">
      <c r="I196" s="8">
        <v>0.39700000000000002</v>
      </c>
      <c r="L196" s="10">
        <v>0.25800000000000001</v>
      </c>
    </row>
    <row r="197" spans="9:12" x14ac:dyDescent="0.25">
      <c r="I197" s="8">
        <v>-8.4000000000000005E-2</v>
      </c>
      <c r="L197" s="10">
        <v>-0.13900000000000001</v>
      </c>
    </row>
    <row r="198" spans="9:12" x14ac:dyDescent="0.25">
      <c r="I198" s="8">
        <v>0.253</v>
      </c>
      <c r="L198" s="10">
        <v>0.30299999999999999</v>
      </c>
    </row>
    <row r="199" spans="9:12" x14ac:dyDescent="0.25">
      <c r="I199" s="8">
        <v>-7.0000000000000007E-2</v>
      </c>
      <c r="L199" s="10">
        <v>-8.5000000000000006E-2</v>
      </c>
    </row>
    <row r="200" spans="9:12" x14ac:dyDescent="0.25">
      <c r="I200" s="8">
        <v>8.4000000000000005E-2</v>
      </c>
      <c r="L200" s="10">
        <v>0.114</v>
      </c>
    </row>
    <row r="201" spans="9:12" x14ac:dyDescent="0.25">
      <c r="I201" s="8">
        <v>-4.2999999999999997E-2</v>
      </c>
      <c r="L201" s="10">
        <v>-5.8000000000000003E-2</v>
      </c>
    </row>
    <row r="202" spans="9:12" x14ac:dyDescent="0.25">
      <c r="I202" s="8">
        <v>-1.6E-2</v>
      </c>
      <c r="L202" s="10">
        <v>-2.1000000000000001E-2</v>
      </c>
    </row>
    <row r="203" spans="9:12" x14ac:dyDescent="0.25">
      <c r="I203" s="8">
        <v>-1.7000000000000001E-2</v>
      </c>
      <c r="L203" s="10">
        <v>-2.1999999999999999E-2</v>
      </c>
    </row>
    <row r="204" spans="9:12" x14ac:dyDescent="0.25">
      <c r="I204" s="8">
        <v>-0.09</v>
      </c>
      <c r="L204" s="10">
        <v>-4.2999999999999997E-2</v>
      </c>
    </row>
    <row r="205" spans="9:12" x14ac:dyDescent="0.25">
      <c r="I205" s="8">
        <v>0.127</v>
      </c>
      <c r="L205" s="10">
        <v>0.14299999999999999</v>
      </c>
    </row>
    <row r="206" spans="9:12" x14ac:dyDescent="0.25">
      <c r="I206" s="8">
        <v>1.6E-2</v>
      </c>
      <c r="L206" s="10">
        <v>2.1000000000000001E-2</v>
      </c>
    </row>
    <row r="207" spans="9:12" x14ac:dyDescent="0.25">
      <c r="I207" s="8">
        <v>-7.8E-2</v>
      </c>
      <c r="L207" s="10">
        <v>-9.7000000000000003E-2</v>
      </c>
    </row>
    <row r="208" spans="9:12" x14ac:dyDescent="0.25">
      <c r="I208" s="8">
        <v>1.7999999999999999E-2</v>
      </c>
      <c r="L208" s="10">
        <v>2.4E-2</v>
      </c>
    </row>
    <row r="209" spans="9:12" x14ac:dyDescent="0.25">
      <c r="I209" s="8">
        <v>2.4E-2</v>
      </c>
      <c r="L209" s="10">
        <v>3.3000000000000002E-2</v>
      </c>
    </row>
    <row r="210" spans="9:12" x14ac:dyDescent="0.25">
      <c r="I210" s="8">
        <v>-8.0000000000000002E-3</v>
      </c>
      <c r="L210" s="10">
        <v>-1.0999999999999999E-2</v>
      </c>
    </row>
    <row r="211" spans="9:12" ht="15.75" thickBot="1" x14ac:dyDescent="0.3">
      <c r="I211" s="9">
        <v>-0.04</v>
      </c>
      <c r="L211" s="11">
        <v>-5.0999999999999997E-2</v>
      </c>
    </row>
    <row r="212" spans="9:12" ht="15.75" thickTop="1" x14ac:dyDescent="0.25"/>
    <row r="213" spans="9:12" x14ac:dyDescent="0.25">
      <c r="I213">
        <f>SUM(I178:I211)</f>
        <v>8.6000000000000021E-2</v>
      </c>
      <c r="L213">
        <f>SUM(L178:L211)</f>
        <v>9.999999999999877E-3</v>
      </c>
    </row>
    <row r="218" spans="9:12" x14ac:dyDescent="0.25">
      <c r="I218" s="8">
        <v>-4.5999999999999999E-2</v>
      </c>
      <c r="L218" s="10">
        <v>-7.3999999999999996E-2</v>
      </c>
    </row>
    <row r="219" spans="9:12" x14ac:dyDescent="0.25">
      <c r="I219" s="8">
        <v>7.2999999999999995E-2</v>
      </c>
      <c r="L219" s="10">
        <v>0.128</v>
      </c>
    </row>
    <row r="220" spans="9:12" x14ac:dyDescent="0.25">
      <c r="I220" s="8">
        <v>-1.9E-2</v>
      </c>
      <c r="L220" s="10">
        <v>-3.9E-2</v>
      </c>
    </row>
    <row r="221" spans="9:12" x14ac:dyDescent="0.25">
      <c r="I221" s="8">
        <v>-8.0000000000000002E-3</v>
      </c>
      <c r="L221" s="10">
        <v>-1.7999999999999999E-2</v>
      </c>
    </row>
    <row r="222" spans="9:12" x14ac:dyDescent="0.25">
      <c r="I222" s="8">
        <v>9.0999999999999998E-2</v>
      </c>
      <c r="L222" s="10">
        <v>0.114</v>
      </c>
    </row>
    <row r="223" spans="9:12" x14ac:dyDescent="0.25">
      <c r="I223" s="8">
        <v>8.0000000000000002E-3</v>
      </c>
      <c r="L223" s="10">
        <v>1.2999999999999999E-2</v>
      </c>
    </row>
    <row r="224" spans="9:12" x14ac:dyDescent="0.25">
      <c r="I224" s="8">
        <v>6.3E-2</v>
      </c>
      <c r="L224" s="10">
        <v>6.3E-2</v>
      </c>
    </row>
    <row r="225" spans="9:12" x14ac:dyDescent="0.25">
      <c r="I225" s="8">
        <v>-4.3999999999999997E-2</v>
      </c>
      <c r="L225" s="10">
        <v>-8.6999999999999994E-2</v>
      </c>
    </row>
    <row r="226" spans="9:12" x14ac:dyDescent="0.25">
      <c r="I226" s="8">
        <v>0.108</v>
      </c>
      <c r="L226" s="10">
        <v>0.193</v>
      </c>
    </row>
    <row r="227" spans="9:12" x14ac:dyDescent="0.25">
      <c r="I227" s="8">
        <v>7.6999999999999999E-2</v>
      </c>
      <c r="L227" s="10">
        <v>0.156</v>
      </c>
    </row>
    <row r="228" spans="9:12" x14ac:dyDescent="0.25">
      <c r="I228" s="8">
        <v>-3.5999999999999997E-2</v>
      </c>
      <c r="L228" s="10">
        <v>-9.0999999999999998E-2</v>
      </c>
    </row>
    <row r="229" spans="9:12" x14ac:dyDescent="0.25">
      <c r="I229" s="8">
        <v>-1.6E-2</v>
      </c>
      <c r="L229" s="10">
        <v>-2.7E-2</v>
      </c>
    </row>
    <row r="230" spans="9:12" x14ac:dyDescent="0.25">
      <c r="I230" s="8">
        <v>-2.8000000000000001E-2</v>
      </c>
      <c r="L230" s="10">
        <v>-0.05</v>
      </c>
    </row>
    <row r="231" spans="9:12" x14ac:dyDescent="0.25">
      <c r="I231" s="8">
        <v>2.3E-2</v>
      </c>
      <c r="L231" s="10">
        <v>4.4999999999999998E-2</v>
      </c>
    </row>
    <row r="232" spans="9:12" x14ac:dyDescent="0.25">
      <c r="I232" s="8">
        <v>8.4000000000000005E-2</v>
      </c>
      <c r="L232" s="10">
        <v>0.13300000000000001</v>
      </c>
    </row>
    <row r="233" spans="9:12" x14ac:dyDescent="0.25">
      <c r="I233" s="8">
        <v>-4.0000000000000001E-3</v>
      </c>
      <c r="L233" s="10">
        <v>-6.0000000000000001E-3</v>
      </c>
    </row>
    <row r="234" spans="9:12" x14ac:dyDescent="0.25">
      <c r="I234" s="8">
        <v>-3.1E-2</v>
      </c>
      <c r="L234" s="10">
        <v>-4.7E-2</v>
      </c>
    </row>
    <row r="235" spans="9:12" x14ac:dyDescent="0.25">
      <c r="I235" s="8">
        <v>-3.5000000000000003E-2</v>
      </c>
      <c r="L235" s="10">
        <v>-5.6000000000000001E-2</v>
      </c>
    </row>
    <row r="236" spans="9:12" x14ac:dyDescent="0.25">
      <c r="I236" s="8">
        <v>0.112</v>
      </c>
      <c r="L236" s="10">
        <v>0.108</v>
      </c>
    </row>
    <row r="237" spans="9:12" x14ac:dyDescent="0.25">
      <c r="I237" s="8">
        <v>0.02</v>
      </c>
      <c r="L237" s="10">
        <v>4.8000000000000001E-2</v>
      </c>
    </row>
    <row r="238" spans="9:12" x14ac:dyDescent="0.25">
      <c r="I238" s="8">
        <v>-8.1000000000000003E-2</v>
      </c>
      <c r="L238" s="10">
        <v>-0.14399999999999999</v>
      </c>
    </row>
    <row r="239" spans="9:12" x14ac:dyDescent="0.25">
      <c r="I239" s="8">
        <v>0.104</v>
      </c>
      <c r="L239" s="10">
        <v>0.188</v>
      </c>
    </row>
    <row r="240" spans="9:12" x14ac:dyDescent="0.25">
      <c r="I240" s="8">
        <v>-7.5999999999999998E-2</v>
      </c>
      <c r="L240" s="10">
        <v>-0.153</v>
      </c>
    </row>
    <row r="241" spans="9:12" x14ac:dyDescent="0.25">
      <c r="I241" s="8">
        <v>2.8000000000000001E-2</v>
      </c>
      <c r="L241" s="10">
        <v>5.7000000000000002E-2</v>
      </c>
    </row>
    <row r="242" spans="9:12" x14ac:dyDescent="0.25">
      <c r="I242" s="8">
        <v>2.3E-2</v>
      </c>
      <c r="L242" s="10">
        <v>4.4999999999999998E-2</v>
      </c>
    </row>
    <row r="243" spans="9:12" x14ac:dyDescent="0.25">
      <c r="I243" s="8">
        <v>0.107</v>
      </c>
      <c r="L243" s="10">
        <v>0.20399999999999999</v>
      </c>
    </row>
    <row r="244" spans="9:12" x14ac:dyDescent="0.25">
      <c r="I244" s="8">
        <v>0.01</v>
      </c>
      <c r="L244" s="10">
        <v>7.0000000000000001E-3</v>
      </c>
    </row>
    <row r="245" spans="9:12" x14ac:dyDescent="0.25">
      <c r="I245" s="8">
        <v>-5.5E-2</v>
      </c>
      <c r="L245" s="10">
        <v>-9.0999999999999998E-2</v>
      </c>
    </row>
    <row r="246" spans="9:12" x14ac:dyDescent="0.25">
      <c r="I246" s="8">
        <v>-3.9E-2</v>
      </c>
      <c r="L246" s="10">
        <v>-7.4999999999999997E-2</v>
      </c>
    </row>
    <row r="247" spans="9:12" x14ac:dyDescent="0.25">
      <c r="I247" s="8">
        <v>-1.9E-2</v>
      </c>
      <c r="L247" s="10">
        <v>-3.5999999999999997E-2</v>
      </c>
    </row>
    <row r="248" spans="9:12" x14ac:dyDescent="0.25">
      <c r="I248" s="8">
        <v>-4.8000000000000001E-2</v>
      </c>
      <c r="L248" s="10">
        <v>-9.5000000000000001E-2</v>
      </c>
    </row>
    <row r="249" spans="9:12" x14ac:dyDescent="0.25">
      <c r="I249" s="8">
        <v>1.0999999999999999E-2</v>
      </c>
      <c r="L249" s="10">
        <v>2.1999999999999999E-2</v>
      </c>
    </row>
    <row r="250" spans="9:12" x14ac:dyDescent="0.25">
      <c r="I250" s="8">
        <v>-5.0999999999999997E-2</v>
      </c>
      <c r="L250" s="10">
        <v>-0.104</v>
      </c>
    </row>
    <row r="251" spans="9:12" ht="15.75" thickBot="1" x14ac:dyDescent="0.3">
      <c r="I251" s="9">
        <v>0.01</v>
      </c>
      <c r="L251" s="11">
        <v>1.9E-2</v>
      </c>
    </row>
    <row r="252" spans="9:12" ht="15.75" thickTop="1" x14ac:dyDescent="0.25"/>
    <row r="253" spans="9:12" x14ac:dyDescent="0.25">
      <c r="I253">
        <f>SUM(I218:I251)</f>
        <v>0.31600000000000006</v>
      </c>
      <c r="L253">
        <f>SUM(L218:L251)</f>
        <v>0.35000000000000009</v>
      </c>
    </row>
    <row r="257" spans="9:12" x14ac:dyDescent="0.25">
      <c r="I257" s="8">
        <v>-8.7999999999999995E-2</v>
      </c>
      <c r="L257" s="10">
        <v>-0.113</v>
      </c>
    </row>
    <row r="258" spans="9:12" x14ac:dyDescent="0.25">
      <c r="I258" s="8">
        <v>0.158</v>
      </c>
      <c r="L258" s="10">
        <v>0.218</v>
      </c>
    </row>
    <row r="259" spans="9:12" x14ac:dyDescent="0.25">
      <c r="I259" s="8">
        <v>2E-3</v>
      </c>
      <c r="L259" s="10">
        <v>3.0000000000000001E-3</v>
      </c>
    </row>
    <row r="260" spans="9:12" x14ac:dyDescent="0.25">
      <c r="I260" s="8">
        <v>-5.0000000000000001E-3</v>
      </c>
      <c r="L260" s="10">
        <v>-8.9999999999999993E-3</v>
      </c>
    </row>
    <row r="261" spans="9:12" x14ac:dyDescent="0.25">
      <c r="I261" s="8">
        <v>-2.1000000000000001E-2</v>
      </c>
      <c r="L261" s="10">
        <v>-0.02</v>
      </c>
    </row>
    <row r="262" spans="9:12" x14ac:dyDescent="0.25">
      <c r="I262" s="8">
        <v>2.5000000000000001E-2</v>
      </c>
      <c r="L262" s="10">
        <v>0.03</v>
      </c>
    </row>
    <row r="263" spans="9:12" x14ac:dyDescent="0.25">
      <c r="I263" s="8">
        <v>-0.13400000000000001</v>
      </c>
      <c r="L263" s="10">
        <v>-0.105</v>
      </c>
    </row>
    <row r="264" spans="9:12" x14ac:dyDescent="0.25">
      <c r="I264" s="8">
        <v>1.6E-2</v>
      </c>
      <c r="L264" s="10">
        <v>2.4E-2</v>
      </c>
    </row>
    <row r="265" spans="9:12" x14ac:dyDescent="0.25">
      <c r="I265" s="8">
        <v>-0.09</v>
      </c>
      <c r="L265" s="10">
        <v>-0.127</v>
      </c>
    </row>
    <row r="266" spans="9:12" x14ac:dyDescent="0.25">
      <c r="I266" s="8">
        <v>7.0000000000000007E-2</v>
      </c>
      <c r="L266" s="10">
        <v>0.111</v>
      </c>
    </row>
    <row r="267" spans="9:12" x14ac:dyDescent="0.25">
      <c r="I267" s="8">
        <v>-2E-3</v>
      </c>
      <c r="L267" s="10">
        <v>-4.0000000000000001E-3</v>
      </c>
    </row>
    <row r="268" spans="9:12" x14ac:dyDescent="0.25">
      <c r="I268" s="8">
        <v>0.20200000000000001</v>
      </c>
      <c r="L268" s="10">
        <v>0.26900000000000002</v>
      </c>
    </row>
    <row r="269" spans="9:12" x14ac:dyDescent="0.25">
      <c r="I269" s="8">
        <v>7.9000000000000001E-2</v>
      </c>
      <c r="L269" s="10">
        <v>0.11</v>
      </c>
    </row>
    <row r="270" spans="9:12" x14ac:dyDescent="0.25">
      <c r="I270" s="8">
        <v>3.9E-2</v>
      </c>
      <c r="L270" s="10">
        <v>6.0999999999999999E-2</v>
      </c>
    </row>
    <row r="271" spans="9:12" x14ac:dyDescent="0.25">
      <c r="I271" s="8">
        <v>-2.8000000000000001E-2</v>
      </c>
      <c r="L271" s="10">
        <v>-3.5000000000000003E-2</v>
      </c>
    </row>
    <row r="272" spans="9:12" x14ac:dyDescent="0.25">
      <c r="I272" s="8">
        <v>0.01</v>
      </c>
      <c r="L272" s="10">
        <v>1.2999999999999999E-2</v>
      </c>
    </row>
    <row r="273" spans="9:12" x14ac:dyDescent="0.25">
      <c r="I273" s="8">
        <v>7.1999999999999995E-2</v>
      </c>
      <c r="L273" s="10">
        <v>8.6999999999999994E-2</v>
      </c>
    </row>
    <row r="274" spans="9:12" x14ac:dyDescent="0.25">
      <c r="I274" s="8">
        <v>2.8000000000000001E-2</v>
      </c>
      <c r="L274" s="10">
        <v>3.5000000000000003E-2</v>
      </c>
    </row>
    <row r="275" spans="9:12" x14ac:dyDescent="0.25">
      <c r="I275" s="8">
        <v>0.217</v>
      </c>
      <c r="L275" s="10">
        <v>0.16500000000000001</v>
      </c>
    </row>
    <row r="276" spans="9:12" x14ac:dyDescent="0.25">
      <c r="I276" s="8">
        <v>-8.0000000000000002E-3</v>
      </c>
      <c r="L276" s="10">
        <v>-1.6E-2</v>
      </c>
    </row>
    <row r="277" spans="9:12" x14ac:dyDescent="0.25">
      <c r="I277" s="8">
        <v>8.5000000000000006E-2</v>
      </c>
      <c r="L277" s="10">
        <v>0.12</v>
      </c>
    </row>
    <row r="278" spans="9:12" x14ac:dyDescent="0.25">
      <c r="I278" s="8">
        <v>4.2999999999999997E-2</v>
      </c>
      <c r="L278" s="10">
        <v>6.0999999999999999E-2</v>
      </c>
    </row>
    <row r="279" spans="9:12" x14ac:dyDescent="0.25">
      <c r="I279" s="8">
        <v>-4.9000000000000002E-2</v>
      </c>
      <c r="L279" s="10">
        <v>-7.8E-2</v>
      </c>
    </row>
    <row r="280" spans="9:12" x14ac:dyDescent="0.25">
      <c r="I280" s="8">
        <v>-1.2E-2</v>
      </c>
      <c r="L280" s="10">
        <v>-1.7999999999999999E-2</v>
      </c>
    </row>
    <row r="281" spans="9:12" x14ac:dyDescent="0.25">
      <c r="I281" s="8">
        <v>-2.3E-2</v>
      </c>
      <c r="L281" s="10">
        <v>-3.5000000000000003E-2</v>
      </c>
    </row>
    <row r="282" spans="9:12" x14ac:dyDescent="0.25">
      <c r="I282" s="8">
        <v>-3.2000000000000001E-2</v>
      </c>
      <c r="L282" s="10">
        <v>-4.8000000000000001E-2</v>
      </c>
    </row>
    <row r="283" spans="9:12" x14ac:dyDescent="0.25">
      <c r="I283" s="8">
        <v>-6.4000000000000001E-2</v>
      </c>
      <c r="L283" s="10">
        <v>-3.5000000000000003E-2</v>
      </c>
    </row>
    <row r="284" spans="9:12" x14ac:dyDescent="0.25">
      <c r="I284" s="8">
        <v>-7.4999999999999997E-2</v>
      </c>
      <c r="L284" s="10">
        <v>-9.8000000000000004E-2</v>
      </c>
    </row>
    <row r="285" spans="9:12" x14ac:dyDescent="0.25">
      <c r="I285" s="8">
        <v>2.9000000000000001E-2</v>
      </c>
      <c r="L285" s="10">
        <v>4.3999999999999997E-2</v>
      </c>
    </row>
    <row r="286" spans="9:12" x14ac:dyDescent="0.25">
      <c r="I286" s="8">
        <v>-8.6999999999999994E-2</v>
      </c>
      <c r="L286" s="10">
        <v>-0.127</v>
      </c>
    </row>
    <row r="287" spans="9:12" x14ac:dyDescent="0.25">
      <c r="I287" s="8">
        <v>2.5000000000000001E-2</v>
      </c>
      <c r="L287" s="10">
        <v>3.9E-2</v>
      </c>
    </row>
    <row r="288" spans="9:12" x14ac:dyDescent="0.25">
      <c r="I288" s="8">
        <v>4.8000000000000001E-2</v>
      </c>
      <c r="L288" s="10">
        <v>7.9000000000000001E-2</v>
      </c>
    </row>
    <row r="289" spans="9:12" x14ac:dyDescent="0.25">
      <c r="I289" s="8">
        <v>-4.1000000000000002E-2</v>
      </c>
      <c r="L289" s="10">
        <v>-6.6000000000000003E-2</v>
      </c>
    </row>
    <row r="290" spans="9:12" ht="15.75" thickBot="1" x14ac:dyDescent="0.3">
      <c r="I290" s="9">
        <v>-1E-3</v>
      </c>
      <c r="L290" s="11">
        <v>-2E-3</v>
      </c>
    </row>
    <row r="291" spans="9:12" ht="15.75" thickTop="1" x14ac:dyDescent="0.25"/>
    <row r="292" spans="9:12" x14ac:dyDescent="0.25">
      <c r="I292">
        <f>SUM(I257:I290)</f>
        <v>0.38800000000000001</v>
      </c>
      <c r="L292">
        <f>SUM(L257:L290)</f>
        <v>0.53300000000000014</v>
      </c>
    </row>
    <row r="296" spans="9:12" x14ac:dyDescent="0.25">
      <c r="I296" s="8">
        <v>-0.23499999999999999</v>
      </c>
      <c r="L296" s="10">
        <v>-0.17199999999999999</v>
      </c>
    </row>
    <row r="297" spans="9:12" x14ac:dyDescent="0.25">
      <c r="I297" s="8">
        <v>0.14399999999999999</v>
      </c>
      <c r="L297" s="10">
        <v>0.113</v>
      </c>
    </row>
    <row r="298" spans="9:12" x14ac:dyDescent="0.25">
      <c r="I298" s="8">
        <v>1.7999999999999999E-2</v>
      </c>
      <c r="L298" s="10">
        <v>1.7000000000000001E-2</v>
      </c>
    </row>
    <row r="299" spans="9:12" x14ac:dyDescent="0.25">
      <c r="I299" s="8">
        <v>0.04</v>
      </c>
      <c r="L299" s="10">
        <v>4.2999999999999997E-2</v>
      </c>
    </row>
    <row r="300" spans="9:12" x14ac:dyDescent="0.25">
      <c r="I300" s="8">
        <v>-4.9000000000000002E-2</v>
      </c>
      <c r="L300" s="10">
        <v>-2.8000000000000001E-2</v>
      </c>
    </row>
    <row r="301" spans="9:12" x14ac:dyDescent="0.25">
      <c r="I301" s="8">
        <v>0.247</v>
      </c>
      <c r="L301" s="10">
        <v>0.16800000000000001</v>
      </c>
    </row>
    <row r="302" spans="9:12" x14ac:dyDescent="0.25">
      <c r="I302" s="8">
        <v>-2.9000000000000001E-2</v>
      </c>
      <c r="L302" s="10">
        <v>-1.2999999999999999E-2</v>
      </c>
    </row>
    <row r="303" spans="9:12" x14ac:dyDescent="0.25">
      <c r="I303" s="8">
        <v>7.1999999999999995E-2</v>
      </c>
      <c r="L303" s="10">
        <v>6.4000000000000001E-2</v>
      </c>
    </row>
    <row r="304" spans="9:12" x14ac:dyDescent="0.25">
      <c r="I304" s="8">
        <v>-0.17199999999999999</v>
      </c>
      <c r="L304" s="10">
        <v>-0.13700000000000001</v>
      </c>
    </row>
    <row r="305" spans="9:12" x14ac:dyDescent="0.25">
      <c r="I305" s="8">
        <v>-5.8999999999999997E-2</v>
      </c>
      <c r="L305" s="10">
        <v>-5.3999999999999999E-2</v>
      </c>
    </row>
    <row r="306" spans="9:12" x14ac:dyDescent="0.25">
      <c r="I306" s="8">
        <v>3.5000000000000003E-2</v>
      </c>
      <c r="L306" s="10">
        <v>0.04</v>
      </c>
    </row>
    <row r="307" spans="9:12" x14ac:dyDescent="0.25">
      <c r="I307" s="8">
        <v>0.105</v>
      </c>
      <c r="L307" s="10">
        <v>0.08</v>
      </c>
    </row>
    <row r="308" spans="9:12" x14ac:dyDescent="0.25">
      <c r="I308" s="8">
        <v>8.5999999999999993E-2</v>
      </c>
      <c r="L308" s="10">
        <v>6.8000000000000005E-2</v>
      </c>
    </row>
    <row r="309" spans="9:12" x14ac:dyDescent="0.25">
      <c r="I309" s="8">
        <v>1.2999999999999999E-2</v>
      </c>
      <c r="L309" s="10">
        <v>1.2E-2</v>
      </c>
    </row>
    <row r="310" spans="9:12" x14ac:dyDescent="0.25">
      <c r="I310" s="8">
        <v>7.9000000000000001E-2</v>
      </c>
      <c r="L310" s="10">
        <v>5.6000000000000001E-2</v>
      </c>
    </row>
    <row r="311" spans="9:12" x14ac:dyDescent="0.25">
      <c r="I311" s="8">
        <v>-3.6999999999999998E-2</v>
      </c>
      <c r="L311" s="10">
        <v>-2.8000000000000001E-2</v>
      </c>
    </row>
    <row r="312" spans="9:12" x14ac:dyDescent="0.25">
      <c r="I312" s="8">
        <v>-9.0999999999999998E-2</v>
      </c>
      <c r="L312" s="10">
        <v>-6.3E-2</v>
      </c>
    </row>
    <row r="313" spans="9:12" x14ac:dyDescent="0.25">
      <c r="I313" s="8">
        <v>-0.02</v>
      </c>
      <c r="L313" s="10">
        <v>-1.4E-2</v>
      </c>
    </row>
    <row r="314" spans="9:12" x14ac:dyDescent="0.25">
      <c r="I314" s="8">
        <v>0.28499999999999998</v>
      </c>
      <c r="L314" s="10">
        <v>0.124</v>
      </c>
    </row>
    <row r="315" spans="9:12" x14ac:dyDescent="0.25">
      <c r="I315" s="8">
        <v>-4.2000000000000003E-2</v>
      </c>
      <c r="L315" s="10">
        <v>-4.5999999999999999E-2</v>
      </c>
    </row>
    <row r="316" spans="9:12" x14ac:dyDescent="0.25">
      <c r="I316" s="8">
        <v>0.27400000000000002</v>
      </c>
      <c r="L316" s="10">
        <v>0.219</v>
      </c>
    </row>
    <row r="317" spans="9:12" x14ac:dyDescent="0.25">
      <c r="I317" s="8">
        <v>-0.11</v>
      </c>
      <c r="L317" s="10">
        <v>-8.8999999999999996E-2</v>
      </c>
    </row>
    <row r="318" spans="9:12" x14ac:dyDescent="0.25">
      <c r="I318" s="8">
        <v>6.3E-2</v>
      </c>
      <c r="L318" s="10">
        <v>5.7000000000000002E-2</v>
      </c>
    </row>
    <row r="319" spans="9:12" x14ac:dyDescent="0.25">
      <c r="I319" s="8">
        <v>-5.3999999999999999E-2</v>
      </c>
      <c r="L319" s="10">
        <v>-4.9000000000000002E-2</v>
      </c>
    </row>
    <row r="320" spans="9:12" x14ac:dyDescent="0.25">
      <c r="I320" s="8">
        <v>9.5000000000000001E-2</v>
      </c>
      <c r="L320" s="10">
        <v>8.3000000000000004E-2</v>
      </c>
    </row>
    <row r="321" spans="9:12" x14ac:dyDescent="0.25">
      <c r="I321" s="8">
        <v>-4.0000000000000001E-3</v>
      </c>
      <c r="L321" s="10">
        <v>-3.0000000000000001E-3</v>
      </c>
    </row>
    <row r="322" spans="9:12" x14ac:dyDescent="0.25">
      <c r="I322" s="8">
        <v>-9.1999999999999998E-2</v>
      </c>
      <c r="L322" s="10">
        <v>-2.9000000000000001E-2</v>
      </c>
    </row>
    <row r="323" spans="9:12" x14ac:dyDescent="0.25">
      <c r="I323" s="8">
        <v>0.13700000000000001</v>
      </c>
      <c r="L323" s="10">
        <v>0.10299999999999999</v>
      </c>
    </row>
    <row r="324" spans="9:12" x14ac:dyDescent="0.25">
      <c r="I324" s="8">
        <v>-4.9000000000000002E-2</v>
      </c>
      <c r="L324" s="10">
        <v>-4.2999999999999997E-2</v>
      </c>
    </row>
    <row r="325" spans="9:12" x14ac:dyDescent="0.25">
      <c r="I325" s="8">
        <v>-0.19800000000000001</v>
      </c>
      <c r="L325" s="10">
        <v>-0.16500000000000001</v>
      </c>
    </row>
    <row r="326" spans="9:12" x14ac:dyDescent="0.25">
      <c r="I326" s="8">
        <v>-1.7999999999999999E-2</v>
      </c>
      <c r="L326" s="10">
        <v>-1.6E-2</v>
      </c>
    </row>
    <row r="327" spans="9:12" x14ac:dyDescent="0.25">
      <c r="I327" s="8">
        <v>0.127</v>
      </c>
      <c r="L327" s="10">
        <v>0.11899999999999999</v>
      </c>
    </row>
    <row r="328" spans="9:12" x14ac:dyDescent="0.25">
      <c r="I328" s="8">
        <v>4.8000000000000001E-2</v>
      </c>
      <c r="L328" s="10">
        <v>4.3999999999999997E-2</v>
      </c>
    </row>
    <row r="329" spans="9:12" ht="15.75" thickBot="1" x14ac:dyDescent="0.3">
      <c r="I329" s="9">
        <v>-1.4999999999999999E-2</v>
      </c>
      <c r="L329" s="11">
        <v>-1.2999999999999999E-2</v>
      </c>
    </row>
    <row r="330" spans="9:12" ht="15.75" thickTop="1" x14ac:dyDescent="0.25"/>
    <row r="332" spans="9:12" x14ac:dyDescent="0.25">
      <c r="I332">
        <f>SUM(I296:I329)</f>
        <v>0.59400000000000019</v>
      </c>
      <c r="L332">
        <f>SUM(L296:L329)</f>
        <v>0.44800000000000012</v>
      </c>
    </row>
    <row r="337" spans="9:12" x14ac:dyDescent="0.25">
      <c r="I337" s="8">
        <v>-0.309</v>
      </c>
      <c r="L337" s="10">
        <v>-0.19700000000000001</v>
      </c>
    </row>
    <row r="338" spans="9:12" x14ac:dyDescent="0.25">
      <c r="I338" s="8">
        <v>0.113</v>
      </c>
      <c r="L338" s="10">
        <v>7.8E-2</v>
      </c>
    </row>
    <row r="339" spans="9:12" x14ac:dyDescent="0.25">
      <c r="I339" s="8">
        <v>-3.2000000000000001E-2</v>
      </c>
      <c r="L339" s="10">
        <v>-2.5999999999999999E-2</v>
      </c>
    </row>
    <row r="340" spans="9:12" x14ac:dyDescent="0.25">
      <c r="I340" s="8">
        <v>3.0000000000000001E-3</v>
      </c>
      <c r="L340" s="10">
        <v>3.0000000000000001E-3</v>
      </c>
    </row>
    <row r="341" spans="9:12" x14ac:dyDescent="0.25">
      <c r="I341" s="8">
        <v>-3.9E-2</v>
      </c>
      <c r="L341" s="10">
        <v>-1.9E-2</v>
      </c>
    </row>
    <row r="342" spans="9:12" x14ac:dyDescent="0.25">
      <c r="I342" s="8">
        <v>0.374</v>
      </c>
      <c r="L342" s="10">
        <v>0.222</v>
      </c>
    </row>
    <row r="343" spans="9:12" x14ac:dyDescent="0.25">
      <c r="I343" s="8">
        <v>1.4E-2</v>
      </c>
      <c r="L343" s="10">
        <v>6.0000000000000001E-3</v>
      </c>
    </row>
    <row r="344" spans="9:12" x14ac:dyDescent="0.25">
      <c r="I344" s="8">
        <v>9.5000000000000001E-2</v>
      </c>
      <c r="L344" s="10">
        <v>7.3999999999999996E-2</v>
      </c>
    </row>
    <row r="345" spans="9:12" x14ac:dyDescent="0.25">
      <c r="I345" s="8">
        <v>-6.0999999999999999E-2</v>
      </c>
      <c r="L345" s="10">
        <v>-4.2999999999999997E-2</v>
      </c>
    </row>
    <row r="346" spans="9:12" x14ac:dyDescent="0.25">
      <c r="I346" s="8">
        <v>-3.1E-2</v>
      </c>
      <c r="L346" s="10">
        <v>-2.4E-2</v>
      </c>
    </row>
    <row r="347" spans="9:12" x14ac:dyDescent="0.25">
      <c r="I347" s="8">
        <v>7.3999999999999996E-2</v>
      </c>
      <c r="L347" s="10">
        <v>7.2999999999999995E-2</v>
      </c>
    </row>
    <row r="348" spans="9:12" x14ac:dyDescent="0.25">
      <c r="I348" s="8">
        <v>9.2999999999999999E-2</v>
      </c>
      <c r="L348" s="10">
        <v>6.0999999999999999E-2</v>
      </c>
    </row>
    <row r="349" spans="9:12" x14ac:dyDescent="0.25">
      <c r="I349" s="8">
        <v>5.5E-2</v>
      </c>
      <c r="L349" s="10">
        <v>3.7999999999999999E-2</v>
      </c>
    </row>
    <row r="350" spans="9:12" x14ac:dyDescent="0.25">
      <c r="I350" s="8">
        <v>-2.3E-2</v>
      </c>
      <c r="L350" s="10">
        <v>-1.7000000000000001E-2</v>
      </c>
    </row>
    <row r="351" spans="9:12" x14ac:dyDescent="0.25">
      <c r="I351" s="8">
        <v>0.08</v>
      </c>
      <c r="L351" s="10">
        <v>0.05</v>
      </c>
    </row>
    <row r="352" spans="9:12" x14ac:dyDescent="0.25">
      <c r="I352" s="8">
        <v>0.125</v>
      </c>
      <c r="L352" s="10">
        <v>8.2000000000000003E-2</v>
      </c>
    </row>
    <row r="353" spans="9:12" x14ac:dyDescent="0.25">
      <c r="I353" s="8">
        <v>-0.21</v>
      </c>
      <c r="L353" s="10">
        <v>-0.126</v>
      </c>
    </row>
    <row r="354" spans="9:12" x14ac:dyDescent="0.25">
      <c r="I354" s="8">
        <v>0.106</v>
      </c>
      <c r="L354" s="10">
        <v>6.7000000000000004E-2</v>
      </c>
    </row>
    <row r="355" spans="9:12" x14ac:dyDescent="0.25">
      <c r="I355" s="8">
        <v>0.23899999999999999</v>
      </c>
      <c r="L355" s="10">
        <v>0.09</v>
      </c>
    </row>
    <row r="356" spans="9:12" x14ac:dyDescent="0.25">
      <c r="I356" s="8">
        <v>-5.8999999999999997E-2</v>
      </c>
      <c r="L356" s="10">
        <v>-5.6000000000000001E-2</v>
      </c>
    </row>
    <row r="357" spans="9:12" x14ac:dyDescent="0.25">
      <c r="I357" s="8">
        <v>0.38100000000000001</v>
      </c>
      <c r="L357" s="10">
        <v>0.26500000000000001</v>
      </c>
    </row>
    <row r="358" spans="9:12" x14ac:dyDescent="0.25">
      <c r="I358" s="8">
        <v>-2.3E-2</v>
      </c>
      <c r="L358" s="10">
        <v>-1.6E-2</v>
      </c>
    </row>
    <row r="359" spans="9:12" x14ac:dyDescent="0.25">
      <c r="I359" s="8">
        <v>9.1999999999999998E-2</v>
      </c>
      <c r="L359" s="10">
        <v>7.2999999999999995E-2</v>
      </c>
    </row>
    <row r="360" spans="9:12" x14ac:dyDescent="0.25">
      <c r="I360" s="8">
        <v>2E-3</v>
      </c>
      <c r="L360" s="10">
        <v>2E-3</v>
      </c>
    </row>
    <row r="361" spans="9:12" x14ac:dyDescent="0.25">
      <c r="I361" s="8">
        <v>-9.5000000000000001E-2</v>
      </c>
      <c r="L361" s="10">
        <v>-7.2999999999999995E-2</v>
      </c>
    </row>
    <row r="362" spans="9:12" x14ac:dyDescent="0.25">
      <c r="I362" s="8">
        <v>-9.7000000000000003E-2</v>
      </c>
      <c r="L362" s="10">
        <v>-7.2999999999999995E-2</v>
      </c>
    </row>
    <row r="363" spans="9:12" x14ac:dyDescent="0.25">
      <c r="I363" s="8">
        <v>-0.223</v>
      </c>
      <c r="L363" s="10">
        <v>-6.0999999999999999E-2</v>
      </c>
    </row>
    <row r="364" spans="9:12" x14ac:dyDescent="0.25">
      <c r="I364" s="8">
        <v>5.1999999999999998E-2</v>
      </c>
      <c r="L364" s="10">
        <v>3.4000000000000002E-2</v>
      </c>
    </row>
    <row r="365" spans="9:12" x14ac:dyDescent="0.25">
      <c r="I365" s="8">
        <v>-0.12</v>
      </c>
      <c r="L365" s="10">
        <v>-0.09</v>
      </c>
    </row>
    <row r="366" spans="9:12" x14ac:dyDescent="0.25">
      <c r="I366" s="8">
        <v>-0.20899999999999999</v>
      </c>
      <c r="L366" s="10">
        <v>-0.151</v>
      </c>
    </row>
    <row r="367" spans="9:12" x14ac:dyDescent="0.25">
      <c r="I367" s="8">
        <v>-6.6000000000000003E-2</v>
      </c>
      <c r="L367" s="10">
        <v>-5.0999999999999997E-2</v>
      </c>
    </row>
    <row r="368" spans="9:12" x14ac:dyDescent="0.25">
      <c r="I368" s="8">
        <v>0.17499999999999999</v>
      </c>
      <c r="L368" s="10">
        <v>0.14299999999999999</v>
      </c>
    </row>
    <row r="369" spans="9:12" x14ac:dyDescent="0.25">
      <c r="I369" s="8">
        <v>0.14199999999999999</v>
      </c>
      <c r="L369" s="10">
        <v>0.113</v>
      </c>
    </row>
    <row r="370" spans="9:12" ht="15.75" thickBot="1" x14ac:dyDescent="0.3">
      <c r="I370" s="9">
        <v>5.2999999999999999E-2</v>
      </c>
      <c r="L370" s="11">
        <v>0.04</v>
      </c>
    </row>
    <row r="371" spans="9:12" ht="15.75" thickTop="1" x14ac:dyDescent="0.25"/>
    <row r="372" spans="9:12" x14ac:dyDescent="0.25">
      <c r="I372">
        <f>SUM(I337:I370)</f>
        <v>0.67100000000000015</v>
      </c>
      <c r="L372">
        <f>SUM(L337:L370)</f>
        <v>0.49099999999999999</v>
      </c>
    </row>
    <row r="376" spans="9:12" x14ac:dyDescent="0.25">
      <c r="I376" s="8">
        <v>9.2999999999999999E-2</v>
      </c>
      <c r="L376" s="10">
        <v>0.186</v>
      </c>
    </row>
    <row r="377" spans="9:12" x14ac:dyDescent="0.25">
      <c r="I377" s="8">
        <v>-1.4E-2</v>
      </c>
      <c r="L377" s="10">
        <v>-0.03</v>
      </c>
    </row>
    <row r="378" spans="9:12" x14ac:dyDescent="0.25">
      <c r="I378" s="8">
        <v>-3.2000000000000001E-2</v>
      </c>
      <c r="L378" s="10">
        <v>-8.3000000000000004E-2</v>
      </c>
    </row>
    <row r="379" spans="9:12" x14ac:dyDescent="0.25">
      <c r="I379" s="8">
        <v>0.02</v>
      </c>
      <c r="L379" s="10">
        <v>0.06</v>
      </c>
    </row>
    <row r="380" spans="9:12" x14ac:dyDescent="0.25">
      <c r="I380" s="8">
        <v>1E-3</v>
      </c>
      <c r="L380" s="10">
        <v>2E-3</v>
      </c>
    </row>
    <row r="381" spans="9:12" x14ac:dyDescent="0.25">
      <c r="I381" s="8">
        <v>-2.8000000000000001E-2</v>
      </c>
      <c r="L381" s="10">
        <v>-5.2999999999999999E-2</v>
      </c>
    </row>
    <row r="382" spans="9:12" x14ac:dyDescent="0.25">
      <c r="I382" s="8">
        <v>5.0999999999999997E-2</v>
      </c>
      <c r="L382" s="10">
        <v>6.3E-2</v>
      </c>
    </row>
    <row r="383" spans="9:12" x14ac:dyDescent="0.25">
      <c r="I383" s="8">
        <v>5.2999999999999999E-2</v>
      </c>
      <c r="L383" s="10">
        <v>0.129</v>
      </c>
    </row>
    <row r="384" spans="9:12" x14ac:dyDescent="0.25">
      <c r="I384" s="8">
        <v>-5.8000000000000003E-2</v>
      </c>
      <c r="L384" s="10">
        <v>-0.128</v>
      </c>
    </row>
    <row r="385" spans="9:12" x14ac:dyDescent="0.25">
      <c r="I385" s="8">
        <v>-8.0000000000000002E-3</v>
      </c>
      <c r="L385" s="10">
        <v>-2.1000000000000001E-2</v>
      </c>
    </row>
    <row r="386" spans="9:12" x14ac:dyDescent="0.25">
      <c r="I386" s="8">
        <v>1.2999999999999999E-2</v>
      </c>
      <c r="L386" s="10">
        <v>4.1000000000000002E-2</v>
      </c>
    </row>
    <row r="387" spans="9:12" x14ac:dyDescent="0.25">
      <c r="I387" s="8">
        <v>1.0999999999999999E-2</v>
      </c>
      <c r="L387" s="10">
        <v>2.4E-2</v>
      </c>
    </row>
    <row r="388" spans="9:12" x14ac:dyDescent="0.25">
      <c r="I388" s="8">
        <v>-4.5999999999999999E-2</v>
      </c>
      <c r="L388" s="10">
        <v>-0.1</v>
      </c>
    </row>
    <row r="389" spans="9:12" x14ac:dyDescent="0.25">
      <c r="I389" s="8">
        <v>-0.01</v>
      </c>
      <c r="L389" s="10">
        <v>-2.5000000000000001E-2</v>
      </c>
    </row>
    <row r="390" spans="9:12" x14ac:dyDescent="0.25">
      <c r="I390" s="8">
        <v>-2E-3</v>
      </c>
      <c r="L390" s="10">
        <v>-3.0000000000000001E-3</v>
      </c>
    </row>
    <row r="391" spans="9:12" x14ac:dyDescent="0.25">
      <c r="I391" s="8">
        <v>-9.8000000000000004E-2</v>
      </c>
      <c r="L391" s="10">
        <v>-0.20300000000000001</v>
      </c>
    </row>
    <row r="392" spans="9:12" x14ac:dyDescent="0.25">
      <c r="I392" s="8">
        <v>0.03</v>
      </c>
      <c r="L392" s="10">
        <v>5.6000000000000001E-2</v>
      </c>
    </row>
    <row r="393" spans="9:12" x14ac:dyDescent="0.25">
      <c r="I393" s="8">
        <v>-2.4E-2</v>
      </c>
      <c r="L393" s="10">
        <v>-4.7E-2</v>
      </c>
    </row>
    <row r="394" spans="9:12" x14ac:dyDescent="0.25">
      <c r="I394" s="8">
        <v>-4.0000000000000001E-3</v>
      </c>
      <c r="L394" s="10">
        <v>-5.0000000000000001E-3</v>
      </c>
    </row>
    <row r="395" spans="9:12" x14ac:dyDescent="0.25">
      <c r="I395" s="8">
        <v>1.7999999999999999E-2</v>
      </c>
      <c r="L395" s="10">
        <v>5.2999999999999999E-2</v>
      </c>
    </row>
    <row r="396" spans="9:12" x14ac:dyDescent="0.25">
      <c r="I396" s="8">
        <v>4.1000000000000002E-2</v>
      </c>
      <c r="L396" s="10">
        <v>0.09</v>
      </c>
    </row>
    <row r="397" spans="9:12" x14ac:dyDescent="0.25">
      <c r="I397" s="8">
        <v>7.0000000000000001E-3</v>
      </c>
      <c r="L397" s="10">
        <v>1.4999999999999999E-2</v>
      </c>
    </row>
    <row r="398" spans="9:12" x14ac:dyDescent="0.25">
      <c r="I398" s="8">
        <v>1E-3</v>
      </c>
      <c r="L398" s="10">
        <v>2E-3</v>
      </c>
    </row>
    <row r="399" spans="9:12" x14ac:dyDescent="0.25">
      <c r="I399" s="8">
        <v>-6.9000000000000006E-2</v>
      </c>
      <c r="L399" s="10">
        <v>-0.17199999999999999</v>
      </c>
    </row>
    <row r="400" spans="9:12" x14ac:dyDescent="0.25">
      <c r="I400" s="8">
        <v>-3.3000000000000002E-2</v>
      </c>
      <c r="L400" s="10">
        <v>-7.8E-2</v>
      </c>
    </row>
    <row r="401" spans="9:12" x14ac:dyDescent="0.25">
      <c r="I401" s="8">
        <v>-2.5000000000000001E-2</v>
      </c>
      <c r="L401" s="10">
        <v>-5.8999999999999997E-2</v>
      </c>
    </row>
    <row r="402" spans="9:12" x14ac:dyDescent="0.25">
      <c r="I402" s="8">
        <v>-8.3000000000000004E-2</v>
      </c>
      <c r="L402" s="10">
        <v>-7.0999999999999994E-2</v>
      </c>
    </row>
    <row r="403" spans="9:12" x14ac:dyDescent="0.25">
      <c r="I403" s="8">
        <v>8.3000000000000004E-2</v>
      </c>
      <c r="L403" s="10">
        <v>0.17199999999999999</v>
      </c>
    </row>
    <row r="404" spans="9:12" x14ac:dyDescent="0.25">
      <c r="I404" s="8">
        <v>-1.2999999999999999E-2</v>
      </c>
      <c r="L404" s="10">
        <v>-3.2000000000000001E-2</v>
      </c>
    </row>
    <row r="405" spans="9:12" x14ac:dyDescent="0.25">
      <c r="I405" s="8">
        <v>2E-3</v>
      </c>
      <c r="L405" s="10">
        <v>3.0000000000000001E-3</v>
      </c>
    </row>
    <row r="406" spans="9:12" x14ac:dyDescent="0.25">
      <c r="I406" s="8">
        <v>-2E-3</v>
      </c>
      <c r="L406" s="10">
        <v>-5.0000000000000001E-3</v>
      </c>
    </row>
    <row r="407" spans="9:12" x14ac:dyDescent="0.25">
      <c r="I407" s="8">
        <v>-6.0000000000000001E-3</v>
      </c>
      <c r="L407" s="10">
        <v>-1.6E-2</v>
      </c>
    </row>
    <row r="408" spans="9:12" x14ac:dyDescent="0.25">
      <c r="I408" s="8">
        <v>-2.8000000000000001E-2</v>
      </c>
      <c r="L408" s="10">
        <v>-7.0000000000000007E-2</v>
      </c>
    </row>
    <row r="409" spans="9:12" ht="15.75" thickBot="1" x14ac:dyDescent="0.3">
      <c r="I409" s="9">
        <v>4.0000000000000001E-3</v>
      </c>
      <c r="L409" s="11">
        <v>0.01</v>
      </c>
    </row>
    <row r="410" spans="9:12" ht="15.75" thickTop="1" x14ac:dyDescent="0.25"/>
    <row r="411" spans="9:12" x14ac:dyDescent="0.25">
      <c r="I411">
        <f>SUM(I376:I409)</f>
        <v>-0.15500000000000005</v>
      </c>
      <c r="L411">
        <f>SUM(L376:L409)</f>
        <v>-0.29500000000000004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Pralay's System</dc:creator>
  <cp:lastModifiedBy>pralay kalaskar</cp:lastModifiedBy>
  <dcterms:created xsi:type="dcterms:W3CDTF">2015-06-05T18:17:20Z</dcterms:created>
  <dcterms:modified xsi:type="dcterms:W3CDTF">2022-03-26T20:25:54Z</dcterms:modified>
</cp:coreProperties>
</file>