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852ABDFA-EC87-46E1-B5D0-733CB0661D95}" xr6:coauthVersionLast="47" xr6:coauthVersionMax="47" xr10:uidLastSave="{00000000-0000-0000-0000-000000000000}"/>
  <bookViews>
    <workbookView xWindow="-120" yWindow="-120" windowWidth="29040" windowHeight="15720" xr2:uid="{5175CC0D-7B2A-4445-AB8F-00910FB34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1" l="1"/>
  <c r="K23" i="1"/>
  <c r="K24" i="1"/>
  <c r="K25" i="1"/>
  <c r="K26" i="1"/>
  <c r="K27" i="1"/>
  <c r="K28" i="1"/>
  <c r="K29" i="1"/>
  <c r="K30" i="1"/>
  <c r="K31" i="1"/>
  <c r="K32" i="1"/>
  <c r="K21" i="1"/>
</calcChain>
</file>

<file path=xl/sharedStrings.xml><?xml version="1.0" encoding="utf-8"?>
<sst xmlns="http://schemas.openxmlformats.org/spreadsheetml/2006/main" count="158" uniqueCount="146">
  <si>
    <t>S.No.</t>
  </si>
  <si>
    <t>Company Name</t>
  </si>
  <si>
    <t>Amazon</t>
  </si>
  <si>
    <t>No</t>
  </si>
  <si>
    <t>Address of head office</t>
  </si>
  <si>
    <t>Email Address</t>
  </si>
  <si>
    <t>Profitable (Yes/No)</t>
  </si>
  <si>
    <t>Researched on different companies data (Big MNC’s) and collected their data, which include :-</t>
  </si>
  <si>
    <t>Apple</t>
  </si>
  <si>
    <t>Saudi Aramco</t>
  </si>
  <si>
    <t>Microsoft</t>
  </si>
  <si>
    <t>Alphabet</t>
  </si>
  <si>
    <t>Facebook</t>
  </si>
  <si>
    <t>Tencent</t>
  </si>
  <si>
    <t>Tesla</t>
  </si>
  <si>
    <t>Alibaba</t>
  </si>
  <si>
    <t>Berkshire Hathway</t>
  </si>
  <si>
    <t>TSMC</t>
  </si>
  <si>
    <t>Visa</t>
  </si>
  <si>
    <t>JPMorgan Chase</t>
  </si>
  <si>
    <t>Johnson &amp; Johnson</t>
  </si>
  <si>
    <t>Samsung Electronics</t>
  </si>
  <si>
    <t>Kweichow Moutai</t>
  </si>
  <si>
    <t>Walmart</t>
  </si>
  <si>
    <t>Mastercard</t>
  </si>
  <si>
    <t>UnitedHealth Group</t>
  </si>
  <si>
    <t>LVMH Moët Hennessy</t>
  </si>
  <si>
    <t>Walt Disney Co</t>
  </si>
  <si>
    <t>Bank of America</t>
  </si>
  <si>
    <t>Procter &amp; Gamble</t>
  </si>
  <si>
    <t>Nvidia</t>
  </si>
  <si>
    <t>Home Depot</t>
  </si>
  <si>
    <t>1 Apple Park Way, Cupertino, CA 95014, United States</t>
  </si>
  <si>
    <t>Saudi Aramco Dhahran, 31311 Kingdom of Saudi Arabia</t>
  </si>
  <si>
    <t>Yes</t>
  </si>
  <si>
    <t>Microsoft Corporation One Microsoft Way, Redmond, WA 98052-6399, United States</t>
  </si>
  <si>
    <t>Amazon.com, Inc. 410 Terry Ave N Seattle, WA 98109 United States</t>
  </si>
  <si>
    <t>Alphabet Inc. 1600 Amphitheatre Parkway Mountain View, CA 94043 United States</t>
  </si>
  <si>
    <t>$282.836</t>
  </si>
  <si>
    <t>Meta Platforms, Inc. 1 Hacker Way Menlo Park, CA 94025 United States</t>
  </si>
  <si>
    <t>Tencent Holdings Ltd. Tencent Binhai Mansion, No. 33 Haitian 2nd Road, Nanshan District, Shenzhen 518054, China</t>
  </si>
  <si>
    <t>RMB 629.65 billion (approximately $86.61 billion)</t>
  </si>
  <si>
    <t>RMB 596.36 billion (approximately $82.03 billion)</t>
  </si>
  <si>
    <t>RMB 617.95 billion (approximately $85.00 billion)</t>
  </si>
  <si>
    <t>Tesla, Inc. 3500 Deer Creek Road Palo Alto, CA 94304 United States</t>
  </si>
  <si>
    <t>Alibaba (China) Co., Ltd., 969 West Wen Yi Road, Yu Hang District, Hangzhou, 311121, China.</t>
  </si>
  <si>
    <t>3555 Farnam Street, Omaha, NE 68131, USA.</t>
  </si>
  <si>
    <t>berkshire@berkshirehathaway.com</t>
  </si>
  <si>
    <t>alibaba@service.alibaba.com</t>
  </si>
  <si>
    <t>press@tesla.com</t>
  </si>
  <si>
    <t>cloudlegalnotices@tencent.com</t>
  </si>
  <si>
    <t>admin.support@alphabet.co.uk</t>
  </si>
  <si>
    <t>cs-reply@amazon.com</t>
  </si>
  <si>
    <t>No. 8, Li-Hsin Rd. 6, Hsinchu Science Park, Hsinchu 30078, Taiwan.</t>
  </si>
  <si>
    <t>registrar@onlinetsmc.in</t>
  </si>
  <si>
    <t>1. list option</t>
  </si>
  <si>
    <t>2. IF formula</t>
  </si>
  <si>
    <t>3. conditional formatting for color</t>
  </si>
  <si>
    <t>applied :-</t>
  </si>
  <si>
    <t>900 Metro Center Blvd, Foster City, CA 94404, USA.</t>
  </si>
  <si>
    <t>$32.653</t>
  </si>
  <si>
    <t>$29.31</t>
  </si>
  <si>
    <t>$24.105</t>
  </si>
  <si>
    <t>383 Madison Avenue, New York, NY 10179, USA.</t>
  </si>
  <si>
    <t>$127.202</t>
  </si>
  <si>
    <t>$155.29</t>
  </si>
  <si>
    <t>One Johnson &amp; Johnson Plaza, New Brunswick, NJ 08933, USA.</t>
  </si>
  <si>
    <t>$85.159</t>
  </si>
  <si>
    <t>$79.99</t>
  </si>
  <si>
    <t>$78.74</t>
  </si>
  <si>
    <t>Samsung Electronics Building, 129 Samsung-ro, Yeongtong-gu, Suwon-si, Gyeonggi-do 16677, South Korea.</t>
  </si>
  <si>
    <t>Moutai Town, Renhuai City, Guizhou Province, China.</t>
  </si>
  <si>
    <t>$365.78</t>
  </si>
  <si>
    <t>$394.328</t>
  </si>
  <si>
    <t>$384.76</t>
  </si>
  <si>
    <t>$440</t>
  </si>
  <si>
    <t>$211.915</t>
  </si>
  <si>
    <t>$574.785</t>
  </si>
  <si>
    <t>$307.394</t>
  </si>
  <si>
    <t>$134</t>
  </si>
  <si>
    <t>$96.77</t>
  </si>
  <si>
    <t>$130.80</t>
  </si>
  <si>
    <t>$364.5</t>
  </si>
  <si>
    <t>$69.30</t>
  </si>
  <si>
    <t>$194.03</t>
  </si>
  <si>
    <t>$20.32</t>
  </si>
  <si>
    <t>$365</t>
  </si>
  <si>
    <t>$198.27</t>
  </si>
  <si>
    <t>$513.983</t>
  </si>
  <si>
    <t>$116.61</t>
  </si>
  <si>
    <t>$81.46</t>
  </si>
  <si>
    <t>$127.83</t>
  </si>
  <si>
    <t>$302.02</t>
  </si>
  <si>
    <t>$75.88</t>
  </si>
  <si>
    <t>$128.64</t>
  </si>
  <si>
    <t>$233.13</t>
  </si>
  <si>
    <t>$18.88</t>
  </si>
  <si>
    <t>$229.7</t>
  </si>
  <si>
    <t>$168.088</t>
  </si>
  <si>
    <t>$469.8</t>
  </si>
  <si>
    <t>$257.637</t>
  </si>
  <si>
    <t>$117.93</t>
  </si>
  <si>
    <t>$53.82</t>
  </si>
  <si>
    <t>$129.44</t>
  </si>
  <si>
    <t>$276.185</t>
  </si>
  <si>
    <t>$56.82</t>
  </si>
  <si>
    <t>$240.71</t>
  </si>
  <si>
    <t>$16.93</t>
  </si>
  <si>
    <t>702 SW 8th Street, Bentonville, AR 72716-8611, USA.</t>
  </si>
  <si>
    <t>$559</t>
  </si>
  <si>
    <t>$572.754</t>
  </si>
  <si>
    <t>$611.289</t>
  </si>
  <si>
    <t>2000 Purchase Street, Purchase, NY 10577, USA.</t>
  </si>
  <si>
    <t>$22.23</t>
  </si>
  <si>
    <t>$25.098</t>
  </si>
  <si>
    <t>UnitedHealth Group, 9900 Bren Road East, Minnetonka, MN 55343, USA.</t>
  </si>
  <si>
    <t>$287.6</t>
  </si>
  <si>
    <t>Revenue for 2023 ($ USD Billion)</t>
  </si>
  <si>
    <t>Revenue for 2022 ($ USD Billion)</t>
  </si>
  <si>
    <t>Revenue for  2021 ($ USD Billion)</t>
  </si>
  <si>
    <t>$324.2</t>
  </si>
  <si>
    <t>$371.6</t>
  </si>
  <si>
    <t>LVMH Moët Hennessy Louis Vuitton SE is headquartered in Paris, France. The exact address is: 22, Avenue Montaigne, 75008 Paris, France.</t>
  </si>
  <si>
    <t>$79.17</t>
  </si>
  <si>
    <t>$86.23</t>
  </si>
  <si>
    <t>$93.85</t>
  </si>
  <si>
    <t>The Walt Disney Company's headquarters is located at: 500 South Buena Vista Street, Burbank, California 91521, United States.</t>
  </si>
  <si>
    <t>$67.418</t>
  </si>
  <si>
    <t>$82.722</t>
  </si>
  <si>
    <t>$88.898</t>
  </si>
  <si>
    <t>Bank of America Corporate Center, 100 North Tryon Street, Charlotte, NC 28255, United States.</t>
  </si>
  <si>
    <t>$93.851</t>
  </si>
  <si>
    <t>$94.95</t>
  </si>
  <si>
    <t>$98.58</t>
  </si>
  <si>
    <t>1 Procter &amp; Gamble Plaza, Cincinnati, OH 45202, United States.</t>
  </si>
  <si>
    <t>$76.118</t>
  </si>
  <si>
    <t>$80.2</t>
  </si>
  <si>
    <t>$82</t>
  </si>
  <si>
    <t>2788 San Tomas Expressway, Santa Clara, CA 95051, United States.</t>
  </si>
  <si>
    <t>$26.914</t>
  </si>
  <si>
    <t>$16.675</t>
  </si>
  <si>
    <t>$26.97</t>
  </si>
  <si>
    <t>2455 Paces Ferry Road SE, Atlanta, GA 30339, United States.</t>
  </si>
  <si>
    <t>$151.15</t>
  </si>
  <si>
    <t>$157.403</t>
  </si>
  <si>
    <t>$151.157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</si>
</sst>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ont>
        <color rgb="FF00B05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ress@tesla.com" TargetMode="External"/><Relationship Id="rId7" Type="http://schemas.openxmlformats.org/officeDocument/2006/relationships/hyperlink" Target="mailto:registrar@onlinetsmc.in" TargetMode="External"/><Relationship Id="rId2" Type="http://schemas.openxmlformats.org/officeDocument/2006/relationships/hyperlink" Target="mailto:alibaba@service.alibaba.com" TargetMode="External"/><Relationship Id="rId1" Type="http://schemas.openxmlformats.org/officeDocument/2006/relationships/hyperlink" Target="mailto:berkshire@berkshirehathaway.com" TargetMode="External"/><Relationship Id="rId6" Type="http://schemas.openxmlformats.org/officeDocument/2006/relationships/hyperlink" Target="mailto:cs-reply@amazon.com" TargetMode="External"/><Relationship Id="rId5" Type="http://schemas.openxmlformats.org/officeDocument/2006/relationships/hyperlink" Target="mailto:admin.support@alphabet.co.uk" TargetMode="External"/><Relationship Id="rId4" Type="http://schemas.openxmlformats.org/officeDocument/2006/relationships/hyperlink" Target="mailto:cloudlegalnotices@tenc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E309-FBF4-48E6-9516-88D875366750}">
  <dimension ref="B1:O34"/>
  <sheetViews>
    <sheetView tabSelected="1" workbookViewId="0">
      <selection activeCell="O6" sqref="O6"/>
    </sheetView>
  </sheetViews>
  <sheetFormatPr defaultRowHeight="15" x14ac:dyDescent="0.25"/>
  <cols>
    <col min="4" max="4" width="5.7109375" bestFit="1" customWidth="1"/>
    <col min="5" max="5" width="20.5703125" bestFit="1" customWidth="1"/>
    <col min="6" max="6" width="125.7109375" bestFit="1" customWidth="1"/>
    <col min="7" max="7" width="33.28515625" bestFit="1" customWidth="1"/>
    <col min="8" max="10" width="45.140625" bestFit="1" customWidth="1"/>
    <col min="11" max="11" width="18.5703125" bestFit="1" customWidth="1"/>
  </cols>
  <sheetData>
    <row r="1" spans="2:15" ht="15.75" thickBot="1" x14ac:dyDescent="0.3"/>
    <row r="2" spans="2:15" ht="15.75" thickBo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5" x14ac:dyDescent="0.25">
      <c r="B3" s="4"/>
      <c r="C3" s="1"/>
      <c r="D3" s="2"/>
      <c r="E3" s="2"/>
      <c r="F3" s="2"/>
      <c r="G3" s="2"/>
      <c r="H3" s="2"/>
      <c r="I3" s="2"/>
      <c r="J3" s="2"/>
      <c r="K3" s="2"/>
      <c r="L3" s="3"/>
      <c r="M3" s="5"/>
    </row>
    <row r="4" spans="2:15" x14ac:dyDescent="0.25">
      <c r="B4" s="4"/>
      <c r="C4" s="4"/>
      <c r="D4" s="16" t="s">
        <v>7</v>
      </c>
      <c r="E4" s="13"/>
      <c r="F4" s="13"/>
      <c r="G4" s="13"/>
      <c r="H4" s="13"/>
      <c r="I4" s="13"/>
      <c r="J4" s="13"/>
      <c r="K4" s="14"/>
      <c r="L4" s="5"/>
      <c r="M4" s="5"/>
    </row>
    <row r="5" spans="2:15" x14ac:dyDescent="0.25">
      <c r="B5" s="4"/>
      <c r="C5" s="4"/>
      <c r="D5" s="10"/>
      <c r="E5" s="10"/>
      <c r="F5" s="10"/>
      <c r="G5" s="10"/>
      <c r="H5" s="10"/>
      <c r="I5" s="10"/>
      <c r="J5" s="10"/>
      <c r="K5" s="10"/>
      <c r="L5" s="5"/>
      <c r="M5" s="5"/>
    </row>
    <row r="6" spans="2:15" x14ac:dyDescent="0.25">
      <c r="B6" s="4"/>
      <c r="C6" s="4"/>
      <c r="D6" s="15" t="s">
        <v>0</v>
      </c>
      <c r="E6" s="15" t="s">
        <v>1</v>
      </c>
      <c r="F6" s="15" t="s">
        <v>4</v>
      </c>
      <c r="G6" s="15" t="s">
        <v>5</v>
      </c>
      <c r="H6" s="15" t="s">
        <v>117</v>
      </c>
      <c r="I6" s="15" t="s">
        <v>118</v>
      </c>
      <c r="J6" s="15" t="s">
        <v>119</v>
      </c>
      <c r="K6" s="15" t="s">
        <v>6</v>
      </c>
      <c r="L6" s="5"/>
      <c r="M6" s="5"/>
    </row>
    <row r="7" spans="2:15" x14ac:dyDescent="0.25">
      <c r="B7" s="4"/>
      <c r="C7" s="4"/>
      <c r="D7" s="10"/>
      <c r="E7" s="10"/>
      <c r="F7" s="10"/>
      <c r="G7" s="10"/>
      <c r="H7" s="10"/>
      <c r="I7" s="10"/>
      <c r="J7" s="10"/>
      <c r="K7" s="10"/>
      <c r="L7" s="5"/>
      <c r="M7" s="5"/>
    </row>
    <row r="8" spans="2:15" x14ac:dyDescent="0.25">
      <c r="B8" s="4"/>
      <c r="C8" s="4"/>
      <c r="D8" s="11">
        <v>1</v>
      </c>
      <c r="E8" s="11" t="s">
        <v>8</v>
      </c>
      <c r="F8" s="11" t="s">
        <v>32</v>
      </c>
      <c r="G8" s="12"/>
      <c r="H8" s="11" t="s">
        <v>74</v>
      </c>
      <c r="I8" s="11" t="s">
        <v>73</v>
      </c>
      <c r="J8" s="11" t="s">
        <v>72</v>
      </c>
      <c r="K8" s="11" t="s">
        <v>3</v>
      </c>
      <c r="L8" s="5"/>
      <c r="M8" s="5"/>
      <c r="O8" t="s">
        <v>58</v>
      </c>
    </row>
    <row r="9" spans="2:15" x14ac:dyDescent="0.25">
      <c r="B9" s="4"/>
      <c r="C9" s="4"/>
      <c r="D9" s="11">
        <v>2</v>
      </c>
      <c r="E9" s="11" t="s">
        <v>9</v>
      </c>
      <c r="F9" s="11" t="s">
        <v>33</v>
      </c>
      <c r="G9" s="11"/>
      <c r="H9" s="11" t="s">
        <v>75</v>
      </c>
      <c r="I9" s="11" t="s">
        <v>86</v>
      </c>
      <c r="J9" s="11" t="s">
        <v>97</v>
      </c>
      <c r="K9" s="11" t="s">
        <v>34</v>
      </c>
      <c r="L9" s="5"/>
      <c r="M9" s="5"/>
      <c r="O9" t="s">
        <v>55</v>
      </c>
    </row>
    <row r="10" spans="2:15" x14ac:dyDescent="0.25">
      <c r="B10" s="4"/>
      <c r="C10" s="4"/>
      <c r="D10" s="11">
        <v>3</v>
      </c>
      <c r="E10" s="11" t="s">
        <v>10</v>
      </c>
      <c r="F10" s="11" t="s">
        <v>35</v>
      </c>
      <c r="G10" s="11"/>
      <c r="H10" s="11" t="s">
        <v>76</v>
      </c>
      <c r="I10" s="11" t="s">
        <v>87</v>
      </c>
      <c r="J10" s="11" t="s">
        <v>98</v>
      </c>
      <c r="K10" s="11" t="s">
        <v>34</v>
      </c>
      <c r="L10" s="5"/>
      <c r="M10" s="5"/>
      <c r="O10" t="s">
        <v>56</v>
      </c>
    </row>
    <row r="11" spans="2:15" x14ac:dyDescent="0.25">
      <c r="B11" s="4"/>
      <c r="C11" s="4"/>
      <c r="D11" s="11">
        <v>4</v>
      </c>
      <c r="E11" s="11" t="s">
        <v>2</v>
      </c>
      <c r="F11" s="11" t="s">
        <v>36</v>
      </c>
      <c r="G11" s="12" t="s">
        <v>52</v>
      </c>
      <c r="H11" s="11" t="s">
        <v>77</v>
      </c>
      <c r="I11" s="11" t="s">
        <v>88</v>
      </c>
      <c r="J11" s="11" t="s">
        <v>99</v>
      </c>
      <c r="K11" s="11" t="s">
        <v>34</v>
      </c>
      <c r="L11" s="5"/>
      <c r="M11" s="5"/>
      <c r="O11" t="s">
        <v>57</v>
      </c>
    </row>
    <row r="12" spans="2:15" x14ac:dyDescent="0.25">
      <c r="B12" s="4"/>
      <c r="C12" s="4"/>
      <c r="D12" s="11">
        <v>5</v>
      </c>
      <c r="E12" s="11" t="s">
        <v>11</v>
      </c>
      <c r="F12" s="11" t="s">
        <v>37</v>
      </c>
      <c r="G12" s="12" t="s">
        <v>51</v>
      </c>
      <c r="H12" s="11" t="s">
        <v>78</v>
      </c>
      <c r="I12" s="11" t="s">
        <v>38</v>
      </c>
      <c r="J12" s="11" t="s">
        <v>100</v>
      </c>
      <c r="K12" s="11" t="s">
        <v>34</v>
      </c>
      <c r="L12" s="5"/>
      <c r="M12" s="5"/>
    </row>
    <row r="13" spans="2:15" x14ac:dyDescent="0.25">
      <c r="B13" s="4"/>
      <c r="C13" s="4"/>
      <c r="D13" s="11">
        <v>6</v>
      </c>
      <c r="E13" s="11" t="s">
        <v>12</v>
      </c>
      <c r="F13" s="11" t="s">
        <v>39</v>
      </c>
      <c r="G13" s="11"/>
      <c r="H13" s="11" t="s">
        <v>79</v>
      </c>
      <c r="I13" s="11" t="s">
        <v>89</v>
      </c>
      <c r="J13" s="11" t="s">
        <v>101</v>
      </c>
      <c r="K13" s="11" t="s">
        <v>34</v>
      </c>
      <c r="L13" s="5"/>
      <c r="M13" s="5"/>
    </row>
    <row r="14" spans="2:15" x14ac:dyDescent="0.25">
      <c r="B14" s="4"/>
      <c r="C14" s="4"/>
      <c r="D14" s="11">
        <v>7</v>
      </c>
      <c r="E14" s="11" t="s">
        <v>13</v>
      </c>
      <c r="F14" s="11" t="s">
        <v>40</v>
      </c>
      <c r="G14" s="12" t="s">
        <v>50</v>
      </c>
      <c r="H14" s="9" t="s">
        <v>43</v>
      </c>
      <c r="I14" s="9" t="s">
        <v>42</v>
      </c>
      <c r="J14" s="9" t="s">
        <v>41</v>
      </c>
      <c r="K14" s="11" t="s">
        <v>34</v>
      </c>
      <c r="L14" s="5"/>
      <c r="M14" s="5"/>
    </row>
    <row r="15" spans="2:15" x14ac:dyDescent="0.25">
      <c r="B15" s="4"/>
      <c r="C15" s="4"/>
      <c r="D15" s="11">
        <v>8</v>
      </c>
      <c r="E15" s="11" t="s">
        <v>14</v>
      </c>
      <c r="F15" s="11" t="s">
        <v>44</v>
      </c>
      <c r="G15" s="12" t="s">
        <v>49</v>
      </c>
      <c r="H15" s="11" t="s">
        <v>80</v>
      </c>
      <c r="I15" s="11" t="s">
        <v>90</v>
      </c>
      <c r="J15" s="11" t="s">
        <v>102</v>
      </c>
      <c r="K15" s="11" t="s">
        <v>34</v>
      </c>
      <c r="L15" s="5"/>
      <c r="M15" s="5"/>
    </row>
    <row r="16" spans="2:15" x14ac:dyDescent="0.25">
      <c r="B16" s="4"/>
      <c r="C16" s="4"/>
      <c r="D16" s="11">
        <v>9</v>
      </c>
      <c r="E16" s="11" t="s">
        <v>15</v>
      </c>
      <c r="F16" s="11" t="s">
        <v>45</v>
      </c>
      <c r="G16" s="12" t="s">
        <v>48</v>
      </c>
      <c r="H16" s="11" t="s">
        <v>81</v>
      </c>
      <c r="I16" s="11" t="s">
        <v>91</v>
      </c>
      <c r="J16" s="11" t="s">
        <v>103</v>
      </c>
      <c r="K16" s="11" t="s">
        <v>34</v>
      </c>
      <c r="L16" s="5"/>
      <c r="M16" s="5"/>
    </row>
    <row r="17" spans="2:13" x14ac:dyDescent="0.25">
      <c r="B17" s="4"/>
      <c r="C17" s="4"/>
      <c r="D17" s="11">
        <v>10</v>
      </c>
      <c r="E17" s="11" t="s">
        <v>16</v>
      </c>
      <c r="F17" s="11" t="s">
        <v>46</v>
      </c>
      <c r="G17" s="12" t="s">
        <v>47</v>
      </c>
      <c r="H17" s="11" t="s">
        <v>82</v>
      </c>
      <c r="I17" s="11" t="s">
        <v>92</v>
      </c>
      <c r="J17" s="11" t="s">
        <v>104</v>
      </c>
      <c r="K17" s="11" t="s">
        <v>34</v>
      </c>
      <c r="L17" s="5"/>
      <c r="M17" s="5"/>
    </row>
    <row r="18" spans="2:13" x14ac:dyDescent="0.25">
      <c r="B18" s="4"/>
      <c r="C18" s="4"/>
      <c r="D18" s="11">
        <v>11</v>
      </c>
      <c r="E18" s="11" t="s">
        <v>17</v>
      </c>
      <c r="F18" s="11" t="s">
        <v>53</v>
      </c>
      <c r="G18" s="12" t="s">
        <v>54</v>
      </c>
      <c r="H18" s="11" t="s">
        <v>83</v>
      </c>
      <c r="I18" s="11" t="s">
        <v>93</v>
      </c>
      <c r="J18" s="11" t="s">
        <v>105</v>
      </c>
      <c r="K18" s="11" t="s">
        <v>3</v>
      </c>
      <c r="L18" s="5"/>
      <c r="M18" s="5"/>
    </row>
    <row r="19" spans="2:13" x14ac:dyDescent="0.25">
      <c r="B19" s="4"/>
      <c r="C19" s="4"/>
      <c r="D19" s="11">
        <v>12</v>
      </c>
      <c r="E19" s="11" t="s">
        <v>18</v>
      </c>
      <c r="F19" s="11" t="s">
        <v>59</v>
      </c>
      <c r="G19" s="11"/>
      <c r="H19" s="11" t="s">
        <v>60</v>
      </c>
      <c r="I19" s="11" t="s">
        <v>61</v>
      </c>
      <c r="J19" s="11" t="s">
        <v>62</v>
      </c>
      <c r="K19" s="11" t="s">
        <v>34</v>
      </c>
      <c r="L19" s="5"/>
      <c r="M19" s="5"/>
    </row>
    <row r="20" spans="2:13" x14ac:dyDescent="0.25">
      <c r="B20" s="4"/>
      <c r="C20" s="4"/>
      <c r="D20" s="11">
        <v>13</v>
      </c>
      <c r="E20" s="11" t="s">
        <v>19</v>
      </c>
      <c r="F20" s="11" t="s">
        <v>63</v>
      </c>
      <c r="G20" s="11"/>
      <c r="H20" s="11" t="s">
        <v>65</v>
      </c>
      <c r="I20" s="11" t="s">
        <v>94</v>
      </c>
      <c r="J20" s="11" t="s">
        <v>64</v>
      </c>
      <c r="K20" s="11" t="s">
        <v>34</v>
      </c>
      <c r="L20" s="5"/>
      <c r="M20" s="5"/>
    </row>
    <row r="21" spans="2:13" x14ac:dyDescent="0.25">
      <c r="B21" s="4"/>
      <c r="C21" s="4"/>
      <c r="D21" s="11">
        <v>14</v>
      </c>
      <c r="E21" s="11" t="s">
        <v>20</v>
      </c>
      <c r="F21" s="11" t="s">
        <v>66</v>
      </c>
      <c r="G21" s="11"/>
      <c r="H21" s="11" t="s">
        <v>67</v>
      </c>
      <c r="I21" s="11" t="s">
        <v>68</v>
      </c>
      <c r="J21" s="11" t="s">
        <v>69</v>
      </c>
      <c r="K21" s="11" t="str">
        <f>IF(H21&gt;I21,"Yes","No")</f>
        <v>Yes</v>
      </c>
      <c r="L21" s="5"/>
      <c r="M21" s="5"/>
    </row>
    <row r="22" spans="2:13" x14ac:dyDescent="0.25">
      <c r="B22" s="4"/>
      <c r="C22" s="4"/>
      <c r="D22" s="11">
        <v>15</v>
      </c>
      <c r="E22" s="11" t="s">
        <v>21</v>
      </c>
      <c r="F22" s="11" t="s">
        <v>70</v>
      </c>
      <c r="G22" s="11"/>
      <c r="H22" s="17" t="s">
        <v>84</v>
      </c>
      <c r="I22" s="11" t="s">
        <v>95</v>
      </c>
      <c r="J22" s="11" t="s">
        <v>106</v>
      </c>
      <c r="K22" s="11" t="str">
        <f t="shared" ref="K22:K32" si="0">IF(H22&gt;I22,"Yes","No")</f>
        <v>No</v>
      </c>
      <c r="L22" s="5"/>
      <c r="M22" s="5"/>
    </row>
    <row r="23" spans="2:13" x14ac:dyDescent="0.25">
      <c r="B23" s="4"/>
      <c r="C23" s="4"/>
      <c r="D23" s="11">
        <v>16</v>
      </c>
      <c r="E23" s="11" t="s">
        <v>22</v>
      </c>
      <c r="F23" s="11" t="s">
        <v>71</v>
      </c>
      <c r="G23" s="11"/>
      <c r="H23" s="11" t="s">
        <v>85</v>
      </c>
      <c r="I23" s="11" t="s">
        <v>96</v>
      </c>
      <c r="J23" s="11" t="s">
        <v>107</v>
      </c>
      <c r="K23" s="11" t="str">
        <f t="shared" si="0"/>
        <v>Yes</v>
      </c>
      <c r="L23" s="5"/>
      <c r="M23" s="5"/>
    </row>
    <row r="24" spans="2:13" x14ac:dyDescent="0.25">
      <c r="B24" s="4"/>
      <c r="C24" s="4"/>
      <c r="D24" s="11">
        <v>17</v>
      </c>
      <c r="E24" s="11" t="s">
        <v>23</v>
      </c>
      <c r="F24" s="11" t="s">
        <v>108</v>
      </c>
      <c r="G24" s="11"/>
      <c r="H24" s="11" t="s">
        <v>111</v>
      </c>
      <c r="I24" s="11" t="s">
        <v>110</v>
      </c>
      <c r="J24" s="11" t="s">
        <v>109</v>
      </c>
      <c r="K24" s="11" t="str">
        <f t="shared" si="0"/>
        <v>Yes</v>
      </c>
      <c r="L24" s="5"/>
      <c r="M24" s="5"/>
    </row>
    <row r="25" spans="2:13" x14ac:dyDescent="0.25">
      <c r="B25" s="4"/>
      <c r="C25" s="4"/>
      <c r="D25" s="11">
        <v>18</v>
      </c>
      <c r="E25" s="11" t="s">
        <v>24</v>
      </c>
      <c r="F25" s="11" t="s">
        <v>112</v>
      </c>
      <c r="G25" s="11"/>
      <c r="H25" s="11" t="s">
        <v>114</v>
      </c>
      <c r="I25" s="11" t="s">
        <v>113</v>
      </c>
      <c r="J25" s="11" t="s">
        <v>96</v>
      </c>
      <c r="K25" s="11" t="str">
        <f t="shared" si="0"/>
        <v>Yes</v>
      </c>
      <c r="L25" s="5"/>
      <c r="M25" s="5"/>
    </row>
    <row r="26" spans="2:13" x14ac:dyDescent="0.25">
      <c r="B26" s="4"/>
      <c r="C26" s="4"/>
      <c r="D26" s="11">
        <v>19</v>
      </c>
      <c r="E26" s="11" t="s">
        <v>25</v>
      </c>
      <c r="F26" s="11" t="s">
        <v>115</v>
      </c>
      <c r="G26" s="11"/>
      <c r="H26" s="11" t="s">
        <v>121</v>
      </c>
      <c r="I26" s="11" t="s">
        <v>120</v>
      </c>
      <c r="J26" s="11" t="s">
        <v>116</v>
      </c>
      <c r="K26" s="11" t="str">
        <f t="shared" si="0"/>
        <v>Yes</v>
      </c>
      <c r="L26" s="5"/>
      <c r="M26" s="5"/>
    </row>
    <row r="27" spans="2:13" x14ac:dyDescent="0.25">
      <c r="B27" s="4"/>
      <c r="C27" s="4"/>
      <c r="D27" s="11">
        <v>20</v>
      </c>
      <c r="E27" s="11" t="s">
        <v>26</v>
      </c>
      <c r="F27" s="11" t="s">
        <v>122</v>
      </c>
      <c r="G27" s="11"/>
      <c r="H27" s="11" t="s">
        <v>125</v>
      </c>
      <c r="I27" s="11" t="s">
        <v>124</v>
      </c>
      <c r="J27" s="11" t="s">
        <v>123</v>
      </c>
      <c r="K27" s="11" t="str">
        <f t="shared" si="0"/>
        <v>Yes</v>
      </c>
      <c r="L27" s="5"/>
      <c r="M27" s="5"/>
    </row>
    <row r="28" spans="2:13" x14ac:dyDescent="0.25">
      <c r="B28" s="4"/>
      <c r="C28" s="4"/>
      <c r="D28" s="11">
        <v>21</v>
      </c>
      <c r="E28" s="11" t="s">
        <v>27</v>
      </c>
      <c r="F28" s="11" t="s">
        <v>126</v>
      </c>
      <c r="G28" s="11"/>
      <c r="H28" s="11" t="s">
        <v>129</v>
      </c>
      <c r="I28" s="11" t="s">
        <v>128</v>
      </c>
      <c r="J28" s="11" t="s">
        <v>127</v>
      </c>
      <c r="K28" s="11" t="str">
        <f t="shared" si="0"/>
        <v>Yes</v>
      </c>
      <c r="L28" s="5"/>
      <c r="M28" s="5"/>
    </row>
    <row r="29" spans="2:13" x14ac:dyDescent="0.25">
      <c r="B29" s="4"/>
      <c r="C29" s="4"/>
      <c r="D29" s="11">
        <v>22</v>
      </c>
      <c r="E29" s="11" t="s">
        <v>28</v>
      </c>
      <c r="F29" s="11" t="s">
        <v>130</v>
      </c>
      <c r="G29" s="11"/>
      <c r="H29" s="11" t="s">
        <v>133</v>
      </c>
      <c r="I29" s="11" t="s">
        <v>132</v>
      </c>
      <c r="J29" s="11" t="s">
        <v>131</v>
      </c>
      <c r="K29" s="11" t="str">
        <f t="shared" si="0"/>
        <v>Yes</v>
      </c>
      <c r="L29" s="5"/>
      <c r="M29" s="5"/>
    </row>
    <row r="30" spans="2:13" x14ac:dyDescent="0.25">
      <c r="B30" s="4"/>
      <c r="C30" s="4"/>
      <c r="D30" s="11">
        <v>23</v>
      </c>
      <c r="E30" s="11" t="s">
        <v>29</v>
      </c>
      <c r="F30" s="11" t="s">
        <v>134</v>
      </c>
      <c r="G30" s="11"/>
      <c r="H30" s="11" t="s">
        <v>137</v>
      </c>
      <c r="I30" s="11" t="s">
        <v>136</v>
      </c>
      <c r="J30" s="11" t="s">
        <v>135</v>
      </c>
      <c r="K30" s="11" t="str">
        <f t="shared" si="0"/>
        <v>Yes</v>
      </c>
      <c r="L30" s="5"/>
      <c r="M30" s="5"/>
    </row>
    <row r="31" spans="2:13" x14ac:dyDescent="0.25">
      <c r="B31" s="4"/>
      <c r="C31" s="4"/>
      <c r="D31" s="11">
        <v>24</v>
      </c>
      <c r="E31" s="11" t="s">
        <v>30</v>
      </c>
      <c r="F31" s="11" t="s">
        <v>138</v>
      </c>
      <c r="G31" s="11"/>
      <c r="H31" s="11" t="s">
        <v>141</v>
      </c>
      <c r="I31" s="11" t="s">
        <v>139</v>
      </c>
      <c r="J31" s="11" t="s">
        <v>140</v>
      </c>
      <c r="K31" s="11" t="str">
        <f t="shared" si="0"/>
        <v>Yes</v>
      </c>
      <c r="L31" s="5"/>
      <c r="M31" s="5"/>
    </row>
    <row r="32" spans="2:13" x14ac:dyDescent="0.25">
      <c r="B32" s="4"/>
      <c r="C32" s="4"/>
      <c r="D32" s="11">
        <v>25</v>
      </c>
      <c r="E32" s="11" t="s">
        <v>31</v>
      </c>
      <c r="F32" s="11" t="s">
        <v>142</v>
      </c>
      <c r="G32" s="11"/>
      <c r="H32" s="11" t="s">
        <v>144</v>
      </c>
      <c r="I32" s="11" t="s">
        <v>145</v>
      </c>
      <c r="J32" s="11" t="s">
        <v>143</v>
      </c>
      <c r="K32" s="11" t="str">
        <f t="shared" si="0"/>
        <v>Yes</v>
      </c>
      <c r="L32" s="5"/>
      <c r="M32" s="5"/>
    </row>
    <row r="33" spans="2:13" ht="15.75" thickBot="1" x14ac:dyDescent="0.3">
      <c r="B33" s="4"/>
      <c r="C33" s="6"/>
      <c r="D33" s="7"/>
      <c r="E33" s="7"/>
      <c r="F33" s="7"/>
      <c r="G33" s="7"/>
      <c r="H33" s="7"/>
      <c r="I33" s="7"/>
      <c r="J33" s="7"/>
      <c r="K33" s="7"/>
      <c r="L33" s="8"/>
      <c r="M33" s="5"/>
    </row>
    <row r="34" spans="2:13" ht="15.75" thickBot="1" x14ac:dyDescent="0.3"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8"/>
    </row>
  </sheetData>
  <mergeCells count="1">
    <mergeCell ref="D4:K4"/>
  </mergeCells>
  <conditionalFormatting sqref="K8:K32">
    <cfRule type="containsText" dxfId="1" priority="1" operator="containsText" text="No">
      <formula>NOT(ISERROR(SEARCH("No",K8)))</formula>
    </cfRule>
    <cfRule type="containsText" dxfId="0" priority="2" operator="containsText" text="Yes">
      <formula>NOT(ISERROR(SEARCH("Yes",K8)))</formula>
    </cfRule>
  </conditionalFormatting>
  <dataValidations count="1">
    <dataValidation type="list" allowBlank="1" showInputMessage="1" showErrorMessage="1" sqref="K8:K20" xr:uid="{05FDD2F5-83DC-4DDD-B32F-3B8E7B170B82}">
      <formula1>"Yes,No"</formula1>
    </dataValidation>
  </dataValidations>
  <hyperlinks>
    <hyperlink ref="G17" r:id="rId1" xr:uid="{1ADFE6E9-3AB2-46B9-9BFA-CB3C83473A76}"/>
    <hyperlink ref="G16" r:id="rId2" xr:uid="{04EFC613-FD97-4C0F-A779-60C62976A2C0}"/>
    <hyperlink ref="G15" r:id="rId3" xr:uid="{EC9D5C3E-F726-4979-A4AC-3C0C339B3B97}"/>
    <hyperlink ref="G14" r:id="rId4" xr:uid="{82494139-38D4-4E5F-A5D3-8CBEB9335C04}"/>
    <hyperlink ref="G12" r:id="rId5" xr:uid="{4EF287DD-08F3-4F59-B3ED-35DB8E5CD2EF}"/>
    <hyperlink ref="G11" r:id="rId6" xr:uid="{74A5FCAA-B4A9-4094-8BAE-63A1398DC99A}"/>
    <hyperlink ref="G18" r:id="rId7" xr:uid="{460959C3-D3CA-498F-B16C-BDD5109FD73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GOYAL</dc:creator>
  <cp:lastModifiedBy>DELL</cp:lastModifiedBy>
  <dcterms:created xsi:type="dcterms:W3CDTF">2023-09-12T07:19:03Z</dcterms:created>
  <dcterms:modified xsi:type="dcterms:W3CDTF">2024-07-21T13:50:28Z</dcterms:modified>
</cp:coreProperties>
</file>