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PKM\"/>
    </mc:Choice>
  </mc:AlternateContent>
  <xr:revisionPtr revIDLastSave="0" documentId="13_ncr:1_{84A2DB9B-6A57-4322-AD08-26C883FAE0E1}" xr6:coauthVersionLast="43" xr6:coauthVersionMax="43" xr10:uidLastSave="{00000000-0000-0000-0000-000000000000}"/>
  <bookViews>
    <workbookView xWindow="-120" yWindow="-120" windowWidth="20730" windowHeight="11310" activeTab="1" xr2:uid="{0D612584-44D0-4C95-ADA1-B7E94F1D3F13}"/>
  </bookViews>
  <sheets>
    <sheet name="Justifikasi Anggaran" sheetId="1" r:id="rId1"/>
    <sheet name="Jadwal Kegiat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46" i="1" l="1"/>
  <c r="E50" i="1" s="1"/>
  <c r="D7" i="1" s="1"/>
  <c r="E40" i="1"/>
  <c r="E29" i="1"/>
  <c r="E30" i="1"/>
  <c r="E28" i="1"/>
  <c r="E45" i="1"/>
  <c r="E39" i="1"/>
  <c r="E19" i="1"/>
  <c r="E20" i="1"/>
  <c r="E21" i="1"/>
  <c r="E22" i="1"/>
  <c r="E18" i="1"/>
  <c r="C8" i="1"/>
  <c r="E41" i="1" l="1"/>
  <c r="D6" i="1" s="1"/>
  <c r="E35" i="1"/>
  <c r="D5" i="1" s="1"/>
  <c r="E24" i="1"/>
  <c r="D4" i="1" s="1"/>
  <c r="D8" i="1" l="1"/>
</calcChain>
</file>

<file path=xl/sharedStrings.xml><?xml version="1.0" encoding="utf-8"?>
<sst xmlns="http://schemas.openxmlformats.org/spreadsheetml/2006/main" count="86" uniqueCount="63">
  <si>
    <t>Domain</t>
  </si>
  <si>
    <t>NO</t>
  </si>
  <si>
    <t>Komponen</t>
  </si>
  <si>
    <t>Biaya Yang Diusulkan</t>
  </si>
  <si>
    <t>Perjalanan</t>
  </si>
  <si>
    <t>Lain-lain</t>
  </si>
  <si>
    <t>Jumlah</t>
  </si>
  <si>
    <t>2. Peralatan Penunjang</t>
  </si>
  <si>
    <t>Material</t>
  </si>
  <si>
    <t>Kuantitas</t>
  </si>
  <si>
    <t>Harga Satuan (Rp)</t>
  </si>
  <si>
    <t>Kuota Internet</t>
  </si>
  <si>
    <t>Server Hosting</t>
  </si>
  <si>
    <t>Eksternal Disk</t>
  </si>
  <si>
    <t>Menyimpan Data</t>
  </si>
  <si>
    <t>1 Tahun</t>
  </si>
  <si>
    <t>Flashdisk</t>
  </si>
  <si>
    <t>3. Bahan Habis Pakai</t>
  </si>
  <si>
    <t>CD</t>
  </si>
  <si>
    <t>Seminar Kit</t>
  </si>
  <si>
    <t>Modul Sosialisasi</t>
  </si>
  <si>
    <t>Alat Tulis</t>
  </si>
  <si>
    <t>4. Perjalanan</t>
  </si>
  <si>
    <t>Perjalanan Lokasi</t>
  </si>
  <si>
    <t>5. Lain-lain</t>
  </si>
  <si>
    <t>Laporan</t>
  </si>
  <si>
    <t>Harga Total (Rp)</t>
  </si>
  <si>
    <t>Survei</t>
  </si>
  <si>
    <t>Sub Total</t>
  </si>
  <si>
    <t>Bahan Untuk Peserta</t>
  </si>
  <si>
    <t>Membuat Dokumen</t>
  </si>
  <si>
    <t>Mencetak Laporan</t>
  </si>
  <si>
    <t>Lainnya</t>
  </si>
  <si>
    <t>Perhitungan Akhir</t>
  </si>
  <si>
    <t>Menyimpan Data Traveler 16 GB</t>
  </si>
  <si>
    <t>Justifikasi Anggaran</t>
  </si>
  <si>
    <t>RINCIAN BIAYA ANGGARAN PKM</t>
  </si>
  <si>
    <t>Salinan source code</t>
  </si>
  <si>
    <t>Kertas HVS</t>
  </si>
  <si>
    <t>Bahan bakar motor</t>
  </si>
  <si>
    <t>Penggunaan bahan bakar motor</t>
  </si>
  <si>
    <t>Peralatan Penunjang</t>
  </si>
  <si>
    <t>Bahan Habis Pakai</t>
  </si>
  <si>
    <t>Internet 8 Bulan</t>
  </si>
  <si>
    <t>Kegiatan</t>
  </si>
  <si>
    <t>Waktu</t>
  </si>
  <si>
    <t>Bulan 1</t>
  </si>
  <si>
    <t>Bulan 2</t>
  </si>
  <si>
    <t>Bulan 3</t>
  </si>
  <si>
    <t>Bulan 4</t>
  </si>
  <si>
    <t>Bulan 5</t>
  </si>
  <si>
    <t>Bulan 6</t>
  </si>
  <si>
    <t>Bulan 7</t>
  </si>
  <si>
    <t>Bulan 8</t>
  </si>
  <si>
    <t>Penetapan Daerah Sasaran</t>
  </si>
  <si>
    <t>Survei Daerah Sasaran</t>
  </si>
  <si>
    <t>Observasi Lapangan</t>
  </si>
  <si>
    <t>Rencan penyuluhan dan pelatihan kader</t>
  </si>
  <si>
    <t>Penyusunan materi penyuluhan dan pelatihan</t>
  </si>
  <si>
    <t>Sosialisasi Program</t>
  </si>
  <si>
    <t>Pelaksanaan Program</t>
  </si>
  <si>
    <t>Pengontrolan</t>
  </si>
  <si>
    <t>Laporan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</si>
</sst>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IDR]\ * #,##0.00_);_([$IDR]\ * \(#,##0.00\);_([$IDR]\ 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1" fillId="0" borderId="1" xfId="1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86A8-D539-4B31-AA0F-BD9A1E7AEDFA}">
  <dimension ref="A1:E50"/>
  <sheetViews>
    <sheetView workbookViewId="0">
      <selection activeCell="A44" sqref="A44:E50"/>
    </sheetView>
  </sheetViews>
  <sheetFormatPr defaultRowHeight="15.75" x14ac:dyDescent="0.25"/>
  <cols>
    <col min="1" max="1" width="20.7109375" style="1" customWidth="1"/>
    <col min="2" max="2" width="32.7109375" style="1" customWidth="1"/>
    <col min="3" max="3" width="24.42578125" style="1" customWidth="1"/>
    <col min="4" max="4" width="29.28515625" style="1" customWidth="1"/>
    <col min="5" max="5" width="29.5703125" style="1" customWidth="1"/>
    <col min="6" max="6" width="9.140625" style="1"/>
    <col min="7" max="7" width="16.85546875" style="1" customWidth="1"/>
    <col min="8" max="16384" width="9.140625" style="1"/>
  </cols>
  <sheetData>
    <row r="1" spans="1:5" ht="34.5" x14ac:dyDescent="0.25">
      <c r="A1" s="13" t="s">
        <v>36</v>
      </c>
      <c r="B1" s="13"/>
      <c r="C1" s="13"/>
      <c r="D1" s="13"/>
      <c r="E1" s="13"/>
    </row>
    <row r="3" spans="1:5" s="3" customFormat="1" x14ac:dyDescent="0.25">
      <c r="A3" s="2" t="s">
        <v>1</v>
      </c>
      <c r="B3" s="2" t="s">
        <v>2</v>
      </c>
      <c r="C3" s="2" t="s">
        <v>3</v>
      </c>
      <c r="D3" s="2" t="s">
        <v>33</v>
      </c>
    </row>
    <row r="4" spans="1:5" x14ac:dyDescent="0.25">
      <c r="A4" s="7">
        <v>1</v>
      </c>
      <c r="B4" s="5" t="s">
        <v>41</v>
      </c>
      <c r="C4" s="8">
        <v>2000000</v>
      </c>
      <c r="D4" s="8">
        <f>E24</f>
        <v>2285000</v>
      </c>
    </row>
    <row r="5" spans="1:5" x14ac:dyDescent="0.25">
      <c r="A5" s="7">
        <v>2</v>
      </c>
      <c r="B5" s="5" t="s">
        <v>42</v>
      </c>
      <c r="C5" s="8">
        <v>2000000</v>
      </c>
      <c r="D5" s="8">
        <f>E35</f>
        <v>1515000</v>
      </c>
    </row>
    <row r="6" spans="1:5" x14ac:dyDescent="0.25">
      <c r="A6" s="7">
        <v>3</v>
      </c>
      <c r="B6" s="5" t="s">
        <v>4</v>
      </c>
      <c r="C6" s="8">
        <v>1000000</v>
      </c>
      <c r="D6" s="8">
        <f>E41</f>
        <v>1100000</v>
      </c>
    </row>
    <row r="7" spans="1:5" x14ac:dyDescent="0.25">
      <c r="A7" s="7">
        <v>4</v>
      </c>
      <c r="B7" s="5" t="s">
        <v>5</v>
      </c>
      <c r="C7" s="8">
        <v>1000000</v>
      </c>
      <c r="D7" s="8">
        <f>E50</f>
        <v>1100000</v>
      </c>
    </row>
    <row r="8" spans="1:5" x14ac:dyDescent="0.25">
      <c r="A8" s="12" t="s">
        <v>6</v>
      </c>
      <c r="B8" s="12"/>
      <c r="C8" s="9">
        <f>SUM(C4:C7)</f>
        <v>6000000</v>
      </c>
      <c r="D8" s="9">
        <f>SUM(D4:D7)</f>
        <v>6000000</v>
      </c>
      <c r="E8" s="4"/>
    </row>
    <row r="10" spans="1:5" x14ac:dyDescent="0.25">
      <c r="A10" s="15"/>
      <c r="B10" s="16"/>
      <c r="C10" s="16"/>
      <c r="D10" s="16"/>
      <c r="E10" s="17"/>
    </row>
    <row r="11" spans="1:5" s="3" customFormat="1" x14ac:dyDescent="0.25">
      <c r="A11" s="2"/>
      <c r="B11" s="2"/>
      <c r="C11" s="2"/>
      <c r="D11" s="2"/>
      <c r="E11" s="2"/>
    </row>
    <row r="12" spans="1:5" x14ac:dyDescent="0.25">
      <c r="A12" s="23"/>
      <c r="B12" s="23"/>
      <c r="C12" s="23"/>
      <c r="D12" s="25"/>
      <c r="E12" s="23"/>
    </row>
    <row r="13" spans="1:5" x14ac:dyDescent="0.25">
      <c r="A13" s="23"/>
      <c r="B13" s="23"/>
      <c r="C13" s="23"/>
      <c r="D13" s="25"/>
      <c r="E13" s="23"/>
    </row>
    <row r="14" spans="1:5" x14ac:dyDescent="0.25">
      <c r="A14" s="18"/>
      <c r="B14" s="19"/>
      <c r="C14" s="19"/>
      <c r="D14" s="20"/>
      <c r="E14" s="9"/>
    </row>
    <row r="16" spans="1:5" x14ac:dyDescent="0.25">
      <c r="A16" s="14" t="s">
        <v>7</v>
      </c>
      <c r="B16" s="14"/>
      <c r="C16" s="14"/>
      <c r="D16" s="14"/>
      <c r="E16" s="14"/>
    </row>
    <row r="17" spans="1:5" s="6" customFormat="1" x14ac:dyDescent="0.25">
      <c r="A17" s="2" t="s">
        <v>8</v>
      </c>
      <c r="B17" s="2" t="s">
        <v>35</v>
      </c>
      <c r="C17" s="2" t="s">
        <v>9</v>
      </c>
      <c r="D17" s="2" t="s">
        <v>10</v>
      </c>
      <c r="E17" s="2" t="s">
        <v>26</v>
      </c>
    </row>
    <row r="18" spans="1:5" x14ac:dyDescent="0.25">
      <c r="A18" s="5" t="s">
        <v>11</v>
      </c>
      <c r="B18" s="5" t="s">
        <v>43</v>
      </c>
      <c r="C18" s="5">
        <v>8</v>
      </c>
      <c r="D18" s="5">
        <v>90000</v>
      </c>
      <c r="E18" s="5">
        <f>D18*C18</f>
        <v>720000</v>
      </c>
    </row>
    <row r="19" spans="1:5" x14ac:dyDescent="0.25">
      <c r="A19" s="5" t="s">
        <v>12</v>
      </c>
      <c r="B19" s="5" t="s">
        <v>15</v>
      </c>
      <c r="C19" s="5">
        <v>1</v>
      </c>
      <c r="D19" s="5">
        <v>500000</v>
      </c>
      <c r="E19" s="5">
        <f t="shared" ref="E19:E22" si="0">D19*C19</f>
        <v>500000</v>
      </c>
    </row>
    <row r="20" spans="1:5" x14ac:dyDescent="0.25">
      <c r="A20" s="5" t="s">
        <v>0</v>
      </c>
      <c r="B20" s="5" t="s">
        <v>15</v>
      </c>
      <c r="C20" s="5">
        <v>1</v>
      </c>
      <c r="D20" s="5">
        <v>500000</v>
      </c>
      <c r="E20" s="5">
        <f t="shared" si="0"/>
        <v>500000</v>
      </c>
    </row>
    <row r="21" spans="1:5" x14ac:dyDescent="0.25">
      <c r="A21" s="5" t="s">
        <v>13</v>
      </c>
      <c r="B21" s="5" t="s">
        <v>14</v>
      </c>
      <c r="C21" s="5">
        <v>1</v>
      </c>
      <c r="D21" s="5">
        <v>500000</v>
      </c>
      <c r="E21" s="5">
        <f t="shared" si="0"/>
        <v>500000</v>
      </c>
    </row>
    <row r="22" spans="1:5" x14ac:dyDescent="0.25">
      <c r="A22" s="5" t="s">
        <v>16</v>
      </c>
      <c r="B22" s="5" t="s">
        <v>34</v>
      </c>
      <c r="C22" s="5">
        <v>1</v>
      </c>
      <c r="D22" s="5">
        <v>65000</v>
      </c>
      <c r="E22" s="5">
        <f t="shared" si="0"/>
        <v>65000</v>
      </c>
    </row>
    <row r="23" spans="1:5" x14ac:dyDescent="0.25">
      <c r="A23" s="5"/>
      <c r="B23" s="5"/>
      <c r="C23" s="5"/>
      <c r="D23" s="5"/>
      <c r="E23" s="5"/>
    </row>
    <row r="24" spans="1:5" x14ac:dyDescent="0.25">
      <c r="A24" s="12" t="s">
        <v>28</v>
      </c>
      <c r="B24" s="12"/>
      <c r="C24" s="12"/>
      <c r="D24" s="12"/>
      <c r="E24" s="9">
        <f>SUM(E16:E23)</f>
        <v>2285000</v>
      </c>
    </row>
    <row r="26" spans="1:5" x14ac:dyDescent="0.25">
      <c r="A26" s="14" t="s">
        <v>17</v>
      </c>
      <c r="B26" s="14"/>
      <c r="C26" s="14"/>
      <c r="D26" s="14"/>
      <c r="E26" s="14"/>
    </row>
    <row r="27" spans="1:5" s="6" customFormat="1" x14ac:dyDescent="0.25">
      <c r="A27" s="2" t="s">
        <v>8</v>
      </c>
      <c r="B27" s="2" t="s">
        <v>35</v>
      </c>
      <c r="C27" s="2" t="s">
        <v>9</v>
      </c>
      <c r="D27" s="2" t="s">
        <v>10</v>
      </c>
      <c r="E27" s="2" t="s">
        <v>26</v>
      </c>
    </row>
    <row r="28" spans="1:5" x14ac:dyDescent="0.25">
      <c r="A28" s="5" t="s">
        <v>18</v>
      </c>
      <c r="B28" s="5" t="s">
        <v>37</v>
      </c>
      <c r="C28" s="5">
        <v>5</v>
      </c>
      <c r="D28" s="5">
        <v>5000</v>
      </c>
      <c r="E28" s="5">
        <f>C28*D28</f>
        <v>25000</v>
      </c>
    </row>
    <row r="29" spans="1:5" x14ac:dyDescent="0.25">
      <c r="A29" s="5" t="s">
        <v>19</v>
      </c>
      <c r="B29" s="5" t="s">
        <v>29</v>
      </c>
      <c r="C29" s="5">
        <v>50</v>
      </c>
      <c r="D29" s="5">
        <v>15000</v>
      </c>
      <c r="E29" s="5">
        <f t="shared" ref="E29:E34" si="1">C29*D29</f>
        <v>750000</v>
      </c>
    </row>
    <row r="30" spans="1:5" x14ac:dyDescent="0.25">
      <c r="A30" s="5" t="s">
        <v>20</v>
      </c>
      <c r="B30" s="5" t="s">
        <v>29</v>
      </c>
      <c r="C30" s="5">
        <v>50</v>
      </c>
      <c r="D30" s="5">
        <v>10000</v>
      </c>
      <c r="E30" s="5">
        <f t="shared" si="1"/>
        <v>500000</v>
      </c>
    </row>
    <row r="31" spans="1:5" x14ac:dyDescent="0.25">
      <c r="A31" s="5" t="s">
        <v>38</v>
      </c>
      <c r="B31" s="5" t="s">
        <v>31</v>
      </c>
      <c r="C31" s="5">
        <v>3</v>
      </c>
      <c r="D31" s="5">
        <v>55000</v>
      </c>
      <c r="E31" s="5">
        <f t="shared" ref="E31:E32" si="2">C31*D31</f>
        <v>165000</v>
      </c>
    </row>
    <row r="32" spans="1:5" x14ac:dyDescent="0.25">
      <c r="A32" s="5" t="s">
        <v>21</v>
      </c>
      <c r="B32" s="5" t="s">
        <v>30</v>
      </c>
      <c r="C32" s="5">
        <v>3</v>
      </c>
      <c r="D32" s="5">
        <v>25000</v>
      </c>
      <c r="E32" s="5">
        <f t="shared" si="2"/>
        <v>75000</v>
      </c>
    </row>
    <row r="33" spans="1:5" x14ac:dyDescent="0.25">
      <c r="A33" s="5"/>
      <c r="B33" s="5"/>
      <c r="C33" s="5"/>
      <c r="D33" s="5"/>
      <c r="E33" s="5"/>
    </row>
    <row r="34" spans="1:5" x14ac:dyDescent="0.25">
      <c r="A34" s="5"/>
      <c r="B34" s="5"/>
      <c r="C34" s="5"/>
      <c r="D34" s="5"/>
      <c r="E34" s="5"/>
    </row>
    <row r="35" spans="1:5" x14ac:dyDescent="0.25">
      <c r="A35" s="12" t="s">
        <v>28</v>
      </c>
      <c r="B35" s="12"/>
      <c r="C35" s="12"/>
      <c r="D35" s="12"/>
      <c r="E35" s="9">
        <f>SUM(E28:E34)</f>
        <v>1515000</v>
      </c>
    </row>
    <row r="37" spans="1:5" x14ac:dyDescent="0.25">
      <c r="A37" s="14" t="s">
        <v>22</v>
      </c>
      <c r="B37" s="14"/>
      <c r="C37" s="14"/>
      <c r="D37" s="14"/>
      <c r="E37" s="14"/>
    </row>
    <row r="38" spans="1:5" s="6" customFormat="1" x14ac:dyDescent="0.25">
      <c r="A38" s="2" t="s">
        <v>8</v>
      </c>
      <c r="B38" s="2" t="s">
        <v>35</v>
      </c>
      <c r="C38" s="2" t="s">
        <v>9</v>
      </c>
      <c r="D38" s="2" t="s">
        <v>10</v>
      </c>
      <c r="E38" s="2" t="s">
        <v>26</v>
      </c>
    </row>
    <row r="39" spans="1:5" x14ac:dyDescent="0.25">
      <c r="A39" s="5" t="s">
        <v>23</v>
      </c>
      <c r="B39" s="5" t="s">
        <v>27</v>
      </c>
      <c r="C39" s="5">
        <v>3</v>
      </c>
      <c r="D39" s="5">
        <v>100000</v>
      </c>
      <c r="E39" s="5">
        <f>C39*D39</f>
        <v>300000</v>
      </c>
    </row>
    <row r="40" spans="1:5" x14ac:dyDescent="0.25">
      <c r="A40" s="5" t="s">
        <v>39</v>
      </c>
      <c r="B40" s="5" t="s">
        <v>40</v>
      </c>
      <c r="C40" s="5">
        <v>8</v>
      </c>
      <c r="D40" s="5">
        <v>100000</v>
      </c>
      <c r="E40" s="5">
        <f>C40*D40</f>
        <v>800000</v>
      </c>
    </row>
    <row r="41" spans="1:5" x14ac:dyDescent="0.25">
      <c r="A41" s="12" t="s">
        <v>28</v>
      </c>
      <c r="B41" s="12"/>
      <c r="C41" s="12"/>
      <c r="D41" s="12"/>
      <c r="E41" s="11">
        <f>SUM(E39:E40)</f>
        <v>1100000</v>
      </c>
    </row>
    <row r="43" spans="1:5" x14ac:dyDescent="0.25">
      <c r="A43" s="14" t="s">
        <v>24</v>
      </c>
      <c r="B43" s="14"/>
      <c r="C43" s="14"/>
      <c r="D43" s="14"/>
      <c r="E43" s="14"/>
    </row>
    <row r="44" spans="1:5" s="3" customFormat="1" x14ac:dyDescent="0.25">
      <c r="A44" s="2" t="s">
        <v>8</v>
      </c>
      <c r="B44" s="2" t="s">
        <v>35</v>
      </c>
      <c r="C44" s="2" t="s">
        <v>9</v>
      </c>
      <c r="D44" s="2" t="s">
        <v>10</v>
      </c>
      <c r="E44" s="2" t="s">
        <v>26</v>
      </c>
    </row>
    <row r="45" spans="1:5" x14ac:dyDescent="0.25">
      <c r="A45" s="5" t="s">
        <v>25</v>
      </c>
      <c r="B45" s="5" t="s">
        <v>25</v>
      </c>
      <c r="C45" s="5">
        <v>5</v>
      </c>
      <c r="D45" s="5">
        <v>100000</v>
      </c>
      <c r="E45" s="5">
        <f>C45*D45</f>
        <v>500000</v>
      </c>
    </row>
    <row r="46" spans="1:5" x14ac:dyDescent="0.25">
      <c r="A46" s="5" t="s">
        <v>32</v>
      </c>
      <c r="B46" s="5" t="s">
        <v>32</v>
      </c>
      <c r="C46" s="5">
        <v>1</v>
      </c>
      <c r="D46" s="5">
        <v>600000</v>
      </c>
      <c r="E46" s="5">
        <f>C46*D46</f>
        <v>600000</v>
      </c>
    </row>
    <row r="47" spans="1:5" x14ac:dyDescent="0.25">
      <c r="A47" s="5"/>
      <c r="B47" s="5"/>
      <c r="C47" s="5"/>
      <c r="D47" s="5"/>
      <c r="E47" s="10"/>
    </row>
    <row r="48" spans="1:5" x14ac:dyDescent="0.25">
      <c r="A48" s="5"/>
      <c r="B48" s="5"/>
      <c r="C48" s="5"/>
      <c r="D48" s="5"/>
      <c r="E48" s="9"/>
    </row>
    <row r="49" spans="1:5" x14ac:dyDescent="0.25">
      <c r="A49" s="5"/>
      <c r="B49" s="5"/>
      <c r="C49" s="5"/>
      <c r="D49" s="5"/>
      <c r="E49" s="9"/>
    </row>
    <row r="50" spans="1:5" x14ac:dyDescent="0.25">
      <c r="A50" s="12" t="s">
        <v>28</v>
      </c>
      <c r="B50" s="12"/>
      <c r="C50" s="12"/>
      <c r="D50" s="12"/>
      <c r="E50" s="9">
        <f>SUM(E45:E49)</f>
        <v>1100000</v>
      </c>
    </row>
  </sheetData>
  <mergeCells count="12">
    <mergeCell ref="A50:D50"/>
    <mergeCell ref="A1:E1"/>
    <mergeCell ref="A37:E37"/>
    <mergeCell ref="A41:D41"/>
    <mergeCell ref="A43:E43"/>
    <mergeCell ref="A10:E10"/>
    <mergeCell ref="A14:D14"/>
    <mergeCell ref="A8:B8"/>
    <mergeCell ref="A24:D24"/>
    <mergeCell ref="A16:E16"/>
    <mergeCell ref="A26:E26"/>
    <mergeCell ref="A35:D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E99B-7D30-44BB-A05E-C12299AFDA3F}">
  <dimension ref="A4:AH19"/>
  <sheetViews>
    <sheetView tabSelected="1" workbookViewId="0">
      <selection activeCell="AI13" sqref="AI13"/>
    </sheetView>
  </sheetViews>
  <sheetFormatPr defaultRowHeight="15.75" x14ac:dyDescent="0.25"/>
  <cols>
    <col min="1" max="1" width="4" style="22" customWidth="1"/>
    <col min="2" max="2" width="24" style="21" customWidth="1"/>
    <col min="3" max="34" width="1.85546875" style="21" customWidth="1"/>
    <col min="35" max="16384" width="9.140625" style="21"/>
  </cols>
  <sheetData>
    <row r="4" spans="1:34" x14ac:dyDescent="0.25">
      <c r="A4" s="12" t="s">
        <v>1</v>
      </c>
      <c r="B4" s="12" t="s">
        <v>44</v>
      </c>
      <c r="C4" s="12" t="s">
        <v>45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x14ac:dyDescent="0.25">
      <c r="A5" s="12"/>
      <c r="B5" s="12"/>
      <c r="C5" s="12" t="s">
        <v>46</v>
      </c>
      <c r="D5" s="12"/>
      <c r="E5" s="12"/>
      <c r="F5" s="12"/>
      <c r="G5" s="12" t="s">
        <v>47</v>
      </c>
      <c r="H5" s="12"/>
      <c r="I5" s="12"/>
      <c r="J5" s="12"/>
      <c r="K5" s="12" t="s">
        <v>48</v>
      </c>
      <c r="L5" s="12"/>
      <c r="M5" s="12"/>
      <c r="N5" s="12"/>
      <c r="O5" s="12" t="s">
        <v>49</v>
      </c>
      <c r="P5" s="12"/>
      <c r="Q5" s="12"/>
      <c r="R5" s="12"/>
      <c r="S5" s="12" t="s">
        <v>50</v>
      </c>
      <c r="T5" s="12"/>
      <c r="U5" s="12"/>
      <c r="V5" s="12"/>
      <c r="W5" s="12" t="s">
        <v>51</v>
      </c>
      <c r="X5" s="12"/>
      <c r="Y5" s="12"/>
      <c r="Z5" s="12"/>
      <c r="AA5" s="12" t="s">
        <v>52</v>
      </c>
      <c r="AB5" s="12"/>
      <c r="AC5" s="12"/>
      <c r="AD5" s="12"/>
      <c r="AE5" s="12" t="s">
        <v>53</v>
      </c>
      <c r="AF5" s="12"/>
      <c r="AG5" s="12"/>
      <c r="AH5" s="12"/>
    </row>
    <row r="6" spans="1:34" x14ac:dyDescent="0.25">
      <c r="A6" s="12"/>
      <c r="B6" s="12"/>
      <c r="C6" s="30">
        <v>1</v>
      </c>
      <c r="D6" s="30">
        <v>2</v>
      </c>
      <c r="E6" s="30">
        <v>3</v>
      </c>
      <c r="F6" s="30">
        <v>4</v>
      </c>
      <c r="G6" s="30">
        <v>1</v>
      </c>
      <c r="H6" s="30">
        <v>2</v>
      </c>
      <c r="I6" s="30">
        <v>3</v>
      </c>
      <c r="J6" s="30">
        <v>4</v>
      </c>
      <c r="K6" s="30">
        <v>1</v>
      </c>
      <c r="L6" s="30">
        <v>2</v>
      </c>
      <c r="M6" s="30">
        <v>3</v>
      </c>
      <c r="N6" s="30">
        <v>4</v>
      </c>
      <c r="O6" s="30">
        <v>1</v>
      </c>
      <c r="P6" s="30">
        <v>2</v>
      </c>
      <c r="Q6" s="30">
        <v>3</v>
      </c>
      <c r="R6" s="30">
        <v>4</v>
      </c>
      <c r="S6" s="30">
        <v>1</v>
      </c>
      <c r="T6" s="30">
        <v>2</v>
      </c>
      <c r="U6" s="30">
        <v>3</v>
      </c>
      <c r="V6" s="30">
        <v>4</v>
      </c>
      <c r="W6" s="30">
        <v>1</v>
      </c>
      <c r="X6" s="30">
        <v>2</v>
      </c>
      <c r="Y6" s="30">
        <v>3</v>
      </c>
      <c r="Z6" s="30">
        <v>4</v>
      </c>
      <c r="AA6" s="30">
        <v>1</v>
      </c>
      <c r="AB6" s="30">
        <v>2</v>
      </c>
      <c r="AC6" s="30">
        <v>3</v>
      </c>
      <c r="AD6" s="30">
        <v>4</v>
      </c>
      <c r="AE6" s="30">
        <v>1</v>
      </c>
      <c r="AF6" s="30">
        <v>2</v>
      </c>
      <c r="AG6" s="30">
        <v>3</v>
      </c>
      <c r="AH6" s="30">
        <v>4</v>
      </c>
    </row>
    <row r="7" spans="1:34" ht="18" customHeight="1" x14ac:dyDescent="0.25">
      <c r="A7" s="24">
        <v>1</v>
      </c>
      <c r="B7" s="27" t="s">
        <v>54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6.5" customHeight="1" x14ac:dyDescent="0.25">
      <c r="A8" s="24">
        <v>2</v>
      </c>
      <c r="B8" s="27" t="s">
        <v>55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x14ac:dyDescent="0.25">
      <c r="A9" s="24">
        <v>3</v>
      </c>
      <c r="B9" s="27" t="s">
        <v>56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33.75" customHeight="1" x14ac:dyDescent="0.25">
      <c r="A10" s="24">
        <v>4</v>
      </c>
      <c r="B10" s="27" t="s">
        <v>58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31.5" x14ac:dyDescent="0.25">
      <c r="A11" s="24">
        <v>5</v>
      </c>
      <c r="B11" s="27" t="s">
        <v>57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x14ac:dyDescent="0.25">
      <c r="A12" s="24">
        <v>6</v>
      </c>
      <c r="B12" s="27" t="s">
        <v>59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x14ac:dyDescent="0.25">
      <c r="A13" s="24">
        <v>7</v>
      </c>
      <c r="B13" s="27" t="s">
        <v>60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25">
      <c r="A14" s="24">
        <v>8</v>
      </c>
      <c r="B14" s="27" t="s">
        <v>61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x14ac:dyDescent="0.25">
      <c r="A15" s="24">
        <v>9</v>
      </c>
      <c r="B15" s="27" t="s">
        <v>62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2:2" x14ac:dyDescent="0.25">
      <c r="B17" s="26"/>
    </row>
    <row r="18" spans="2:2" x14ac:dyDescent="0.25">
      <c r="B18" s="26"/>
    </row>
    <row r="19" spans="2:2" x14ac:dyDescent="0.25">
      <c r="B19" s="26"/>
    </row>
  </sheetData>
  <mergeCells count="11">
    <mergeCell ref="AE5:AH5"/>
    <mergeCell ref="A4:A6"/>
    <mergeCell ref="B4:B6"/>
    <mergeCell ref="C5:F5"/>
    <mergeCell ref="G5:J5"/>
    <mergeCell ref="K5:N5"/>
    <mergeCell ref="O5:R5"/>
    <mergeCell ref="C4:AH4"/>
    <mergeCell ref="S5:V5"/>
    <mergeCell ref="W5:Z5"/>
    <mergeCell ref="AA5:AD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Justifikasi Anggaran</vt:lpstr>
      <vt:lpstr>Jadwal Kegiatan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2019-04-04T20:01:36Z</dcterms:created>
  <dcterms:modified xsi:type="dcterms:W3CDTF">2019-04-17T23:10:19Z</dcterms:modified>
</cp:coreProperties>
</file>