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18" i="1" l="1"/>
  <c r="J15" i="1"/>
  <c r="J12" i="1"/>
  <c r="J9" i="1"/>
  <c r="G18" i="1"/>
  <c r="G15" i="1"/>
  <c r="G12" i="1"/>
  <c r="G9" i="1"/>
  <c r="D18" i="1"/>
  <c r="D15" i="1"/>
  <c r="D12" i="1"/>
  <c r="D9" i="1"/>
</calcChain>
</file>

<file path=xl/sharedStrings.xml><?xml version="1.0" encoding="utf-8"?>
<sst xmlns="http://schemas.openxmlformats.org/spreadsheetml/2006/main" count="35" uniqueCount="35">
  <si>
    <t xml:space="preserve">Table 2: Estimated all-cause mortality risk ratio over the follow-up period (1997-2006) associated with serious </t>
  </si>
  <si>
    <t xml:space="preserve"> psychological distress (SPD) and other factors at baseline (1997-2004) from complementary log-log models</t>
  </si>
  <si>
    <t>Mortality risk ratio for  individuals with SPD compared with those with no SPD by attained age group</t>
  </si>
  <si>
    <t>35 to 59</t>
  </si>
  <si>
    <t>60 to 74</t>
  </si>
  <si>
    <t>75 to 84</t>
  </si>
  <si>
    <t>Model 1</t>
  </si>
  <si>
    <t>Adjusted for follow-up period and gender</t>
  </si>
  <si>
    <t>[2.86,3.88]</t>
  </si>
  <si>
    <t>[2.03,2.75]</t>
  </si>
  <si>
    <t>[1.82,2.43]</t>
  </si>
  <si>
    <t>Model 2</t>
  </si>
  <si>
    <t xml:space="preserve">Adjusted for follow-up period, gender, and </t>
  </si>
  <si>
    <t>smoking status</t>
  </si>
  <si>
    <t>[2.35,3.22]</t>
  </si>
  <si>
    <t>[1.80,2.45]</t>
  </si>
  <si>
    <t>[1.73,2.32]</t>
  </si>
  <si>
    <t>Model 3</t>
  </si>
  <si>
    <t xml:space="preserve">Adjusted for follow-up period, gender and </t>
  </si>
  <si>
    <t>comorbidity</t>
  </si>
  <si>
    <t>[2.04,2.80]</t>
  </si>
  <si>
    <t>[1.74,2.37]</t>
  </si>
  <si>
    <t>[1.69,2.26]</t>
  </si>
  <si>
    <t>Model 4</t>
  </si>
  <si>
    <t xml:space="preserve">Adjusted for follow-up period, gender, </t>
  </si>
  <si>
    <t>smoking and comorbidity</t>
  </si>
  <si>
    <t>[1.69,2.34]</t>
  </si>
  <si>
    <t>[1.54,2.10]</t>
  </si>
  <si>
    <t>[1.61,2.16]</t>
  </si>
  <si>
    <t>Model 5</t>
  </si>
  <si>
    <t>Adjusted for follow-up period, gender, smoking,</t>
  </si>
  <si>
    <t>comorbidity, and socio-demographic factors</t>
  </si>
  <si>
    <t>[1.36,1.87]</t>
  </si>
  <si>
    <t>[1.34,1.84]</t>
  </si>
  <si>
    <t>[1.49,2.02]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</si>
</sst>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left"/>
    </xf>
    <xf numFmtId="9" fontId="0" fillId="0" borderId="0" xfId="0" applyNumberFormat="1"/>
    <xf numFmtId="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D22" sqref="D22:F24"/>
    </sheetView>
  </sheetViews>
  <sheetFormatPr defaultRowHeight="14.4" x14ac:dyDescent="0.3"/>
  <cols>
    <col min="1" max="1" width="33.88671875" customWidth="1"/>
  </cols>
  <sheetData>
    <row r="1" spans="1:10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0" x14ac:dyDescent="0.3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10" x14ac:dyDescent="0.3">
      <c r="A3" s="1"/>
      <c r="B3" s="2" t="s">
        <v>2</v>
      </c>
      <c r="C3" s="2"/>
      <c r="D3" s="2"/>
      <c r="E3" s="2"/>
      <c r="F3" s="2"/>
      <c r="G3" s="2"/>
      <c r="H3" s="2"/>
      <c r="I3" s="2"/>
    </row>
    <row r="4" spans="1:10" x14ac:dyDescent="0.3">
      <c r="A4" s="1"/>
      <c r="B4" s="2" t="s">
        <v>3</v>
      </c>
      <c r="C4" s="2"/>
      <c r="D4" s="1"/>
      <c r="E4" s="2" t="s">
        <v>4</v>
      </c>
      <c r="F4" s="2"/>
      <c r="G4" s="1"/>
      <c r="H4" s="2" t="s">
        <v>5</v>
      </c>
      <c r="I4" s="2"/>
    </row>
    <row r="5" spans="1:10" x14ac:dyDescent="0.3">
      <c r="A5" s="1" t="s">
        <v>6</v>
      </c>
      <c r="B5" s="1"/>
      <c r="C5" s="1"/>
      <c r="D5" s="1"/>
      <c r="E5" s="1"/>
      <c r="F5" s="1"/>
      <c r="G5" s="1"/>
      <c r="H5" s="1"/>
      <c r="I5" s="1"/>
    </row>
    <row r="6" spans="1:10" x14ac:dyDescent="0.3">
      <c r="A6" s="1" t="s">
        <v>7</v>
      </c>
      <c r="B6" s="1">
        <v>3.33</v>
      </c>
      <c r="C6" s="1" t="s">
        <v>8</v>
      </c>
      <c r="D6" s="1"/>
      <c r="E6" s="1">
        <v>2.36</v>
      </c>
      <c r="F6" s="1" t="s">
        <v>9</v>
      </c>
      <c r="G6" s="1"/>
      <c r="H6" s="1">
        <v>2.1</v>
      </c>
      <c r="I6" s="1" t="s">
        <v>10</v>
      </c>
    </row>
    <row r="7" spans="1:10" x14ac:dyDescent="0.3">
      <c r="A7" s="1" t="s">
        <v>11</v>
      </c>
      <c r="B7" s="1"/>
      <c r="C7" s="1"/>
      <c r="D7" s="1"/>
      <c r="E7" s="1"/>
      <c r="F7" s="1"/>
      <c r="G7" s="1"/>
      <c r="H7" s="1"/>
      <c r="I7" s="1"/>
    </row>
    <row r="8" spans="1:10" x14ac:dyDescent="0.3">
      <c r="A8" s="1" t="s">
        <v>12</v>
      </c>
    </row>
    <row r="9" spans="1:10" x14ac:dyDescent="0.3">
      <c r="A9" s="1" t="s">
        <v>13</v>
      </c>
      <c r="B9" s="1">
        <v>2.75</v>
      </c>
      <c r="C9" s="1" t="s">
        <v>14</v>
      </c>
      <c r="D9" s="4">
        <f>(B9/$B$6)-1</f>
        <v>-0.17417417417417425</v>
      </c>
      <c r="E9" s="1">
        <v>2.1</v>
      </c>
      <c r="F9" s="1" t="s">
        <v>15</v>
      </c>
      <c r="G9" s="4">
        <f>(E9/$E$6)-1</f>
        <v>-0.11016949152542366</v>
      </c>
      <c r="H9" s="1">
        <v>2</v>
      </c>
      <c r="I9" s="1" t="s">
        <v>16</v>
      </c>
      <c r="J9" s="4">
        <f>(H9/$H$6)-1</f>
        <v>-4.7619047619047672E-2</v>
      </c>
    </row>
    <row r="10" spans="1:10" x14ac:dyDescent="0.3">
      <c r="A10" s="1" t="s">
        <v>17</v>
      </c>
      <c r="B10" s="1"/>
      <c r="C10" s="1"/>
      <c r="D10" s="5"/>
      <c r="E10" s="1"/>
      <c r="F10" s="1"/>
      <c r="G10" s="5"/>
      <c r="H10" s="1"/>
      <c r="I10" s="1"/>
      <c r="J10" s="4"/>
    </row>
    <row r="11" spans="1:10" x14ac:dyDescent="0.3">
      <c r="A11" s="1" t="s">
        <v>18</v>
      </c>
      <c r="B11" s="1"/>
      <c r="C11" s="1"/>
      <c r="D11" s="5"/>
      <c r="E11" s="1"/>
      <c r="F11" s="1"/>
      <c r="G11" s="5"/>
      <c r="H11" s="1"/>
      <c r="I11" s="1"/>
      <c r="J11" s="4"/>
    </row>
    <row r="12" spans="1:10" x14ac:dyDescent="0.3">
      <c r="A12" s="1" t="s">
        <v>19</v>
      </c>
      <c r="B12" s="1">
        <v>2.39</v>
      </c>
      <c r="C12" s="1" t="s">
        <v>20</v>
      </c>
      <c r="D12" s="4">
        <f>(B12/$B$6)-1</f>
        <v>-0.28228228228228225</v>
      </c>
      <c r="E12" s="1">
        <v>2.0299999999999998</v>
      </c>
      <c r="F12" s="1" t="s">
        <v>21</v>
      </c>
      <c r="G12" s="4">
        <f>(E12/$E$6)-1</f>
        <v>-0.13983050847457634</v>
      </c>
      <c r="H12" s="1">
        <v>1.95</v>
      </c>
      <c r="I12" s="1" t="s">
        <v>22</v>
      </c>
      <c r="J12" s="4">
        <f>(H12/$H$6)-1</f>
        <v>-7.1428571428571508E-2</v>
      </c>
    </row>
    <row r="13" spans="1:10" x14ac:dyDescent="0.3">
      <c r="A13" s="1" t="s">
        <v>23</v>
      </c>
      <c r="B13" s="1"/>
      <c r="C13" s="1"/>
      <c r="D13" s="5"/>
      <c r="E13" s="1"/>
      <c r="F13" s="1"/>
      <c r="G13" s="5"/>
      <c r="H13" s="1"/>
      <c r="I13" s="1"/>
      <c r="J13" s="4"/>
    </row>
    <row r="14" spans="1:10" x14ac:dyDescent="0.3">
      <c r="A14" s="1" t="s">
        <v>24</v>
      </c>
      <c r="B14" s="1"/>
      <c r="D14" s="4"/>
      <c r="G14" s="4"/>
      <c r="J14" s="4"/>
    </row>
    <row r="15" spans="1:10" x14ac:dyDescent="0.3">
      <c r="A15" s="1" t="s">
        <v>25</v>
      </c>
      <c r="B15" s="1">
        <v>1.99</v>
      </c>
      <c r="C15" s="1" t="s">
        <v>26</v>
      </c>
      <c r="D15" s="4">
        <f>(B15/$B$6)-1</f>
        <v>-0.40240240240240244</v>
      </c>
      <c r="E15" s="1">
        <v>1.8</v>
      </c>
      <c r="F15" s="1" t="s">
        <v>27</v>
      </c>
      <c r="G15" s="4">
        <f>(E15/$E$6)-1</f>
        <v>-0.23728813559322026</v>
      </c>
      <c r="H15" s="1">
        <v>1.86</v>
      </c>
      <c r="I15" s="1" t="s">
        <v>28</v>
      </c>
      <c r="J15" s="4">
        <f>(H15/$H$6)-1</f>
        <v>-0.11428571428571432</v>
      </c>
    </row>
    <row r="16" spans="1:10" x14ac:dyDescent="0.3">
      <c r="A16" s="1" t="s">
        <v>29</v>
      </c>
      <c r="B16" s="1"/>
      <c r="C16" s="1"/>
      <c r="D16" s="5"/>
      <c r="E16" s="1"/>
      <c r="F16" s="1"/>
      <c r="G16" s="5"/>
      <c r="H16" s="1"/>
      <c r="I16" s="1"/>
      <c r="J16" s="4"/>
    </row>
    <row r="17" spans="1:10" x14ac:dyDescent="0.3">
      <c r="A17" s="1" t="s">
        <v>30</v>
      </c>
      <c r="D17" s="4"/>
      <c r="G17" s="4"/>
      <c r="J17" s="4"/>
    </row>
    <row r="18" spans="1:10" x14ac:dyDescent="0.3">
      <c r="A18" s="1" t="s">
        <v>31</v>
      </c>
      <c r="B18" s="3">
        <v>1.6</v>
      </c>
      <c r="C18" s="1" t="s">
        <v>32</v>
      </c>
      <c r="D18" s="4">
        <f>(B18/$B$6)-1</f>
        <v>-0.51951951951951947</v>
      </c>
      <c r="E18" s="3">
        <v>1.57</v>
      </c>
      <c r="F18" s="1" t="s">
        <v>33</v>
      </c>
      <c r="G18" s="4">
        <f>(E18/$E$6)-1</f>
        <v>-0.33474576271186429</v>
      </c>
      <c r="H18" s="3">
        <v>1.74</v>
      </c>
      <c r="I18" s="1" t="s">
        <v>34</v>
      </c>
      <c r="J18" s="4">
        <f>(H18/$H$6)-1</f>
        <v>-0.17142857142857149</v>
      </c>
    </row>
    <row r="21" spans="1:10" x14ac:dyDescent="0.3">
      <c r="D21" s="4">
        <v>-0.17417417417417425</v>
      </c>
      <c r="E21" s="4">
        <v>-0.11016949152542366</v>
      </c>
      <c r="F21" s="4">
        <v>-4.7619047619047672E-2</v>
      </c>
    </row>
    <row r="22" spans="1:10" x14ac:dyDescent="0.3">
      <c r="D22" s="4">
        <v>-0.28228228228228225</v>
      </c>
      <c r="E22" s="4">
        <v>-0.13983050847457634</v>
      </c>
      <c r="F22" s="4">
        <v>-7.1428571428571508E-2</v>
      </c>
    </row>
    <row r="23" spans="1:10" x14ac:dyDescent="0.3">
      <c r="D23" s="4">
        <v>-0.40240240240240244</v>
      </c>
      <c r="E23" s="4">
        <v>-0.23728813559322026</v>
      </c>
      <c r="F23" s="4">
        <v>-0.11428571428571432</v>
      </c>
    </row>
    <row r="24" spans="1:10" x14ac:dyDescent="0.3">
      <c r="D24" s="4">
        <v>-0.51951951951951947</v>
      </c>
      <c r="E24" s="4">
        <v>-0.33474576271186429</v>
      </c>
      <c r="F24" s="4">
        <v>-0.17142857142857149</v>
      </c>
    </row>
  </sheetData>
  <mergeCells count="4">
    <mergeCell ref="B3:I3"/>
    <mergeCell ref="B4:C4"/>
    <mergeCell ref="E4:F4"/>
    <mergeCell ref="H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DHHS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2014-05-29T02:16:14Z</dcterms:created>
  <dcterms:modified xsi:type="dcterms:W3CDTF">2014-05-29T03:51:34Z</dcterms:modified>
</cp:coreProperties>
</file>