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/Desktop/Tra_cuu_TS10/data/chuyenSu/"/>
    </mc:Choice>
  </mc:AlternateContent>
  <xr:revisionPtr revIDLastSave="0" documentId="13_ncr:9_{6A7D2B2F-E4F9-CB48-842A-4EBA3B57CB20}" xr6:coauthVersionLast="47" xr6:coauthVersionMax="47" xr10:uidLastSave="{00000000-0000-0000-0000-000000000000}"/>
  <bookViews>
    <workbookView xWindow="0" yWindow="480" windowWidth="40960" windowHeight="25120" xr2:uid="{BE61EC19-A14B-EB4E-A697-1C009CB27198}"/>
  </bookViews>
  <sheets>
    <sheet name="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M2" i="1"/>
  <c r="I26" i="1"/>
  <c r="I19" i="1"/>
  <c r="I69" i="1"/>
  <c r="I91" i="1"/>
  <c r="I61" i="1"/>
  <c r="I131" i="1"/>
  <c r="I92" i="1"/>
  <c r="I155" i="1"/>
  <c r="I52" i="1"/>
  <c r="I126" i="1"/>
  <c r="I53" i="1"/>
  <c r="I29" i="1"/>
  <c r="I134" i="1"/>
  <c r="I120" i="1"/>
  <c r="I146" i="1"/>
  <c r="I141" i="1"/>
  <c r="I157" i="1"/>
  <c r="I160" i="1"/>
  <c r="I83" i="1"/>
  <c r="I9" i="1"/>
  <c r="I105" i="1"/>
  <c r="I106" i="1"/>
  <c r="I129" i="1"/>
  <c r="I107" i="1"/>
  <c r="I20" i="1"/>
  <c r="I100" i="1"/>
  <c r="I34" i="1"/>
  <c r="I136" i="1"/>
  <c r="I138" i="1"/>
  <c r="I41" i="1"/>
  <c r="I24" i="1"/>
  <c r="I22" i="1"/>
  <c r="I16" i="1"/>
  <c r="I102" i="1"/>
  <c r="I139" i="1"/>
  <c r="I169" i="1"/>
  <c r="I42" i="1"/>
  <c r="I65" i="1"/>
  <c r="I57" i="1"/>
  <c r="I47" i="1"/>
  <c r="I164" i="1"/>
  <c r="I163" i="1"/>
  <c r="I87" i="1"/>
  <c r="I154" i="1"/>
  <c r="I39" i="1"/>
  <c r="I62" i="1"/>
  <c r="I140" i="1"/>
  <c r="I115" i="1"/>
  <c r="I48" i="1"/>
  <c r="I44" i="1"/>
  <c r="I70" i="1"/>
  <c r="I30" i="1"/>
  <c r="I84" i="1"/>
  <c r="I88" i="1"/>
  <c r="I89" i="1"/>
  <c r="I45" i="1"/>
  <c r="I123" i="1"/>
  <c r="I23" i="1"/>
  <c r="I18" i="1"/>
  <c r="I43" i="1"/>
  <c r="I10" i="1"/>
  <c r="I27" i="1"/>
  <c r="I7" i="1"/>
  <c r="I36" i="1"/>
  <c r="I8" i="1"/>
  <c r="I127" i="1"/>
  <c r="I147" i="1"/>
  <c r="I49" i="1"/>
  <c r="I46" i="1"/>
  <c r="I58" i="1"/>
  <c r="I25" i="1"/>
  <c r="I54" i="1"/>
  <c r="I152" i="1"/>
  <c r="I96" i="1"/>
  <c r="I132" i="1"/>
  <c r="I113" i="1"/>
  <c r="I80" i="1"/>
  <c r="I66" i="1"/>
  <c r="I118" i="1"/>
  <c r="I13" i="1"/>
  <c r="I15" i="1"/>
  <c r="I31" i="1"/>
  <c r="I71" i="1"/>
  <c r="I145" i="1"/>
  <c r="I81" i="1"/>
  <c r="I162" i="1"/>
  <c r="I50" i="1"/>
  <c r="I37" i="1"/>
  <c r="I76" i="1"/>
  <c r="I90" i="1"/>
  <c r="I151" i="1"/>
  <c r="I4" i="1"/>
  <c r="I3" i="1"/>
  <c r="I40" i="1"/>
  <c r="I67" i="1"/>
  <c r="I167" i="1"/>
  <c r="I125" i="1"/>
  <c r="I119" i="1"/>
  <c r="I5" i="1"/>
  <c r="I38" i="1"/>
  <c r="I150" i="1"/>
  <c r="I72" i="1"/>
  <c r="I122" i="1"/>
  <c r="I101" i="1"/>
  <c r="I14" i="1"/>
  <c r="I97" i="1"/>
  <c r="I168" i="1"/>
  <c r="I35" i="1"/>
  <c r="I74" i="1"/>
  <c r="I95" i="1"/>
  <c r="I17" i="1"/>
  <c r="I142" i="1"/>
  <c r="I137" i="1"/>
  <c r="I103" i="1"/>
  <c r="I75" i="1"/>
  <c r="I59" i="1"/>
  <c r="I77" i="1"/>
  <c r="I116" i="1"/>
  <c r="I114" i="1"/>
  <c r="I148" i="1"/>
  <c r="I82" i="1"/>
  <c r="I6" i="1"/>
  <c r="I117" i="1"/>
  <c r="I32" i="1"/>
  <c r="I78" i="1"/>
  <c r="I144" i="1"/>
  <c r="I104" i="1"/>
  <c r="I98" i="1"/>
  <c r="I60" i="1"/>
  <c r="I124" i="1"/>
  <c r="I158" i="1"/>
  <c r="I51" i="1"/>
  <c r="I12" i="1"/>
  <c r="I79" i="1"/>
  <c r="I99" i="1"/>
  <c r="I165" i="1"/>
  <c r="I63" i="1"/>
  <c r="I85" i="1"/>
  <c r="I111" i="1"/>
  <c r="I166" i="1"/>
  <c r="I153" i="1"/>
  <c r="I68" i="1"/>
  <c r="I112" i="1"/>
  <c r="I28" i="1"/>
  <c r="I21" i="1"/>
  <c r="I73" i="1"/>
  <c r="I93" i="1"/>
  <c r="I64" i="1"/>
  <c r="I133" i="1"/>
  <c r="I94" i="1"/>
  <c r="I156" i="1"/>
  <c r="I55" i="1"/>
  <c r="I128" i="1"/>
  <c r="I56" i="1"/>
  <c r="I33" i="1"/>
  <c r="I135" i="1"/>
  <c r="I121" i="1"/>
  <c r="I149" i="1"/>
  <c r="I143" i="1"/>
  <c r="I159" i="1"/>
  <c r="I161" i="1"/>
  <c r="I86" i="1"/>
  <c r="I11" i="1"/>
  <c r="I108" i="1"/>
  <c r="I109" i="1"/>
  <c r="I130" i="1"/>
  <c r="I110" i="1"/>
</calcChain>
</file>

<file path=xl/sharedStrings.xml><?xml version="1.0" encoding="utf-8"?>
<sst xmlns="http://schemas.openxmlformats.org/spreadsheetml/2006/main" count="11" uniqueCount="11">
  <si>
    <t>TT</t>
  </si>
  <si>
    <t>Ngữ văn</t>
  </si>
  <si>
    <t>Ngoại ngữ</t>
  </si>
  <si>
    <t>Toán</t>
  </si>
  <si>
    <t>Tổng xét tuyển</t>
  </si>
  <si>
    <t>Chuyên 1</t>
  </si>
  <si>
    <t>Tổng điểm chuyên 1</t>
  </si>
  <si>
    <t>Chuyên 2</t>
  </si>
  <si>
    <t>Thủ khoa</t>
  </si>
  <si>
    <t>Điểm chuẩn 2023</t>
  </si>
  <si>
    <t xml:space="preserve">Điểm chuẩn 2024 (Dự đoán)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</si>
</sst>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6" fillId="2" borderId="0" xfId="6"/>
    <xf numFmtId="0" fontId="7" fillId="3" borderId="0" xfId="7"/>
    <xf numFmtId="0" fontId="8" fillId="4" borderId="0" xfId="8"/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E48C-853C-1247-8DAE-CACC7E4E2185}">
  <dimension ref="A1:M169"/>
  <sheetViews>
    <sheetView tabSelected="1" zoomScale="191" workbookViewId="0">
      <selection activeCell="J8" sqref="A1:XFD1048576"/>
    </sheetView>
  </sheetViews>
  <sheetFormatPr baseColWidth="10" defaultRowHeight="16" x14ac:dyDescent="0.2"/>
  <cols>
    <col min="2" max="2" width="0" hidden="1" customWidth="1"/>
    <col min="9" max="9" width="21" customWidth="1"/>
    <col min="12" max="12" width="24.83203125" customWidth="1"/>
  </cols>
  <sheetData>
    <row r="1" spans="1:13" x14ac:dyDescent="0.2">
      <c r="A1" s="4" t="s">
        <v>0</v>
      </c>
      <c r="B1" s="4"/>
      <c r="C1" s="4" t="s">
        <v>1</v>
      </c>
      <c r="D1" s="4" t="s">
        <v>2</v>
      </c>
      <c r="E1" s="4" t="s">
        <v>3</v>
      </c>
      <c r="F1" s="4" t="s">
        <v>5</v>
      </c>
      <c r="G1" s="4" t="s">
        <v>7</v>
      </c>
      <c r="H1" s="4" t="s">
        <v>4</v>
      </c>
      <c r="I1" s="4" t="s">
        <v>6</v>
      </c>
    </row>
    <row r="2" spans="1:13" x14ac:dyDescent="0.2">
      <c r="A2" s="1">
        <v>1</v>
      </c>
      <c r="B2" s="1">
        <v>152144</v>
      </c>
      <c r="C2" s="1">
        <v>8.25</v>
      </c>
      <c r="D2" s="1">
        <v>4.5</v>
      </c>
      <c r="E2" s="1">
        <v>8</v>
      </c>
      <c r="F2" s="1">
        <v>8.25</v>
      </c>
      <c r="G2" s="1"/>
      <c r="H2" s="1">
        <v>37</v>
      </c>
      <c r="I2" s="1">
        <f>M2</f>
        <v>37.25</v>
      </c>
      <c r="L2" s="3" t="s">
        <v>8</v>
      </c>
      <c r="M2" s="3">
        <f>C2+D2+E2+F2*2</f>
        <v>37.25</v>
      </c>
    </row>
    <row r="3" spans="1:13" x14ac:dyDescent="0.2">
      <c r="A3">
        <v>2</v>
      </c>
      <c r="B3">
        <v>152595</v>
      </c>
      <c r="C3">
        <v>8</v>
      </c>
      <c r="D3">
        <v>7.5</v>
      </c>
      <c r="E3">
        <v>8.5</v>
      </c>
      <c r="F3">
        <v>6.5</v>
      </c>
      <c r="H3">
        <v>40.5</v>
      </c>
      <c r="I3">
        <f>C3+D3+E3+F3*2</f>
        <v>37</v>
      </c>
      <c r="L3" s="3" t="s">
        <v>9</v>
      </c>
      <c r="M3" s="3">
        <v>30.25</v>
      </c>
    </row>
    <row r="4" spans="1:13" x14ac:dyDescent="0.2">
      <c r="A4">
        <v>3</v>
      </c>
      <c r="B4">
        <v>152587</v>
      </c>
      <c r="C4">
        <v>8.5</v>
      </c>
      <c r="D4">
        <v>8.5</v>
      </c>
      <c r="E4">
        <v>7.75</v>
      </c>
      <c r="F4">
        <v>6</v>
      </c>
      <c r="H4">
        <v>41</v>
      </c>
      <c r="I4">
        <f>C4+D4+E4+F4*2</f>
        <v>36.75</v>
      </c>
      <c r="L4" s="3" t="s">
        <v>10</v>
      </c>
      <c r="M4" s="3">
        <v>29</v>
      </c>
    </row>
    <row r="5" spans="1:13" x14ac:dyDescent="0.2">
      <c r="A5">
        <v>4</v>
      </c>
      <c r="B5">
        <v>152807</v>
      </c>
      <c r="C5">
        <v>8.75</v>
      </c>
      <c r="D5">
        <v>7</v>
      </c>
      <c r="E5">
        <v>8.25</v>
      </c>
      <c r="F5">
        <v>6</v>
      </c>
      <c r="G5">
        <v>5</v>
      </c>
      <c r="H5">
        <v>41</v>
      </c>
      <c r="I5">
        <f>C5+D5+E5+F5*2</f>
        <v>36</v>
      </c>
    </row>
    <row r="6" spans="1:13" x14ac:dyDescent="0.2">
      <c r="A6">
        <v>5</v>
      </c>
      <c r="B6">
        <v>152029</v>
      </c>
      <c r="C6">
        <v>8.25</v>
      </c>
      <c r="D6">
        <v>8</v>
      </c>
      <c r="E6">
        <v>7.25</v>
      </c>
      <c r="F6">
        <v>6</v>
      </c>
      <c r="H6">
        <v>39</v>
      </c>
      <c r="I6">
        <f>C6+D6+E6+F6*2</f>
        <v>35.5</v>
      </c>
    </row>
    <row r="7" spans="1:13" x14ac:dyDescent="0.2">
      <c r="A7">
        <v>6</v>
      </c>
      <c r="B7">
        <v>152742</v>
      </c>
      <c r="C7">
        <v>8.25</v>
      </c>
      <c r="D7">
        <v>9.25</v>
      </c>
      <c r="E7">
        <v>7.75</v>
      </c>
      <c r="F7">
        <v>5</v>
      </c>
      <c r="H7">
        <v>41.25</v>
      </c>
      <c r="I7">
        <f>C7+D7+E7+F7*2</f>
        <v>35.25</v>
      </c>
    </row>
    <row r="8" spans="1:13" x14ac:dyDescent="0.2">
      <c r="A8">
        <v>7</v>
      </c>
      <c r="B8">
        <v>152747</v>
      </c>
      <c r="C8">
        <v>8.5</v>
      </c>
      <c r="D8">
        <v>7.5</v>
      </c>
      <c r="E8">
        <v>7.75</v>
      </c>
      <c r="F8">
        <v>5.5</v>
      </c>
      <c r="H8">
        <v>40</v>
      </c>
      <c r="I8">
        <f>C8+D8+E8+F8*2</f>
        <v>34.75</v>
      </c>
    </row>
    <row r="9" spans="1:13" x14ac:dyDescent="0.2">
      <c r="A9">
        <v>8</v>
      </c>
      <c r="B9">
        <v>152351</v>
      </c>
      <c r="C9">
        <v>8.75</v>
      </c>
      <c r="D9">
        <v>6.5</v>
      </c>
      <c r="E9">
        <v>7.75</v>
      </c>
      <c r="F9">
        <v>5.5</v>
      </c>
      <c r="H9">
        <v>39.5</v>
      </c>
      <c r="I9">
        <f>C9+D9+E9+F9*2</f>
        <v>34</v>
      </c>
    </row>
    <row r="10" spans="1:13" x14ac:dyDescent="0.2">
      <c r="A10">
        <v>9</v>
      </c>
      <c r="B10">
        <v>152729</v>
      </c>
      <c r="C10">
        <v>8.5</v>
      </c>
      <c r="D10">
        <v>8.25</v>
      </c>
      <c r="E10">
        <v>8.75</v>
      </c>
      <c r="F10">
        <v>4.25</v>
      </c>
      <c r="H10">
        <v>42.75</v>
      </c>
      <c r="I10">
        <f>C10+D10+E10+F10*2</f>
        <v>34</v>
      </c>
    </row>
    <row r="11" spans="1:13" x14ac:dyDescent="0.2">
      <c r="A11">
        <v>10</v>
      </c>
      <c r="B11">
        <v>152351</v>
      </c>
      <c r="C11">
        <v>8.75</v>
      </c>
      <c r="D11">
        <v>6.5</v>
      </c>
      <c r="E11">
        <v>7.75</v>
      </c>
      <c r="F11">
        <v>5.5</v>
      </c>
      <c r="H11">
        <v>39.5</v>
      </c>
      <c r="I11">
        <f>C11+D11+E11+F11*2</f>
        <v>34</v>
      </c>
    </row>
    <row r="12" spans="1:13" x14ac:dyDescent="0.2">
      <c r="A12">
        <v>11</v>
      </c>
      <c r="B12">
        <v>152087</v>
      </c>
      <c r="C12">
        <v>8.25</v>
      </c>
      <c r="D12">
        <v>8.25</v>
      </c>
      <c r="E12">
        <v>7.75</v>
      </c>
      <c r="F12">
        <v>4.75</v>
      </c>
      <c r="G12">
        <v>2.25</v>
      </c>
      <c r="H12">
        <v>40.25</v>
      </c>
      <c r="I12">
        <f>C12+D12+E12+F12*2</f>
        <v>33.75</v>
      </c>
    </row>
    <row r="13" spans="1:13" x14ac:dyDescent="0.2">
      <c r="A13">
        <v>12</v>
      </c>
      <c r="B13">
        <v>152489</v>
      </c>
      <c r="C13">
        <v>7.75</v>
      </c>
      <c r="D13">
        <v>9</v>
      </c>
      <c r="E13">
        <v>8.75</v>
      </c>
      <c r="F13">
        <v>4</v>
      </c>
      <c r="H13">
        <v>42</v>
      </c>
      <c r="I13">
        <f>C13+D13+E13+F13*2</f>
        <v>33.5</v>
      </c>
    </row>
    <row r="14" spans="1:13" x14ac:dyDescent="0.2">
      <c r="A14">
        <v>13</v>
      </c>
      <c r="B14">
        <v>153068</v>
      </c>
      <c r="C14">
        <v>7.5</v>
      </c>
      <c r="D14">
        <v>6.25</v>
      </c>
      <c r="E14">
        <v>7.75</v>
      </c>
      <c r="F14">
        <v>5.75</v>
      </c>
      <c r="H14">
        <v>36.75</v>
      </c>
      <c r="I14">
        <f>C14+D14+E14+F14*2</f>
        <v>33</v>
      </c>
    </row>
    <row r="15" spans="1:13" x14ac:dyDescent="0.2">
      <c r="A15">
        <v>14</v>
      </c>
      <c r="B15">
        <v>152491</v>
      </c>
      <c r="C15">
        <v>8.25</v>
      </c>
      <c r="D15">
        <v>7.75</v>
      </c>
      <c r="E15">
        <v>8.25</v>
      </c>
      <c r="F15">
        <v>4</v>
      </c>
      <c r="H15">
        <v>40.75</v>
      </c>
      <c r="I15">
        <f>C15+D15+E15+F15*2</f>
        <v>32.25</v>
      </c>
    </row>
    <row r="16" spans="1:13" x14ac:dyDescent="0.2">
      <c r="A16">
        <v>15</v>
      </c>
      <c r="B16">
        <v>153212</v>
      </c>
      <c r="C16">
        <v>8.5</v>
      </c>
      <c r="D16">
        <v>8.5</v>
      </c>
      <c r="E16">
        <v>7.75</v>
      </c>
      <c r="F16">
        <v>3.5</v>
      </c>
      <c r="H16">
        <v>41</v>
      </c>
      <c r="I16">
        <f>C16+D16+E16+F16*2</f>
        <v>31.75</v>
      </c>
    </row>
    <row r="17" spans="1:9" x14ac:dyDescent="0.2">
      <c r="A17">
        <v>16</v>
      </c>
      <c r="B17">
        <v>153101</v>
      </c>
      <c r="C17">
        <v>8</v>
      </c>
      <c r="D17">
        <v>7</v>
      </c>
      <c r="E17">
        <v>8.25</v>
      </c>
      <c r="F17">
        <v>4.25</v>
      </c>
      <c r="H17">
        <v>39.5</v>
      </c>
      <c r="I17">
        <f>C17+D17+E17+F17*2</f>
        <v>31.75</v>
      </c>
    </row>
    <row r="18" spans="1:9" x14ac:dyDescent="0.2">
      <c r="A18">
        <v>17</v>
      </c>
      <c r="B18">
        <v>152713</v>
      </c>
      <c r="C18">
        <v>7.5</v>
      </c>
      <c r="D18">
        <v>6.5</v>
      </c>
      <c r="E18">
        <v>8.5</v>
      </c>
      <c r="F18">
        <v>4.5</v>
      </c>
      <c r="H18">
        <v>38.5</v>
      </c>
      <c r="I18">
        <f>C18+D18+E18+F18*2</f>
        <v>31.5</v>
      </c>
    </row>
    <row r="19" spans="1:9" x14ac:dyDescent="0.2">
      <c r="A19">
        <v>18</v>
      </c>
      <c r="B19">
        <v>152183</v>
      </c>
      <c r="C19">
        <v>8.25</v>
      </c>
      <c r="D19">
        <v>8.75</v>
      </c>
      <c r="E19">
        <v>8.5</v>
      </c>
      <c r="F19">
        <v>2.75</v>
      </c>
      <c r="H19">
        <v>42.25</v>
      </c>
      <c r="I19">
        <f>C19+D19+E19+F19*2</f>
        <v>31</v>
      </c>
    </row>
    <row r="20" spans="1:9" x14ac:dyDescent="0.2">
      <c r="A20">
        <v>19</v>
      </c>
      <c r="B20">
        <v>153166</v>
      </c>
      <c r="C20">
        <v>7.75</v>
      </c>
      <c r="D20">
        <v>7.5</v>
      </c>
      <c r="E20">
        <v>7.75</v>
      </c>
      <c r="F20">
        <v>4</v>
      </c>
      <c r="H20">
        <v>38.5</v>
      </c>
      <c r="I20">
        <f>C20+D20+E20+F20*2</f>
        <v>31</v>
      </c>
    </row>
    <row r="21" spans="1:9" x14ac:dyDescent="0.2">
      <c r="A21">
        <v>20</v>
      </c>
      <c r="B21">
        <v>152183</v>
      </c>
      <c r="C21">
        <v>8.25</v>
      </c>
      <c r="D21">
        <v>8.75</v>
      </c>
      <c r="E21">
        <v>8.5</v>
      </c>
      <c r="F21">
        <v>2.75</v>
      </c>
      <c r="H21">
        <v>42.25</v>
      </c>
      <c r="I21">
        <f>C21+D21+E21+F21*2</f>
        <v>31</v>
      </c>
    </row>
    <row r="22" spans="1:9" x14ac:dyDescent="0.2">
      <c r="A22">
        <v>21</v>
      </c>
      <c r="B22">
        <v>153208</v>
      </c>
      <c r="C22">
        <v>8</v>
      </c>
      <c r="D22">
        <v>3.75</v>
      </c>
      <c r="E22">
        <v>7.75</v>
      </c>
      <c r="F22">
        <v>5.5</v>
      </c>
      <c r="H22">
        <v>35.75</v>
      </c>
      <c r="I22">
        <f>C22+D22+E22+F22*2</f>
        <v>30.5</v>
      </c>
    </row>
    <row r="23" spans="1:9" x14ac:dyDescent="0.2">
      <c r="A23">
        <v>22</v>
      </c>
      <c r="B23">
        <v>152705</v>
      </c>
      <c r="C23">
        <v>7.25</v>
      </c>
      <c r="D23">
        <v>8.5</v>
      </c>
      <c r="E23">
        <v>8.25</v>
      </c>
      <c r="F23">
        <v>3.25</v>
      </c>
      <c r="H23">
        <v>39.5</v>
      </c>
      <c r="I23">
        <f>C23+D23+E23+F23*2</f>
        <v>30.5</v>
      </c>
    </row>
    <row r="24" spans="1:9" x14ac:dyDescent="0.2">
      <c r="A24">
        <v>23</v>
      </c>
      <c r="B24">
        <v>153203</v>
      </c>
      <c r="C24">
        <v>8</v>
      </c>
      <c r="D24">
        <v>6.25</v>
      </c>
      <c r="E24">
        <v>7.75</v>
      </c>
      <c r="F24">
        <v>4</v>
      </c>
      <c r="H24">
        <v>37.75</v>
      </c>
      <c r="I24">
        <f>C24+D24+E24+F24*2</f>
        <v>30</v>
      </c>
    </row>
    <row r="25" spans="1:9" x14ac:dyDescent="0.2">
      <c r="A25">
        <v>24</v>
      </c>
      <c r="B25">
        <v>152780</v>
      </c>
      <c r="C25">
        <v>8.75</v>
      </c>
      <c r="D25">
        <v>6.75</v>
      </c>
      <c r="E25">
        <v>7.5</v>
      </c>
      <c r="F25">
        <v>3.5</v>
      </c>
      <c r="H25">
        <v>39.25</v>
      </c>
      <c r="I25">
        <f>C25+D25+E25+F25*2</f>
        <v>30</v>
      </c>
    </row>
    <row r="26" spans="1:9" x14ac:dyDescent="0.2">
      <c r="A26">
        <v>25</v>
      </c>
      <c r="B26">
        <v>152180</v>
      </c>
      <c r="C26">
        <v>7.5</v>
      </c>
      <c r="D26">
        <v>6</v>
      </c>
      <c r="E26">
        <v>7.75</v>
      </c>
      <c r="F26">
        <v>4.25</v>
      </c>
      <c r="H26">
        <v>36.5</v>
      </c>
      <c r="I26">
        <f>C26+D26+E26+F26*2</f>
        <v>29.75</v>
      </c>
    </row>
    <row r="27" spans="1:9" x14ac:dyDescent="0.2">
      <c r="A27">
        <v>26</v>
      </c>
      <c r="B27">
        <v>152732</v>
      </c>
      <c r="C27">
        <v>8</v>
      </c>
      <c r="D27">
        <v>8</v>
      </c>
      <c r="E27">
        <v>7.25</v>
      </c>
      <c r="F27">
        <v>3.25</v>
      </c>
      <c r="H27">
        <v>38.5</v>
      </c>
      <c r="I27">
        <f>C27+D27+E27+F27*2</f>
        <v>29.75</v>
      </c>
    </row>
    <row r="28" spans="1:9" x14ac:dyDescent="0.2">
      <c r="A28">
        <v>27</v>
      </c>
      <c r="B28">
        <v>152180</v>
      </c>
      <c r="C28">
        <v>7.5</v>
      </c>
      <c r="D28">
        <v>6</v>
      </c>
      <c r="E28">
        <v>7.75</v>
      </c>
      <c r="F28">
        <v>4.25</v>
      </c>
      <c r="H28">
        <v>36.5</v>
      </c>
      <c r="I28">
        <f>C28+D28+E28+F28*2</f>
        <v>29.75</v>
      </c>
    </row>
    <row r="29" spans="1:9" x14ac:dyDescent="0.2">
      <c r="A29">
        <v>28</v>
      </c>
      <c r="B29">
        <v>152254</v>
      </c>
      <c r="C29">
        <v>8.25</v>
      </c>
      <c r="D29">
        <v>5.25</v>
      </c>
      <c r="E29">
        <v>8</v>
      </c>
      <c r="F29">
        <v>4</v>
      </c>
      <c r="G29">
        <v>4.25</v>
      </c>
      <c r="H29">
        <v>37.75</v>
      </c>
      <c r="I29">
        <f>C29+D29+E29+F29*2</f>
        <v>29.5</v>
      </c>
    </row>
    <row r="30" spans="1:9" x14ac:dyDescent="0.2">
      <c r="A30">
        <v>29</v>
      </c>
      <c r="B30">
        <v>152641</v>
      </c>
      <c r="C30">
        <v>9.5</v>
      </c>
      <c r="D30">
        <v>5.5</v>
      </c>
      <c r="E30">
        <v>6.5</v>
      </c>
      <c r="F30">
        <v>4</v>
      </c>
      <c r="G30">
        <v>3.5</v>
      </c>
      <c r="H30">
        <v>37.5</v>
      </c>
      <c r="I30">
        <f>C30+D30+E30+F30*2</f>
        <v>29.5</v>
      </c>
    </row>
    <row r="31" spans="1:9" x14ac:dyDescent="0.2">
      <c r="A31">
        <v>30</v>
      </c>
      <c r="B31">
        <v>152508</v>
      </c>
      <c r="C31">
        <v>9.25</v>
      </c>
      <c r="D31">
        <v>5.25</v>
      </c>
      <c r="E31">
        <v>7.5</v>
      </c>
      <c r="F31">
        <v>3.75</v>
      </c>
      <c r="H31">
        <v>38.75</v>
      </c>
      <c r="I31">
        <f>C31+D31+E31+F31*2</f>
        <v>29.5</v>
      </c>
    </row>
    <row r="32" spans="1:9" x14ac:dyDescent="0.2">
      <c r="A32">
        <v>31</v>
      </c>
      <c r="B32">
        <v>152038</v>
      </c>
      <c r="C32">
        <v>8.5</v>
      </c>
      <c r="D32">
        <v>4.25</v>
      </c>
      <c r="E32">
        <v>7.25</v>
      </c>
      <c r="F32">
        <v>4.75</v>
      </c>
      <c r="H32">
        <v>35.75</v>
      </c>
      <c r="I32">
        <f>C32+D32+E32+F32*2</f>
        <v>29.5</v>
      </c>
    </row>
    <row r="33" spans="1:9" x14ac:dyDescent="0.2">
      <c r="A33">
        <v>32</v>
      </c>
      <c r="B33">
        <v>152254</v>
      </c>
      <c r="C33">
        <v>8.25</v>
      </c>
      <c r="D33">
        <v>5.25</v>
      </c>
      <c r="E33">
        <v>8</v>
      </c>
      <c r="F33">
        <v>4</v>
      </c>
      <c r="G33">
        <v>4.25</v>
      </c>
      <c r="H33">
        <v>37.75</v>
      </c>
      <c r="I33">
        <f>C33+D33+E33+F33*2</f>
        <v>29.5</v>
      </c>
    </row>
    <row r="34" spans="1:9" x14ac:dyDescent="0.2">
      <c r="A34">
        <v>33</v>
      </c>
      <c r="B34">
        <v>153193</v>
      </c>
      <c r="C34">
        <v>7.25</v>
      </c>
      <c r="D34">
        <v>8.75</v>
      </c>
      <c r="E34">
        <v>8.25</v>
      </c>
      <c r="F34">
        <v>2.5</v>
      </c>
      <c r="H34">
        <v>39.75</v>
      </c>
      <c r="I34">
        <f>C34+D34+E34+F34*2</f>
        <v>29.25</v>
      </c>
    </row>
    <row r="35" spans="1:9" s="2" customFormat="1" x14ac:dyDescent="0.2">
      <c r="A35" s="2">
        <v>34</v>
      </c>
      <c r="B35" s="2">
        <v>153087</v>
      </c>
      <c r="C35" s="2">
        <v>7</v>
      </c>
      <c r="D35" s="2">
        <v>7.25</v>
      </c>
      <c r="E35" s="2">
        <v>8.25</v>
      </c>
      <c r="F35" s="2">
        <v>3.25</v>
      </c>
      <c r="H35" s="2">
        <v>37.75</v>
      </c>
      <c r="I35" s="2">
        <f>C35+D35+E35+F35*2</f>
        <v>29</v>
      </c>
    </row>
    <row r="36" spans="1:9" x14ac:dyDescent="0.2">
      <c r="A36">
        <v>35</v>
      </c>
      <c r="B36">
        <v>152744</v>
      </c>
      <c r="C36">
        <v>8.25</v>
      </c>
      <c r="D36">
        <v>5</v>
      </c>
      <c r="E36">
        <v>6</v>
      </c>
      <c r="F36">
        <v>4.75</v>
      </c>
      <c r="H36">
        <v>33.5</v>
      </c>
      <c r="I36">
        <f>C36+D36+E36+F36*2</f>
        <v>28.75</v>
      </c>
    </row>
    <row r="37" spans="1:9" x14ac:dyDescent="0.2">
      <c r="A37">
        <v>36</v>
      </c>
      <c r="B37">
        <v>152561</v>
      </c>
      <c r="C37">
        <v>8</v>
      </c>
      <c r="D37">
        <v>6.5</v>
      </c>
      <c r="E37">
        <v>6.25</v>
      </c>
      <c r="F37">
        <v>4</v>
      </c>
      <c r="H37">
        <v>35</v>
      </c>
      <c r="I37">
        <f>C37+D37+E37+F37*2</f>
        <v>28.75</v>
      </c>
    </row>
    <row r="38" spans="1:9" x14ac:dyDescent="0.2">
      <c r="A38">
        <v>37</v>
      </c>
      <c r="B38">
        <v>152809</v>
      </c>
      <c r="C38">
        <v>8.25</v>
      </c>
      <c r="D38">
        <v>8</v>
      </c>
      <c r="E38">
        <v>7.5</v>
      </c>
      <c r="F38">
        <v>2.5</v>
      </c>
      <c r="H38">
        <v>39.5</v>
      </c>
      <c r="I38">
        <f>C38+D38+E38+F38*2</f>
        <v>28.75</v>
      </c>
    </row>
    <row r="39" spans="1:9" x14ac:dyDescent="0.2">
      <c r="A39">
        <v>38</v>
      </c>
      <c r="B39">
        <v>153311</v>
      </c>
      <c r="C39">
        <v>6.5</v>
      </c>
      <c r="D39">
        <v>6.25</v>
      </c>
      <c r="E39">
        <v>7.75</v>
      </c>
      <c r="F39">
        <v>4</v>
      </c>
      <c r="H39">
        <v>34.75</v>
      </c>
      <c r="I39">
        <f>C39+D39+E39+F39*2</f>
        <v>28.5</v>
      </c>
    </row>
    <row r="40" spans="1:9" x14ac:dyDescent="0.2">
      <c r="A40">
        <v>39</v>
      </c>
      <c r="B40">
        <v>152603</v>
      </c>
      <c r="C40">
        <v>8.75</v>
      </c>
      <c r="D40">
        <v>4.75</v>
      </c>
      <c r="E40">
        <v>6.75</v>
      </c>
      <c r="F40">
        <v>4</v>
      </c>
      <c r="H40">
        <v>35.75</v>
      </c>
      <c r="I40">
        <f>C40+D40+E40+F40*2</f>
        <v>28.25</v>
      </c>
    </row>
    <row r="41" spans="1:9" x14ac:dyDescent="0.2">
      <c r="A41">
        <v>40</v>
      </c>
      <c r="B41">
        <v>153199</v>
      </c>
      <c r="C41">
        <v>7.75</v>
      </c>
      <c r="D41">
        <v>5</v>
      </c>
      <c r="E41">
        <v>8.25</v>
      </c>
      <c r="F41">
        <v>3.5</v>
      </c>
      <c r="H41">
        <v>37</v>
      </c>
      <c r="I41">
        <f>C41+D41+E41+F41*2</f>
        <v>28</v>
      </c>
    </row>
    <row r="42" spans="1:9" x14ac:dyDescent="0.2">
      <c r="A42">
        <v>41</v>
      </c>
      <c r="B42">
        <v>153226</v>
      </c>
      <c r="C42">
        <v>7.75</v>
      </c>
      <c r="D42">
        <v>4.5</v>
      </c>
      <c r="E42">
        <v>7.75</v>
      </c>
      <c r="F42">
        <v>4</v>
      </c>
      <c r="H42">
        <v>35.5</v>
      </c>
      <c r="I42">
        <f>C42+D42+E42+F42*2</f>
        <v>28</v>
      </c>
    </row>
    <row r="43" spans="1:9" x14ac:dyDescent="0.2">
      <c r="A43">
        <v>42</v>
      </c>
      <c r="B43">
        <v>152719</v>
      </c>
      <c r="C43">
        <v>8.5</v>
      </c>
      <c r="D43">
        <v>8.75</v>
      </c>
      <c r="E43">
        <v>8.25</v>
      </c>
      <c r="F43">
        <v>1.25</v>
      </c>
      <c r="G43">
        <v>1</v>
      </c>
      <c r="H43">
        <v>42.75</v>
      </c>
      <c r="I43">
        <f>C43+D43+E43+F43*2</f>
        <v>28</v>
      </c>
    </row>
    <row r="44" spans="1:9" x14ac:dyDescent="0.2">
      <c r="A44">
        <v>43</v>
      </c>
      <c r="B44">
        <v>152639</v>
      </c>
      <c r="C44">
        <v>8</v>
      </c>
      <c r="D44">
        <v>6.25</v>
      </c>
      <c r="E44">
        <v>7</v>
      </c>
      <c r="F44">
        <v>3.25</v>
      </c>
      <c r="H44">
        <v>36.25</v>
      </c>
      <c r="I44">
        <f>C44+D44+E44+F44*2</f>
        <v>27.75</v>
      </c>
    </row>
    <row r="45" spans="1:9" x14ac:dyDescent="0.2">
      <c r="A45">
        <v>44</v>
      </c>
      <c r="B45">
        <v>152682</v>
      </c>
      <c r="C45">
        <v>8.25</v>
      </c>
      <c r="D45">
        <v>6.75</v>
      </c>
      <c r="E45">
        <v>6.75</v>
      </c>
      <c r="F45">
        <v>3</v>
      </c>
      <c r="H45">
        <v>36.75</v>
      </c>
      <c r="I45">
        <f>C45+D45+E45+F45*2</f>
        <v>27.75</v>
      </c>
    </row>
    <row r="46" spans="1:9" x14ac:dyDescent="0.2">
      <c r="A46">
        <v>45</v>
      </c>
      <c r="B46">
        <v>152770</v>
      </c>
      <c r="C46">
        <v>8.25</v>
      </c>
      <c r="D46">
        <v>6.75</v>
      </c>
      <c r="E46">
        <v>5.75</v>
      </c>
      <c r="F46">
        <v>3.5</v>
      </c>
      <c r="H46">
        <v>34.75</v>
      </c>
      <c r="I46">
        <f>C46+D46+E46+F46*2</f>
        <v>27.75</v>
      </c>
    </row>
    <row r="47" spans="1:9" x14ac:dyDescent="0.2">
      <c r="A47">
        <v>46</v>
      </c>
      <c r="B47">
        <v>153250</v>
      </c>
      <c r="C47">
        <v>7.5</v>
      </c>
      <c r="D47">
        <v>7.75</v>
      </c>
      <c r="E47">
        <v>7.5</v>
      </c>
      <c r="F47">
        <v>2.25</v>
      </c>
      <c r="H47">
        <v>37.75</v>
      </c>
      <c r="I47">
        <f>C47+D47+E47+F47*2</f>
        <v>27.25</v>
      </c>
    </row>
    <row r="48" spans="1:9" x14ac:dyDescent="0.2">
      <c r="A48">
        <v>47</v>
      </c>
      <c r="B48">
        <v>152615</v>
      </c>
      <c r="C48">
        <v>6.25</v>
      </c>
      <c r="D48">
        <v>7.75</v>
      </c>
      <c r="E48">
        <v>7.25</v>
      </c>
      <c r="F48">
        <v>3</v>
      </c>
      <c r="H48">
        <v>34.75</v>
      </c>
      <c r="I48">
        <f>C48+D48+E48+F48*2</f>
        <v>27.25</v>
      </c>
    </row>
    <row r="49" spans="1:9" x14ac:dyDescent="0.2">
      <c r="A49">
        <v>48</v>
      </c>
      <c r="B49">
        <v>152762</v>
      </c>
      <c r="C49">
        <v>8</v>
      </c>
      <c r="D49">
        <v>6.5</v>
      </c>
      <c r="E49">
        <v>8.25</v>
      </c>
      <c r="F49">
        <v>2.25</v>
      </c>
      <c r="H49">
        <v>39</v>
      </c>
      <c r="I49">
        <f>C49+D49+E49+F49*2</f>
        <v>27.25</v>
      </c>
    </row>
    <row r="50" spans="1:9" x14ac:dyDescent="0.2">
      <c r="A50">
        <v>49</v>
      </c>
      <c r="B50">
        <v>152560</v>
      </c>
      <c r="C50">
        <v>7.25</v>
      </c>
      <c r="D50">
        <v>9</v>
      </c>
      <c r="E50">
        <v>8</v>
      </c>
      <c r="F50">
        <v>1.5</v>
      </c>
      <c r="H50">
        <v>39.5</v>
      </c>
      <c r="I50">
        <f>C50+D50+E50+F50*2</f>
        <v>27.25</v>
      </c>
    </row>
    <row r="51" spans="1:9" x14ac:dyDescent="0.2">
      <c r="A51">
        <v>50</v>
      </c>
      <c r="B51">
        <v>152083</v>
      </c>
      <c r="C51">
        <v>9</v>
      </c>
      <c r="D51">
        <v>6</v>
      </c>
      <c r="E51">
        <v>7.25</v>
      </c>
      <c r="F51">
        <v>2.5</v>
      </c>
      <c r="H51">
        <v>38.5</v>
      </c>
      <c r="I51">
        <f>C51+D51+E51+F51*2</f>
        <v>27.25</v>
      </c>
    </row>
    <row r="52" spans="1:9" x14ac:dyDescent="0.2">
      <c r="A52">
        <v>51</v>
      </c>
      <c r="B52">
        <v>152248</v>
      </c>
      <c r="C52">
        <v>7.25</v>
      </c>
      <c r="D52">
        <v>5.75</v>
      </c>
      <c r="E52">
        <v>8.25</v>
      </c>
      <c r="F52">
        <v>2.75</v>
      </c>
      <c r="H52">
        <v>36.75</v>
      </c>
      <c r="I52">
        <f>C52+D52+E52+F52*2</f>
        <v>26.75</v>
      </c>
    </row>
    <row r="53" spans="1:9" x14ac:dyDescent="0.2">
      <c r="A53">
        <v>52</v>
      </c>
      <c r="B53">
        <v>152251</v>
      </c>
      <c r="C53">
        <v>8.5</v>
      </c>
      <c r="D53">
        <v>4.25</v>
      </c>
      <c r="E53">
        <v>8</v>
      </c>
      <c r="F53">
        <v>3</v>
      </c>
      <c r="G53">
        <v>0.75</v>
      </c>
      <c r="H53">
        <v>37.25</v>
      </c>
      <c r="I53">
        <f>C53+D53+E53+F53*2</f>
        <v>26.75</v>
      </c>
    </row>
    <row r="54" spans="1:9" x14ac:dyDescent="0.2">
      <c r="A54">
        <v>53</v>
      </c>
      <c r="B54">
        <v>152401</v>
      </c>
      <c r="C54">
        <v>7.25</v>
      </c>
      <c r="D54">
        <v>4</v>
      </c>
      <c r="E54">
        <v>5.5</v>
      </c>
      <c r="F54">
        <v>5</v>
      </c>
      <c r="H54">
        <v>29.5</v>
      </c>
      <c r="I54">
        <f>C54+D54+E54+F54*2</f>
        <v>26.75</v>
      </c>
    </row>
    <row r="55" spans="1:9" x14ac:dyDescent="0.2">
      <c r="A55">
        <v>54</v>
      </c>
      <c r="B55">
        <v>152248</v>
      </c>
      <c r="C55">
        <v>7.25</v>
      </c>
      <c r="D55">
        <v>5.75</v>
      </c>
      <c r="E55">
        <v>8.25</v>
      </c>
      <c r="F55">
        <v>2.75</v>
      </c>
      <c r="H55">
        <v>36.75</v>
      </c>
      <c r="I55">
        <f>C55+D55+E55+F55*2</f>
        <v>26.75</v>
      </c>
    </row>
    <row r="56" spans="1:9" x14ac:dyDescent="0.2">
      <c r="A56">
        <v>55</v>
      </c>
      <c r="B56">
        <v>152251</v>
      </c>
      <c r="C56">
        <v>8.5</v>
      </c>
      <c r="D56">
        <v>4.25</v>
      </c>
      <c r="E56">
        <v>8</v>
      </c>
      <c r="F56">
        <v>3</v>
      </c>
      <c r="G56">
        <v>0.75</v>
      </c>
      <c r="H56">
        <v>37.25</v>
      </c>
      <c r="I56">
        <f>C56+D56+E56+F56*2</f>
        <v>26.75</v>
      </c>
    </row>
    <row r="57" spans="1:9" x14ac:dyDescent="0.2">
      <c r="A57">
        <v>56</v>
      </c>
      <c r="B57">
        <v>153240</v>
      </c>
      <c r="C57">
        <v>8.5</v>
      </c>
      <c r="D57">
        <v>7.25</v>
      </c>
      <c r="E57">
        <v>7.25</v>
      </c>
      <c r="F57">
        <v>1.75</v>
      </c>
      <c r="H57">
        <v>38.75</v>
      </c>
      <c r="I57">
        <f>C57+D57+E57+F57*2</f>
        <v>26.5</v>
      </c>
    </row>
    <row r="58" spans="1:9" x14ac:dyDescent="0.2">
      <c r="A58">
        <v>57</v>
      </c>
      <c r="B58">
        <v>152775</v>
      </c>
      <c r="C58">
        <v>8.75</v>
      </c>
      <c r="D58">
        <v>7.75</v>
      </c>
      <c r="E58">
        <v>8</v>
      </c>
      <c r="F58">
        <v>1</v>
      </c>
      <c r="H58">
        <v>41.25</v>
      </c>
      <c r="I58">
        <f>C58+D58+E58+F58*2</f>
        <v>26.5</v>
      </c>
    </row>
    <row r="59" spans="1:9" x14ac:dyDescent="0.2">
      <c r="A59">
        <v>58</v>
      </c>
      <c r="B59">
        <v>153128</v>
      </c>
      <c r="C59">
        <v>7</v>
      </c>
      <c r="D59">
        <v>5.75</v>
      </c>
      <c r="E59">
        <v>7.75</v>
      </c>
      <c r="F59">
        <v>3</v>
      </c>
      <c r="H59">
        <v>35.25</v>
      </c>
      <c r="I59">
        <f>C59+D59+E59+F59*2</f>
        <v>26.5</v>
      </c>
    </row>
    <row r="60" spans="1:9" x14ac:dyDescent="0.2">
      <c r="A60">
        <v>59</v>
      </c>
      <c r="B60">
        <v>152079</v>
      </c>
      <c r="C60">
        <v>8</v>
      </c>
      <c r="D60">
        <v>6.75</v>
      </c>
      <c r="E60">
        <v>5.75</v>
      </c>
      <c r="F60">
        <v>3</v>
      </c>
      <c r="H60">
        <v>34.25</v>
      </c>
      <c r="I60">
        <f>C60+D60+E60+F60*2</f>
        <v>26.5</v>
      </c>
    </row>
    <row r="61" spans="1:9" x14ac:dyDescent="0.2">
      <c r="A61">
        <v>60</v>
      </c>
      <c r="B61">
        <v>152214</v>
      </c>
      <c r="C61">
        <v>6.5</v>
      </c>
      <c r="D61">
        <v>5.5</v>
      </c>
      <c r="E61">
        <v>5.75</v>
      </c>
      <c r="F61">
        <v>4.25</v>
      </c>
      <c r="H61">
        <v>30</v>
      </c>
      <c r="I61">
        <f>C61+D61+E61+F61*2</f>
        <v>26.25</v>
      </c>
    </row>
    <row r="62" spans="1:9" x14ac:dyDescent="0.2">
      <c r="A62">
        <v>61</v>
      </c>
      <c r="B62">
        <v>153313</v>
      </c>
      <c r="C62">
        <v>7.75</v>
      </c>
      <c r="D62">
        <v>5.5</v>
      </c>
      <c r="E62">
        <v>6.5</v>
      </c>
      <c r="F62">
        <v>3.25</v>
      </c>
      <c r="H62">
        <v>34</v>
      </c>
      <c r="I62">
        <f>C62+D62+E62+F62*2</f>
        <v>26.25</v>
      </c>
    </row>
    <row r="63" spans="1:9" x14ac:dyDescent="0.2">
      <c r="A63">
        <v>62</v>
      </c>
      <c r="B63">
        <v>152133</v>
      </c>
      <c r="C63">
        <v>7</v>
      </c>
      <c r="D63">
        <v>5.25</v>
      </c>
      <c r="E63">
        <v>8.5</v>
      </c>
      <c r="F63">
        <v>2.75</v>
      </c>
      <c r="H63">
        <v>36.25</v>
      </c>
      <c r="I63">
        <f>C63+D63+E63+F63*2</f>
        <v>26.25</v>
      </c>
    </row>
    <row r="64" spans="1:9" x14ac:dyDescent="0.2">
      <c r="A64">
        <v>63</v>
      </c>
      <c r="B64">
        <v>152214</v>
      </c>
      <c r="C64">
        <v>6.5</v>
      </c>
      <c r="D64">
        <v>5.5</v>
      </c>
      <c r="E64">
        <v>5.75</v>
      </c>
      <c r="F64">
        <v>4.25</v>
      </c>
      <c r="H64">
        <v>30</v>
      </c>
      <c r="I64">
        <f>C64+D64+E64+F64*2</f>
        <v>26.25</v>
      </c>
    </row>
    <row r="65" spans="1:9" x14ac:dyDescent="0.2">
      <c r="A65">
        <v>64</v>
      </c>
      <c r="B65">
        <v>153236</v>
      </c>
      <c r="C65">
        <v>7.75</v>
      </c>
      <c r="D65">
        <v>6.25</v>
      </c>
      <c r="E65">
        <v>7.5</v>
      </c>
      <c r="F65">
        <v>2.25</v>
      </c>
      <c r="H65">
        <v>36.75</v>
      </c>
      <c r="I65">
        <f>C65+D65+E65+F65*2</f>
        <v>26</v>
      </c>
    </row>
    <row r="66" spans="1:9" x14ac:dyDescent="0.2">
      <c r="A66">
        <v>65</v>
      </c>
      <c r="B66">
        <v>152456</v>
      </c>
      <c r="C66">
        <v>8.5</v>
      </c>
      <c r="D66">
        <v>7.75</v>
      </c>
      <c r="E66">
        <v>7.75</v>
      </c>
      <c r="F66">
        <v>1</v>
      </c>
      <c r="H66">
        <v>40.25</v>
      </c>
      <c r="I66">
        <f>C66+D66+E66+F66*2</f>
        <v>26</v>
      </c>
    </row>
    <row r="67" spans="1:9" x14ac:dyDescent="0.2">
      <c r="A67">
        <v>66</v>
      </c>
      <c r="B67">
        <v>152607</v>
      </c>
      <c r="C67">
        <v>8</v>
      </c>
      <c r="D67">
        <v>7.25</v>
      </c>
      <c r="E67">
        <v>8.25</v>
      </c>
      <c r="F67">
        <v>1.25</v>
      </c>
      <c r="G67">
        <v>0.75</v>
      </c>
      <c r="H67">
        <v>39.75</v>
      </c>
      <c r="I67">
        <f>C67+D67+E67+F67*2</f>
        <v>26</v>
      </c>
    </row>
    <row r="68" spans="1:9" x14ac:dyDescent="0.2">
      <c r="A68">
        <v>67</v>
      </c>
      <c r="B68">
        <v>152158</v>
      </c>
      <c r="C68">
        <v>7.25</v>
      </c>
      <c r="D68">
        <v>3.75</v>
      </c>
      <c r="E68">
        <v>8</v>
      </c>
      <c r="F68">
        <v>3.5</v>
      </c>
      <c r="H68">
        <v>34.25</v>
      </c>
      <c r="I68">
        <f>C68+D68+E68+F68*2</f>
        <v>26</v>
      </c>
    </row>
    <row r="69" spans="1:9" x14ac:dyDescent="0.2">
      <c r="A69">
        <v>68</v>
      </c>
      <c r="B69">
        <v>152185</v>
      </c>
      <c r="C69">
        <v>8.75</v>
      </c>
      <c r="D69">
        <v>7</v>
      </c>
      <c r="E69">
        <v>6.5</v>
      </c>
      <c r="F69">
        <v>1.75</v>
      </c>
      <c r="H69">
        <v>37.5</v>
      </c>
      <c r="I69">
        <f>C69+D69+E69+F69*2</f>
        <v>25.75</v>
      </c>
    </row>
    <row r="70" spans="1:9" x14ac:dyDescent="0.2">
      <c r="A70">
        <v>69</v>
      </c>
      <c r="B70">
        <v>152640</v>
      </c>
      <c r="C70">
        <v>7.75</v>
      </c>
      <c r="D70">
        <v>6.75</v>
      </c>
      <c r="E70">
        <v>8.25</v>
      </c>
      <c r="F70">
        <v>1.5</v>
      </c>
      <c r="H70">
        <v>38.75</v>
      </c>
      <c r="I70">
        <f>C70+D70+E70+F70*2</f>
        <v>25.75</v>
      </c>
    </row>
    <row r="71" spans="1:9" x14ac:dyDescent="0.2">
      <c r="A71">
        <v>70</v>
      </c>
      <c r="B71">
        <v>152544</v>
      </c>
      <c r="C71">
        <v>7.75</v>
      </c>
      <c r="D71">
        <v>4.75</v>
      </c>
      <c r="E71">
        <v>5.25</v>
      </c>
      <c r="F71">
        <v>4</v>
      </c>
      <c r="H71">
        <v>30.75</v>
      </c>
      <c r="I71">
        <f>C71+D71+E71+F71*2</f>
        <v>25.75</v>
      </c>
    </row>
    <row r="72" spans="1:9" x14ac:dyDescent="0.2">
      <c r="A72">
        <v>71</v>
      </c>
      <c r="B72">
        <v>153029</v>
      </c>
      <c r="C72">
        <v>8</v>
      </c>
      <c r="D72">
        <v>6.5</v>
      </c>
      <c r="E72">
        <v>6.75</v>
      </c>
      <c r="F72">
        <v>2.25</v>
      </c>
      <c r="H72">
        <v>36</v>
      </c>
      <c r="I72">
        <f>C72+D72+E72+F72*2</f>
        <v>25.75</v>
      </c>
    </row>
    <row r="73" spans="1:9" x14ac:dyDescent="0.2">
      <c r="A73">
        <v>72</v>
      </c>
      <c r="B73">
        <v>152185</v>
      </c>
      <c r="C73">
        <v>8.75</v>
      </c>
      <c r="D73">
        <v>7</v>
      </c>
      <c r="E73">
        <v>6.5</v>
      </c>
      <c r="F73">
        <v>1.75</v>
      </c>
      <c r="H73">
        <v>37.5</v>
      </c>
      <c r="I73">
        <f>C73+D73+E73+F73*2</f>
        <v>25.75</v>
      </c>
    </row>
    <row r="74" spans="1:9" x14ac:dyDescent="0.2">
      <c r="A74">
        <v>73</v>
      </c>
      <c r="B74">
        <v>153088</v>
      </c>
      <c r="C74">
        <v>7.25</v>
      </c>
      <c r="D74">
        <v>5.75</v>
      </c>
      <c r="E74">
        <v>8</v>
      </c>
      <c r="F74">
        <v>2.25</v>
      </c>
      <c r="H74">
        <v>36.25</v>
      </c>
      <c r="I74">
        <f>C74+D74+E74+F74*2</f>
        <v>25.5</v>
      </c>
    </row>
    <row r="75" spans="1:9" x14ac:dyDescent="0.2">
      <c r="A75">
        <v>74</v>
      </c>
      <c r="B75">
        <v>153126</v>
      </c>
      <c r="C75">
        <v>7.5</v>
      </c>
      <c r="D75">
        <v>6.75</v>
      </c>
      <c r="E75">
        <v>7.75</v>
      </c>
      <c r="F75">
        <v>1.75</v>
      </c>
      <c r="H75">
        <v>37.25</v>
      </c>
      <c r="I75">
        <f>C75+D75+E75+F75*2</f>
        <v>25.5</v>
      </c>
    </row>
    <row r="76" spans="1:9" x14ac:dyDescent="0.2">
      <c r="A76">
        <v>75</v>
      </c>
      <c r="B76">
        <v>152564</v>
      </c>
      <c r="C76">
        <v>8.5</v>
      </c>
      <c r="D76">
        <v>6.5</v>
      </c>
      <c r="E76">
        <v>6.25</v>
      </c>
      <c r="F76">
        <v>2</v>
      </c>
      <c r="H76">
        <v>36</v>
      </c>
      <c r="I76">
        <f>C76+D76+E76+F76*2</f>
        <v>25.25</v>
      </c>
    </row>
    <row r="77" spans="1:9" x14ac:dyDescent="0.2">
      <c r="A77">
        <v>76</v>
      </c>
      <c r="B77">
        <v>153130</v>
      </c>
      <c r="C77">
        <v>8.5</v>
      </c>
      <c r="D77">
        <v>7.75</v>
      </c>
      <c r="E77">
        <v>8</v>
      </c>
      <c r="F77">
        <v>0.5</v>
      </c>
      <c r="H77">
        <v>40.75</v>
      </c>
      <c r="I77">
        <f>C77+D77+E77+F77*2</f>
        <v>25.25</v>
      </c>
    </row>
    <row r="78" spans="1:9" x14ac:dyDescent="0.2">
      <c r="A78">
        <v>77</v>
      </c>
      <c r="B78">
        <v>152054</v>
      </c>
      <c r="C78">
        <v>7.75</v>
      </c>
      <c r="D78">
        <v>7.5</v>
      </c>
      <c r="E78">
        <v>5</v>
      </c>
      <c r="F78">
        <v>2.5</v>
      </c>
      <c r="H78">
        <v>33</v>
      </c>
      <c r="I78">
        <f>C78+D78+E78+F78*2</f>
        <v>25.25</v>
      </c>
    </row>
    <row r="79" spans="1:9" x14ac:dyDescent="0.2">
      <c r="A79">
        <v>78</v>
      </c>
      <c r="B79">
        <v>152119</v>
      </c>
      <c r="C79">
        <v>5.5</v>
      </c>
      <c r="D79">
        <v>4.25</v>
      </c>
      <c r="E79">
        <v>7.5</v>
      </c>
      <c r="F79">
        <v>4</v>
      </c>
      <c r="H79">
        <v>30.25</v>
      </c>
      <c r="I79">
        <f>C79+D79+E79+F79*2</f>
        <v>25.25</v>
      </c>
    </row>
    <row r="80" spans="1:9" x14ac:dyDescent="0.2">
      <c r="A80">
        <v>79</v>
      </c>
      <c r="B80">
        <v>152451</v>
      </c>
      <c r="C80">
        <v>8.5</v>
      </c>
      <c r="D80">
        <v>7.75</v>
      </c>
      <c r="E80">
        <v>7.25</v>
      </c>
      <c r="F80">
        <v>0.75</v>
      </c>
      <c r="H80">
        <v>39.25</v>
      </c>
      <c r="I80">
        <f>C80+D80+E80+F80*2</f>
        <v>25</v>
      </c>
    </row>
    <row r="81" spans="1:9" x14ac:dyDescent="0.2">
      <c r="A81">
        <v>80</v>
      </c>
      <c r="B81">
        <v>152555</v>
      </c>
      <c r="C81">
        <v>7.5</v>
      </c>
      <c r="D81">
        <v>6.25</v>
      </c>
      <c r="E81">
        <v>6.25</v>
      </c>
      <c r="F81">
        <v>2.5</v>
      </c>
      <c r="H81">
        <v>33.75</v>
      </c>
      <c r="I81">
        <f>C81+D81+E81+F81*2</f>
        <v>25</v>
      </c>
    </row>
    <row r="82" spans="1:9" x14ac:dyDescent="0.2">
      <c r="A82">
        <v>81</v>
      </c>
      <c r="B82">
        <v>152026</v>
      </c>
      <c r="C82">
        <v>6.75</v>
      </c>
      <c r="D82">
        <v>4</v>
      </c>
      <c r="E82">
        <v>8.25</v>
      </c>
      <c r="F82">
        <v>2.75</v>
      </c>
      <c r="H82">
        <v>34</v>
      </c>
      <c r="I82">
        <f>C82+D82+E82+F82*2</f>
        <v>24.5</v>
      </c>
    </row>
    <row r="83" spans="1:9" x14ac:dyDescent="0.2">
      <c r="A83">
        <v>82</v>
      </c>
      <c r="B83">
        <v>152337</v>
      </c>
      <c r="C83">
        <v>8</v>
      </c>
      <c r="D83">
        <v>5.25</v>
      </c>
      <c r="E83">
        <v>7.5</v>
      </c>
      <c r="F83">
        <v>1.75</v>
      </c>
      <c r="H83">
        <v>36.25</v>
      </c>
      <c r="I83">
        <f>C83+D83+E83+F83*2</f>
        <v>24.25</v>
      </c>
    </row>
    <row r="84" spans="1:9" x14ac:dyDescent="0.2">
      <c r="A84">
        <v>83</v>
      </c>
      <c r="B84">
        <v>152654</v>
      </c>
      <c r="C84">
        <v>7.5</v>
      </c>
      <c r="D84">
        <v>8</v>
      </c>
      <c r="E84">
        <v>6.75</v>
      </c>
      <c r="F84">
        <v>1</v>
      </c>
      <c r="H84">
        <v>36.5</v>
      </c>
      <c r="I84">
        <f>C84+D84+E84+F84*2</f>
        <v>24.25</v>
      </c>
    </row>
    <row r="85" spans="1:9" x14ac:dyDescent="0.2">
      <c r="A85">
        <v>84</v>
      </c>
      <c r="B85">
        <v>152136</v>
      </c>
      <c r="C85">
        <v>7.75</v>
      </c>
      <c r="D85">
        <v>4.75</v>
      </c>
      <c r="E85">
        <v>7.75</v>
      </c>
      <c r="F85">
        <v>2</v>
      </c>
      <c r="G85">
        <v>2.25</v>
      </c>
      <c r="H85">
        <v>35.75</v>
      </c>
      <c r="I85">
        <f>C85+D85+E85+F85*2</f>
        <v>24.25</v>
      </c>
    </row>
    <row r="86" spans="1:9" x14ac:dyDescent="0.2">
      <c r="A86">
        <v>85</v>
      </c>
      <c r="B86">
        <v>152337</v>
      </c>
      <c r="C86">
        <v>8</v>
      </c>
      <c r="D86">
        <v>5.25</v>
      </c>
      <c r="E86">
        <v>7.5</v>
      </c>
      <c r="F86">
        <v>1.75</v>
      </c>
      <c r="H86">
        <v>36.25</v>
      </c>
      <c r="I86">
        <f>C86+D86+E86+F86*2</f>
        <v>24.25</v>
      </c>
    </row>
    <row r="87" spans="1:9" x14ac:dyDescent="0.2">
      <c r="A87">
        <v>86</v>
      </c>
      <c r="B87">
        <v>153263</v>
      </c>
      <c r="C87">
        <v>6.5</v>
      </c>
      <c r="D87">
        <v>9.25</v>
      </c>
      <c r="E87">
        <v>8</v>
      </c>
      <c r="H87">
        <v>38.25</v>
      </c>
      <c r="I87">
        <f>C87+D87+E87+F87*2</f>
        <v>23.75</v>
      </c>
    </row>
    <row r="88" spans="1:9" x14ac:dyDescent="0.2">
      <c r="A88">
        <v>87</v>
      </c>
      <c r="B88">
        <v>152668</v>
      </c>
      <c r="C88">
        <v>6.25</v>
      </c>
      <c r="D88">
        <v>6</v>
      </c>
      <c r="E88">
        <v>8</v>
      </c>
      <c r="F88">
        <v>1.75</v>
      </c>
      <c r="H88">
        <v>34.5</v>
      </c>
      <c r="I88">
        <f>C88+D88+E88+F88*2</f>
        <v>23.75</v>
      </c>
    </row>
    <row r="89" spans="1:9" x14ac:dyDescent="0.2">
      <c r="A89">
        <v>88</v>
      </c>
      <c r="B89">
        <v>152676</v>
      </c>
      <c r="C89">
        <v>8.5</v>
      </c>
      <c r="D89">
        <v>6</v>
      </c>
      <c r="E89">
        <v>8.25</v>
      </c>
      <c r="F89">
        <v>0.5</v>
      </c>
      <c r="H89">
        <v>39.5</v>
      </c>
      <c r="I89">
        <f>C89+D89+E89+F89*2</f>
        <v>23.75</v>
      </c>
    </row>
    <row r="90" spans="1:9" x14ac:dyDescent="0.2">
      <c r="A90">
        <v>89</v>
      </c>
      <c r="B90">
        <v>152570</v>
      </c>
      <c r="C90">
        <v>8.5</v>
      </c>
      <c r="D90">
        <v>7.25</v>
      </c>
      <c r="E90">
        <v>8</v>
      </c>
      <c r="H90">
        <v>40.25</v>
      </c>
      <c r="I90">
        <f>C90+D90+E90+F90*2</f>
        <v>23.75</v>
      </c>
    </row>
    <row r="91" spans="1:9" x14ac:dyDescent="0.2">
      <c r="A91">
        <v>90</v>
      </c>
      <c r="B91">
        <v>152191</v>
      </c>
      <c r="C91">
        <v>7</v>
      </c>
      <c r="D91">
        <v>5.75</v>
      </c>
      <c r="E91">
        <v>5.75</v>
      </c>
      <c r="F91">
        <v>2.5</v>
      </c>
      <c r="H91">
        <v>31.25</v>
      </c>
      <c r="I91">
        <f>C91+D91+E91+F91*2</f>
        <v>23.5</v>
      </c>
    </row>
    <row r="92" spans="1:9" x14ac:dyDescent="0.2">
      <c r="A92">
        <v>91</v>
      </c>
      <c r="B92">
        <v>152226</v>
      </c>
      <c r="C92">
        <v>7</v>
      </c>
      <c r="D92">
        <v>7.25</v>
      </c>
      <c r="E92">
        <v>4.25</v>
      </c>
      <c r="F92">
        <v>2.5</v>
      </c>
      <c r="H92">
        <v>29.75</v>
      </c>
      <c r="I92">
        <f>C92+D92+E92+F92*2</f>
        <v>23.5</v>
      </c>
    </row>
    <row r="93" spans="1:9" x14ac:dyDescent="0.2">
      <c r="A93">
        <v>92</v>
      </c>
      <c r="B93">
        <v>152191</v>
      </c>
      <c r="C93">
        <v>7</v>
      </c>
      <c r="D93">
        <v>5.75</v>
      </c>
      <c r="E93">
        <v>5.75</v>
      </c>
      <c r="F93">
        <v>2.5</v>
      </c>
      <c r="H93">
        <v>31.25</v>
      </c>
      <c r="I93">
        <f>C93+D93+E93+F93*2</f>
        <v>23.5</v>
      </c>
    </row>
    <row r="94" spans="1:9" x14ac:dyDescent="0.2">
      <c r="A94">
        <v>93</v>
      </c>
      <c r="B94">
        <v>152226</v>
      </c>
      <c r="C94">
        <v>7</v>
      </c>
      <c r="D94">
        <v>7.25</v>
      </c>
      <c r="E94">
        <v>4.25</v>
      </c>
      <c r="F94">
        <v>2.5</v>
      </c>
      <c r="H94">
        <v>29.75</v>
      </c>
      <c r="I94">
        <f>C94+D94+E94+F94*2</f>
        <v>23.5</v>
      </c>
    </row>
    <row r="95" spans="1:9" x14ac:dyDescent="0.2">
      <c r="A95">
        <v>94</v>
      </c>
      <c r="B95">
        <v>153089</v>
      </c>
      <c r="C95">
        <v>7</v>
      </c>
      <c r="D95">
        <v>4.25</v>
      </c>
      <c r="E95">
        <v>7.5</v>
      </c>
      <c r="F95">
        <v>2.25</v>
      </c>
      <c r="H95">
        <v>33.25</v>
      </c>
      <c r="I95">
        <f>C95+D95+E95+F95*2</f>
        <v>23.25</v>
      </c>
    </row>
    <row r="96" spans="1:9" x14ac:dyDescent="0.2">
      <c r="A96">
        <v>95</v>
      </c>
      <c r="B96">
        <v>152410</v>
      </c>
      <c r="C96">
        <v>6.25</v>
      </c>
      <c r="D96">
        <v>5.75</v>
      </c>
      <c r="E96">
        <v>7</v>
      </c>
      <c r="F96">
        <v>2</v>
      </c>
      <c r="H96">
        <v>32.25</v>
      </c>
      <c r="I96">
        <f>C96+D96+E96+F96*2</f>
        <v>23</v>
      </c>
    </row>
    <row r="97" spans="1:9" x14ac:dyDescent="0.2">
      <c r="A97">
        <v>96</v>
      </c>
      <c r="B97">
        <v>153081</v>
      </c>
      <c r="C97">
        <v>5.75</v>
      </c>
      <c r="D97">
        <v>3.75</v>
      </c>
      <c r="E97">
        <v>7.5</v>
      </c>
      <c r="F97">
        <v>3</v>
      </c>
      <c r="H97">
        <v>30.25</v>
      </c>
      <c r="I97">
        <f>C97+D97+E97+F97*2</f>
        <v>23</v>
      </c>
    </row>
    <row r="98" spans="1:9" x14ac:dyDescent="0.2">
      <c r="A98">
        <v>97</v>
      </c>
      <c r="B98">
        <v>152077</v>
      </c>
      <c r="C98">
        <v>6.75</v>
      </c>
      <c r="D98">
        <v>5.75</v>
      </c>
      <c r="E98">
        <v>8</v>
      </c>
      <c r="F98">
        <v>1.25</v>
      </c>
      <c r="H98">
        <v>35.25</v>
      </c>
      <c r="I98">
        <f>C98+D98+E98+F98*2</f>
        <v>23</v>
      </c>
    </row>
    <row r="99" spans="1:9" x14ac:dyDescent="0.2">
      <c r="A99">
        <v>98</v>
      </c>
      <c r="B99">
        <v>152124</v>
      </c>
      <c r="C99">
        <v>5.75</v>
      </c>
      <c r="D99">
        <v>5.25</v>
      </c>
      <c r="E99">
        <v>5.5</v>
      </c>
      <c r="F99">
        <v>3.25</v>
      </c>
      <c r="H99">
        <v>27.75</v>
      </c>
      <c r="I99">
        <f>C99+D99+E99+F99*2</f>
        <v>23</v>
      </c>
    </row>
    <row r="100" spans="1:9" x14ac:dyDescent="0.2">
      <c r="A100">
        <v>99</v>
      </c>
      <c r="B100">
        <v>153181</v>
      </c>
      <c r="C100">
        <v>7.75</v>
      </c>
      <c r="D100">
        <v>7</v>
      </c>
      <c r="E100">
        <v>5</v>
      </c>
      <c r="F100">
        <v>1.5</v>
      </c>
      <c r="H100">
        <v>32.5</v>
      </c>
      <c r="I100">
        <f>C100+D100+E100+F100*2</f>
        <v>22.75</v>
      </c>
    </row>
    <row r="101" spans="1:9" x14ac:dyDescent="0.2">
      <c r="A101">
        <v>100</v>
      </c>
      <c r="B101">
        <v>153046</v>
      </c>
      <c r="C101">
        <v>7</v>
      </c>
      <c r="D101">
        <v>4</v>
      </c>
      <c r="E101">
        <v>7.25</v>
      </c>
      <c r="F101">
        <v>2.25</v>
      </c>
      <c r="H101">
        <v>32.5</v>
      </c>
      <c r="I101">
        <f>C101+D101+E101+F101*2</f>
        <v>22.75</v>
      </c>
    </row>
    <row r="102" spans="1:9" x14ac:dyDescent="0.2">
      <c r="A102">
        <v>101</v>
      </c>
      <c r="B102">
        <v>153220</v>
      </c>
      <c r="C102">
        <v>7</v>
      </c>
      <c r="D102">
        <v>6.75</v>
      </c>
      <c r="E102">
        <v>7.75</v>
      </c>
      <c r="F102">
        <v>0.5</v>
      </c>
      <c r="H102">
        <v>36.25</v>
      </c>
      <c r="I102">
        <f>C102+D102+E102+F102*2</f>
        <v>22.5</v>
      </c>
    </row>
    <row r="103" spans="1:9" x14ac:dyDescent="0.2">
      <c r="A103">
        <v>102</v>
      </c>
      <c r="B103">
        <v>153118</v>
      </c>
      <c r="C103">
        <v>7.5</v>
      </c>
      <c r="D103">
        <v>5.5</v>
      </c>
      <c r="E103">
        <v>8.25</v>
      </c>
      <c r="F103">
        <v>0.5</v>
      </c>
      <c r="H103">
        <v>37</v>
      </c>
      <c r="I103">
        <f>C103+D103+E103+F103*2</f>
        <v>22.25</v>
      </c>
    </row>
    <row r="104" spans="1:9" x14ac:dyDescent="0.2">
      <c r="A104">
        <v>103</v>
      </c>
      <c r="B104">
        <v>152064</v>
      </c>
      <c r="C104">
        <v>8.25</v>
      </c>
      <c r="D104">
        <v>6.25</v>
      </c>
      <c r="E104">
        <v>7.75</v>
      </c>
      <c r="H104">
        <v>38.25</v>
      </c>
      <c r="I104">
        <f>C104+D104+E104+F104*2</f>
        <v>22.25</v>
      </c>
    </row>
    <row r="105" spans="1:9" x14ac:dyDescent="0.2">
      <c r="A105">
        <v>104</v>
      </c>
      <c r="B105">
        <v>152352</v>
      </c>
      <c r="C105">
        <v>7</v>
      </c>
      <c r="D105">
        <v>3.25</v>
      </c>
      <c r="E105">
        <v>7.25</v>
      </c>
      <c r="F105">
        <v>2.25</v>
      </c>
      <c r="H105">
        <v>31.75</v>
      </c>
      <c r="I105">
        <f>C105+D105+E105+F105*2</f>
        <v>22</v>
      </c>
    </row>
    <row r="106" spans="1:9" x14ac:dyDescent="0.2">
      <c r="A106">
        <v>105</v>
      </c>
      <c r="B106">
        <v>152361</v>
      </c>
      <c r="C106">
        <v>7.75</v>
      </c>
      <c r="D106">
        <v>5.75</v>
      </c>
      <c r="E106">
        <v>6.5</v>
      </c>
      <c r="F106">
        <v>1</v>
      </c>
      <c r="H106">
        <v>34.25</v>
      </c>
      <c r="I106">
        <f>C106+D106+E106+F106*2</f>
        <v>22</v>
      </c>
    </row>
    <row r="107" spans="1:9" x14ac:dyDescent="0.2">
      <c r="A107">
        <v>106</v>
      </c>
      <c r="B107">
        <v>153145</v>
      </c>
      <c r="C107">
        <v>6</v>
      </c>
      <c r="D107">
        <v>3.25</v>
      </c>
      <c r="E107">
        <v>5.75</v>
      </c>
      <c r="F107">
        <v>3.5</v>
      </c>
      <c r="H107">
        <v>26.75</v>
      </c>
      <c r="I107">
        <f>C107+D107+E107+F107*2</f>
        <v>22</v>
      </c>
    </row>
    <row r="108" spans="1:9" x14ac:dyDescent="0.2">
      <c r="A108">
        <v>107</v>
      </c>
      <c r="B108">
        <v>152352</v>
      </c>
      <c r="C108">
        <v>7</v>
      </c>
      <c r="D108">
        <v>3.25</v>
      </c>
      <c r="E108">
        <v>7.25</v>
      </c>
      <c r="F108">
        <v>2.25</v>
      </c>
      <c r="H108">
        <v>31.75</v>
      </c>
      <c r="I108">
        <f>C108+D108+E108+F108*2</f>
        <v>22</v>
      </c>
    </row>
    <row r="109" spans="1:9" x14ac:dyDescent="0.2">
      <c r="A109">
        <v>108</v>
      </c>
      <c r="B109">
        <v>152361</v>
      </c>
      <c r="C109">
        <v>7.75</v>
      </c>
      <c r="D109">
        <v>5.75</v>
      </c>
      <c r="E109">
        <v>6.5</v>
      </c>
      <c r="F109">
        <v>1</v>
      </c>
      <c r="H109">
        <v>34.25</v>
      </c>
      <c r="I109">
        <f>C109+D109+E109+F109*2</f>
        <v>22</v>
      </c>
    </row>
    <row r="110" spans="1:9" x14ac:dyDescent="0.2">
      <c r="A110">
        <v>109</v>
      </c>
      <c r="B110">
        <v>152164</v>
      </c>
      <c r="C110">
        <v>5.75</v>
      </c>
      <c r="D110">
        <v>5.25</v>
      </c>
      <c r="E110">
        <v>6.75</v>
      </c>
      <c r="F110">
        <v>2</v>
      </c>
      <c r="H110">
        <v>30.25</v>
      </c>
      <c r="I110">
        <f>C110+D110+E110+F110*2</f>
        <v>21.75</v>
      </c>
    </row>
    <row r="111" spans="1:9" x14ac:dyDescent="0.2">
      <c r="A111">
        <v>110</v>
      </c>
      <c r="B111">
        <v>152145</v>
      </c>
      <c r="C111">
        <v>7.25</v>
      </c>
      <c r="D111">
        <v>4.5</v>
      </c>
      <c r="E111">
        <v>7.5</v>
      </c>
      <c r="F111">
        <v>1.25</v>
      </c>
      <c r="H111">
        <v>34</v>
      </c>
      <c r="I111">
        <f>C111+D111+E111+F111*2</f>
        <v>21.75</v>
      </c>
    </row>
    <row r="112" spans="1:9" x14ac:dyDescent="0.2">
      <c r="A112">
        <v>111</v>
      </c>
      <c r="B112">
        <v>152164</v>
      </c>
      <c r="C112">
        <v>5.75</v>
      </c>
      <c r="D112">
        <v>5.25</v>
      </c>
      <c r="E112">
        <v>6.75</v>
      </c>
      <c r="F112">
        <v>2</v>
      </c>
      <c r="H112">
        <v>30.25</v>
      </c>
      <c r="I112">
        <f>C112+D112+E112+F112*2</f>
        <v>21.75</v>
      </c>
    </row>
    <row r="113" spans="1:9" x14ac:dyDescent="0.2">
      <c r="A113">
        <v>112</v>
      </c>
      <c r="B113">
        <v>152441</v>
      </c>
      <c r="C113">
        <v>7.5</v>
      </c>
      <c r="D113">
        <v>5.25</v>
      </c>
      <c r="E113">
        <v>6.25</v>
      </c>
      <c r="F113">
        <v>1.25</v>
      </c>
      <c r="H113">
        <v>32.75</v>
      </c>
      <c r="I113">
        <f>C113+D113+E113+F113*2</f>
        <v>21.5</v>
      </c>
    </row>
    <row r="114" spans="1:9" x14ac:dyDescent="0.2">
      <c r="A114">
        <v>113</v>
      </c>
      <c r="B114">
        <v>153136</v>
      </c>
      <c r="C114">
        <v>4.75</v>
      </c>
      <c r="D114">
        <v>5.25</v>
      </c>
      <c r="E114">
        <v>4.5</v>
      </c>
      <c r="F114">
        <v>3.5</v>
      </c>
      <c r="H114">
        <v>23.75</v>
      </c>
      <c r="I114">
        <f>C114+D114+E114+F114*2</f>
        <v>21.5</v>
      </c>
    </row>
    <row r="115" spans="1:9" x14ac:dyDescent="0.2">
      <c r="A115">
        <v>114</v>
      </c>
      <c r="B115">
        <v>152612</v>
      </c>
      <c r="C115">
        <v>7.5</v>
      </c>
      <c r="D115">
        <v>2.5</v>
      </c>
      <c r="E115">
        <v>5.75</v>
      </c>
      <c r="F115">
        <v>2.75</v>
      </c>
      <c r="H115">
        <v>29</v>
      </c>
      <c r="I115">
        <f>C115+D115+E115+F115*2</f>
        <v>21.25</v>
      </c>
    </row>
    <row r="116" spans="1:9" x14ac:dyDescent="0.2">
      <c r="A116">
        <v>115</v>
      </c>
      <c r="B116">
        <v>153133</v>
      </c>
      <c r="C116">
        <v>6</v>
      </c>
      <c r="D116">
        <v>5.75</v>
      </c>
      <c r="E116">
        <v>6.5</v>
      </c>
      <c r="F116">
        <v>1.5</v>
      </c>
      <c r="H116">
        <v>30.75</v>
      </c>
      <c r="I116">
        <f>C116+D116+E116+F116*2</f>
        <v>21.25</v>
      </c>
    </row>
    <row r="117" spans="1:9" x14ac:dyDescent="0.2">
      <c r="A117">
        <v>116</v>
      </c>
      <c r="B117">
        <v>152031</v>
      </c>
      <c r="C117">
        <v>7.5</v>
      </c>
      <c r="D117">
        <v>4</v>
      </c>
      <c r="E117">
        <v>7.75</v>
      </c>
      <c r="F117">
        <v>1</v>
      </c>
      <c r="H117">
        <v>34.5</v>
      </c>
      <c r="I117">
        <f>C117+D117+E117+F117*2</f>
        <v>21.25</v>
      </c>
    </row>
    <row r="118" spans="1:9" x14ac:dyDescent="0.2">
      <c r="A118">
        <v>117</v>
      </c>
      <c r="B118">
        <v>152473</v>
      </c>
      <c r="C118">
        <v>7.75</v>
      </c>
      <c r="D118">
        <v>4.5</v>
      </c>
      <c r="E118">
        <v>8.25</v>
      </c>
      <c r="F118">
        <v>0.25</v>
      </c>
      <c r="H118">
        <v>36.5</v>
      </c>
      <c r="I118">
        <f>C118+D118+E118+F118*2</f>
        <v>21</v>
      </c>
    </row>
    <row r="119" spans="1:9" x14ac:dyDescent="0.2">
      <c r="A119">
        <v>118</v>
      </c>
      <c r="B119">
        <v>152806</v>
      </c>
      <c r="C119">
        <v>7.5</v>
      </c>
      <c r="D119">
        <v>3.5</v>
      </c>
      <c r="E119">
        <v>7</v>
      </c>
      <c r="F119">
        <v>1.5</v>
      </c>
      <c r="H119">
        <v>33</v>
      </c>
      <c r="I119">
        <f>C119+D119+E119+F119*2</f>
        <v>21</v>
      </c>
    </row>
    <row r="120" spans="1:9" x14ac:dyDescent="0.2">
      <c r="A120">
        <v>119</v>
      </c>
      <c r="B120">
        <v>152294</v>
      </c>
      <c r="C120">
        <v>7.25</v>
      </c>
      <c r="D120">
        <v>3.5</v>
      </c>
      <c r="E120">
        <v>4.5</v>
      </c>
      <c r="F120">
        <v>2.75</v>
      </c>
      <c r="H120">
        <v>27</v>
      </c>
      <c r="I120">
        <f>C120+D120+E120+F120*2</f>
        <v>20.75</v>
      </c>
    </row>
    <row r="121" spans="1:9" x14ac:dyDescent="0.2">
      <c r="A121">
        <v>120</v>
      </c>
      <c r="B121">
        <v>152294</v>
      </c>
      <c r="C121">
        <v>7.25</v>
      </c>
      <c r="D121">
        <v>3.5</v>
      </c>
      <c r="E121">
        <v>4.5</v>
      </c>
      <c r="F121">
        <v>2.75</v>
      </c>
      <c r="H121">
        <v>27</v>
      </c>
      <c r="I121">
        <f>C121+D121+E121+F121*2</f>
        <v>20.75</v>
      </c>
    </row>
    <row r="122" spans="1:9" x14ac:dyDescent="0.2">
      <c r="A122">
        <v>121</v>
      </c>
      <c r="B122">
        <v>153032</v>
      </c>
      <c r="C122">
        <v>7.25</v>
      </c>
      <c r="D122">
        <v>5</v>
      </c>
      <c r="E122">
        <v>6.25</v>
      </c>
      <c r="F122">
        <v>1</v>
      </c>
      <c r="H122">
        <v>32</v>
      </c>
      <c r="I122">
        <f>C122+D122+E122+F122*2</f>
        <v>20.5</v>
      </c>
    </row>
    <row r="123" spans="1:9" x14ac:dyDescent="0.2">
      <c r="A123">
        <v>122</v>
      </c>
      <c r="B123">
        <v>152685</v>
      </c>
      <c r="C123">
        <v>7.75</v>
      </c>
      <c r="D123">
        <v>3.5</v>
      </c>
      <c r="E123">
        <v>5.5</v>
      </c>
      <c r="F123">
        <v>1.75</v>
      </c>
      <c r="H123">
        <v>30</v>
      </c>
      <c r="I123">
        <f>C123+D123+E123+F123*2</f>
        <v>20.25</v>
      </c>
    </row>
    <row r="124" spans="1:9" x14ac:dyDescent="0.2">
      <c r="A124">
        <v>123</v>
      </c>
      <c r="B124">
        <v>152080</v>
      </c>
      <c r="C124">
        <v>8.25</v>
      </c>
      <c r="D124">
        <v>3.25</v>
      </c>
      <c r="E124">
        <v>5.5</v>
      </c>
      <c r="F124">
        <v>1.5</v>
      </c>
      <c r="H124">
        <v>31.25</v>
      </c>
      <c r="I124">
        <f>C124+D124+E124+F124*2</f>
        <v>20</v>
      </c>
    </row>
    <row r="125" spans="1:9" x14ac:dyDescent="0.2">
      <c r="A125">
        <v>124</v>
      </c>
      <c r="B125">
        <v>152796</v>
      </c>
      <c r="C125">
        <v>7.25</v>
      </c>
      <c r="D125">
        <v>3.75</v>
      </c>
      <c r="E125">
        <v>5.25</v>
      </c>
      <c r="F125">
        <v>1.75</v>
      </c>
      <c r="H125">
        <v>28.75</v>
      </c>
      <c r="I125">
        <f>C125+D125+E125+F125*2</f>
        <v>19.75</v>
      </c>
    </row>
    <row r="126" spans="1:9" x14ac:dyDescent="0.2">
      <c r="A126">
        <v>125</v>
      </c>
      <c r="B126">
        <v>152250</v>
      </c>
      <c r="C126">
        <v>7.75</v>
      </c>
      <c r="D126">
        <v>3.25</v>
      </c>
      <c r="E126">
        <v>6.25</v>
      </c>
      <c r="F126">
        <v>1</v>
      </c>
      <c r="H126">
        <v>31.25</v>
      </c>
      <c r="I126">
        <f>C126+D126+E126+F126*2</f>
        <v>19.25</v>
      </c>
    </row>
    <row r="127" spans="1:9" x14ac:dyDescent="0.2">
      <c r="A127">
        <v>126</v>
      </c>
      <c r="B127">
        <v>152755</v>
      </c>
      <c r="C127">
        <v>7</v>
      </c>
      <c r="D127">
        <v>3.5</v>
      </c>
      <c r="E127">
        <v>6.75</v>
      </c>
      <c r="F127">
        <v>1</v>
      </c>
      <c r="H127">
        <v>31</v>
      </c>
      <c r="I127">
        <f>C127+D127+E127+F127*2</f>
        <v>19.25</v>
      </c>
    </row>
    <row r="128" spans="1:9" x14ac:dyDescent="0.2">
      <c r="A128">
        <v>127</v>
      </c>
      <c r="B128">
        <v>152250</v>
      </c>
      <c r="C128">
        <v>7.75</v>
      </c>
      <c r="D128">
        <v>3.25</v>
      </c>
      <c r="E128">
        <v>6.25</v>
      </c>
      <c r="F128">
        <v>1</v>
      </c>
      <c r="H128">
        <v>31.25</v>
      </c>
      <c r="I128">
        <f>C128+D128+E128+F128*2</f>
        <v>19.25</v>
      </c>
    </row>
    <row r="129" spans="1:9" x14ac:dyDescent="0.2">
      <c r="A129">
        <v>128</v>
      </c>
      <c r="B129">
        <v>152393</v>
      </c>
      <c r="C129">
        <v>4.75</v>
      </c>
      <c r="D129">
        <v>7</v>
      </c>
      <c r="E129">
        <v>4.25</v>
      </c>
      <c r="F129">
        <v>1.25</v>
      </c>
      <c r="H129">
        <v>25</v>
      </c>
      <c r="I129">
        <f>C129+D129+E129+F129*2</f>
        <v>18.5</v>
      </c>
    </row>
    <row r="130" spans="1:9" x14ac:dyDescent="0.2">
      <c r="A130">
        <v>129</v>
      </c>
      <c r="B130">
        <v>152393</v>
      </c>
      <c r="C130">
        <v>4.75</v>
      </c>
      <c r="D130">
        <v>7</v>
      </c>
      <c r="E130">
        <v>4.25</v>
      </c>
      <c r="F130">
        <v>1.25</v>
      </c>
      <c r="H130">
        <v>25</v>
      </c>
      <c r="I130">
        <f>C130+D130+E130+F130*2</f>
        <v>18.5</v>
      </c>
    </row>
    <row r="131" spans="1:9" x14ac:dyDescent="0.2">
      <c r="A131">
        <v>130</v>
      </c>
      <c r="B131">
        <v>152224</v>
      </c>
      <c r="C131">
        <v>7.5</v>
      </c>
      <c r="D131">
        <v>4.75</v>
      </c>
      <c r="E131">
        <v>6</v>
      </c>
      <c r="H131">
        <v>5.75</v>
      </c>
      <c r="I131">
        <f>C131+D131+E131+F131*2</f>
        <v>18.25</v>
      </c>
    </row>
    <row r="132" spans="1:9" x14ac:dyDescent="0.2">
      <c r="A132">
        <v>131</v>
      </c>
      <c r="B132">
        <v>152418</v>
      </c>
      <c r="C132">
        <v>6.5</v>
      </c>
      <c r="D132">
        <v>4.5</v>
      </c>
      <c r="E132">
        <v>7.25</v>
      </c>
      <c r="H132">
        <v>32</v>
      </c>
      <c r="I132">
        <f>C132+D132+E132+F132*2</f>
        <v>18.25</v>
      </c>
    </row>
    <row r="133" spans="1:9" x14ac:dyDescent="0.2">
      <c r="A133">
        <v>132</v>
      </c>
      <c r="B133">
        <v>152224</v>
      </c>
      <c r="C133">
        <v>7.5</v>
      </c>
      <c r="D133">
        <v>4.75</v>
      </c>
      <c r="E133">
        <v>6</v>
      </c>
      <c r="H133">
        <v>5.75</v>
      </c>
      <c r="I133">
        <f>C133+D133+E133+F133*2</f>
        <v>18.25</v>
      </c>
    </row>
    <row r="134" spans="1:9" x14ac:dyDescent="0.2">
      <c r="A134">
        <v>133</v>
      </c>
      <c r="B134">
        <v>152258</v>
      </c>
      <c r="C134">
        <v>7</v>
      </c>
      <c r="D134">
        <v>4.25</v>
      </c>
      <c r="E134">
        <v>6.75</v>
      </c>
      <c r="H134">
        <v>31.75</v>
      </c>
      <c r="I134">
        <f>C134+D134+E134+F134*2</f>
        <v>18</v>
      </c>
    </row>
    <row r="135" spans="1:9" x14ac:dyDescent="0.2">
      <c r="A135">
        <v>134</v>
      </c>
      <c r="B135">
        <v>152258</v>
      </c>
      <c r="C135">
        <v>7</v>
      </c>
      <c r="D135">
        <v>4.25</v>
      </c>
      <c r="E135">
        <v>6.75</v>
      </c>
      <c r="H135">
        <v>31.75</v>
      </c>
      <c r="I135">
        <f>C135+D135+E135+F135*2</f>
        <v>18</v>
      </c>
    </row>
    <row r="136" spans="1:9" x14ac:dyDescent="0.2">
      <c r="A136">
        <v>135</v>
      </c>
      <c r="B136">
        <v>153195</v>
      </c>
      <c r="C136">
        <v>6</v>
      </c>
      <c r="D136">
        <v>6.25</v>
      </c>
      <c r="E136">
        <v>4.5</v>
      </c>
      <c r="F136">
        <v>0.5</v>
      </c>
      <c r="H136">
        <v>27.25</v>
      </c>
      <c r="I136">
        <f>C136+D136+E136+F136*2</f>
        <v>17.75</v>
      </c>
    </row>
    <row r="137" spans="1:9" x14ac:dyDescent="0.2">
      <c r="A137">
        <v>136</v>
      </c>
      <c r="B137">
        <v>153114</v>
      </c>
      <c r="C137">
        <v>6.5</v>
      </c>
      <c r="D137">
        <v>3.75</v>
      </c>
      <c r="E137">
        <v>7.5</v>
      </c>
      <c r="H137">
        <v>32.25</v>
      </c>
      <c r="I137">
        <f>C137+D137+E137+F137*2</f>
        <v>17.75</v>
      </c>
    </row>
    <row r="138" spans="1:9" x14ac:dyDescent="0.2">
      <c r="A138">
        <v>137</v>
      </c>
      <c r="B138">
        <v>153196</v>
      </c>
      <c r="C138">
        <v>6.25</v>
      </c>
      <c r="D138">
        <v>4</v>
      </c>
      <c r="E138">
        <v>7.25</v>
      </c>
      <c r="H138">
        <v>31</v>
      </c>
      <c r="I138">
        <f>C138+D138+E138+F138*2</f>
        <v>17.5</v>
      </c>
    </row>
    <row r="139" spans="1:9" x14ac:dyDescent="0.2">
      <c r="A139">
        <v>138</v>
      </c>
      <c r="B139">
        <v>153222</v>
      </c>
      <c r="C139">
        <v>6.5</v>
      </c>
      <c r="D139">
        <v>5</v>
      </c>
      <c r="E139">
        <v>4.5</v>
      </c>
      <c r="F139">
        <v>0.75</v>
      </c>
      <c r="H139">
        <v>27</v>
      </c>
      <c r="I139">
        <f>C139+D139+E139+F139*2</f>
        <v>17.5</v>
      </c>
    </row>
    <row r="140" spans="1:9" x14ac:dyDescent="0.2">
      <c r="A140">
        <v>139</v>
      </c>
      <c r="B140">
        <v>153352</v>
      </c>
      <c r="C140">
        <v>7.25</v>
      </c>
      <c r="D140">
        <v>3</v>
      </c>
      <c r="E140">
        <v>5.75</v>
      </c>
      <c r="F140">
        <v>0.75</v>
      </c>
      <c r="H140">
        <v>29</v>
      </c>
      <c r="I140">
        <f>C140+D140+E140+F140*2</f>
        <v>17.5</v>
      </c>
    </row>
    <row r="141" spans="1:9" x14ac:dyDescent="0.2">
      <c r="A141">
        <v>140</v>
      </c>
      <c r="B141">
        <v>152301</v>
      </c>
      <c r="C141">
        <v>6.75</v>
      </c>
      <c r="D141">
        <v>3.75</v>
      </c>
      <c r="E141">
        <v>4.75</v>
      </c>
      <c r="F141">
        <v>1</v>
      </c>
      <c r="H141">
        <v>26.75</v>
      </c>
      <c r="I141">
        <f>C141+D141+E141+F141*2</f>
        <v>17.25</v>
      </c>
    </row>
    <row r="142" spans="1:9" x14ac:dyDescent="0.2">
      <c r="A142">
        <v>141</v>
      </c>
      <c r="B142">
        <v>153105</v>
      </c>
      <c r="C142">
        <v>5.25</v>
      </c>
      <c r="D142">
        <v>2.75</v>
      </c>
      <c r="E142">
        <v>7.25</v>
      </c>
      <c r="F142">
        <v>1</v>
      </c>
      <c r="H142">
        <v>27.75</v>
      </c>
      <c r="I142">
        <f>C142+D142+E142+F142*2</f>
        <v>17.25</v>
      </c>
    </row>
    <row r="143" spans="1:9" x14ac:dyDescent="0.2">
      <c r="A143">
        <v>142</v>
      </c>
      <c r="B143">
        <v>152301</v>
      </c>
      <c r="C143">
        <v>6.75</v>
      </c>
      <c r="D143">
        <v>3.75</v>
      </c>
      <c r="E143">
        <v>4.75</v>
      </c>
      <c r="F143">
        <v>1</v>
      </c>
      <c r="H143">
        <v>26.75</v>
      </c>
      <c r="I143">
        <f>C143+D143+E143+F143*2</f>
        <v>17.25</v>
      </c>
    </row>
    <row r="144" spans="1:9" x14ac:dyDescent="0.2">
      <c r="A144">
        <v>143</v>
      </c>
      <c r="B144">
        <v>152061</v>
      </c>
      <c r="C144">
        <v>7.25</v>
      </c>
      <c r="D144">
        <v>2.75</v>
      </c>
      <c r="E144">
        <v>5.5</v>
      </c>
      <c r="F144">
        <v>0.75</v>
      </c>
      <c r="H144">
        <v>28.25</v>
      </c>
      <c r="I144">
        <f>C144+D144+E144+F144*2</f>
        <v>17</v>
      </c>
    </row>
    <row r="145" spans="1:9" x14ac:dyDescent="0.2">
      <c r="A145">
        <v>144</v>
      </c>
      <c r="B145">
        <v>152545</v>
      </c>
      <c r="C145">
        <v>4.75</v>
      </c>
      <c r="D145">
        <v>4.5</v>
      </c>
      <c r="E145">
        <v>7.5</v>
      </c>
      <c r="H145">
        <v>29</v>
      </c>
      <c r="I145">
        <f>C145+D145+E145+F145*2</f>
        <v>16.75</v>
      </c>
    </row>
    <row r="146" spans="1:9" x14ac:dyDescent="0.2">
      <c r="A146">
        <v>145</v>
      </c>
      <c r="B146">
        <v>152300</v>
      </c>
      <c r="C146">
        <v>5</v>
      </c>
      <c r="D146">
        <v>3.5</v>
      </c>
      <c r="E146">
        <v>5.5</v>
      </c>
      <c r="F146">
        <v>1.25</v>
      </c>
      <c r="H146">
        <v>24.5</v>
      </c>
      <c r="I146">
        <f>C146+D146+E146+F146*2</f>
        <v>16.5</v>
      </c>
    </row>
    <row r="147" spans="1:9" x14ac:dyDescent="0.2">
      <c r="A147">
        <v>146</v>
      </c>
      <c r="B147">
        <v>152757</v>
      </c>
      <c r="C147">
        <v>4.75</v>
      </c>
      <c r="D147">
        <v>4.5</v>
      </c>
      <c r="E147">
        <v>4.75</v>
      </c>
      <c r="F147">
        <v>1.25</v>
      </c>
      <c r="H147">
        <v>23.5</v>
      </c>
      <c r="I147">
        <f>C147+D147+E147+F147*2</f>
        <v>16.5</v>
      </c>
    </row>
    <row r="148" spans="1:9" x14ac:dyDescent="0.2">
      <c r="A148">
        <v>147</v>
      </c>
      <c r="B148">
        <v>152001</v>
      </c>
      <c r="C148">
        <v>7.5</v>
      </c>
      <c r="D148">
        <v>2.25</v>
      </c>
      <c r="E148">
        <v>4.75</v>
      </c>
      <c r="F148">
        <v>1</v>
      </c>
      <c r="H148">
        <v>26.75</v>
      </c>
      <c r="I148">
        <f>C148+D148+E148+F148*2</f>
        <v>16.5</v>
      </c>
    </row>
    <row r="149" spans="1:9" x14ac:dyDescent="0.2">
      <c r="A149">
        <v>148</v>
      </c>
      <c r="B149">
        <v>152300</v>
      </c>
      <c r="C149">
        <v>5</v>
      </c>
      <c r="D149">
        <v>3.5</v>
      </c>
      <c r="E149">
        <v>5.5</v>
      </c>
      <c r="F149">
        <v>1.25</v>
      </c>
      <c r="H149">
        <v>24.5</v>
      </c>
      <c r="I149">
        <f>C149+D149+E149+F149*2</f>
        <v>16.5</v>
      </c>
    </row>
    <row r="150" spans="1:9" x14ac:dyDescent="0.2">
      <c r="A150">
        <v>149</v>
      </c>
      <c r="B150">
        <v>153005</v>
      </c>
      <c r="C150">
        <v>6.25</v>
      </c>
      <c r="D150">
        <v>3</v>
      </c>
      <c r="E150">
        <v>5</v>
      </c>
      <c r="F150">
        <v>1</v>
      </c>
      <c r="H150">
        <v>25.5</v>
      </c>
      <c r="I150">
        <f>C150+D150+E150+F150*2</f>
        <v>16.25</v>
      </c>
    </row>
    <row r="151" spans="1:9" x14ac:dyDescent="0.2">
      <c r="A151">
        <v>150</v>
      </c>
      <c r="B151">
        <v>152577</v>
      </c>
      <c r="C151">
        <v>5.75</v>
      </c>
      <c r="D151">
        <v>5</v>
      </c>
      <c r="E151">
        <v>5</v>
      </c>
      <c r="H151">
        <v>26.5</v>
      </c>
      <c r="I151">
        <f>C151+D151+E151+F151*2</f>
        <v>15.75</v>
      </c>
    </row>
    <row r="152" spans="1:9" x14ac:dyDescent="0.2">
      <c r="A152">
        <v>151</v>
      </c>
      <c r="B152">
        <v>152403</v>
      </c>
      <c r="C152">
        <v>5.5</v>
      </c>
      <c r="D152">
        <v>5.25</v>
      </c>
      <c r="E152">
        <v>4.25</v>
      </c>
      <c r="F152">
        <v>0.25</v>
      </c>
      <c r="H152">
        <v>24.75</v>
      </c>
      <c r="I152">
        <f>C152+D152+E152+F152*2</f>
        <v>15.5</v>
      </c>
    </row>
    <row r="153" spans="1:9" x14ac:dyDescent="0.2">
      <c r="A153">
        <v>152</v>
      </c>
      <c r="B153">
        <v>152153</v>
      </c>
      <c r="C153">
        <v>6</v>
      </c>
      <c r="D153">
        <v>5.75</v>
      </c>
      <c r="E153">
        <v>3.75</v>
      </c>
      <c r="H153">
        <v>25.25</v>
      </c>
      <c r="I153">
        <f>C153+D153+E153+F153*2</f>
        <v>15.5</v>
      </c>
    </row>
    <row r="154" spans="1:9" x14ac:dyDescent="0.2">
      <c r="A154">
        <v>153</v>
      </c>
      <c r="B154">
        <v>153303</v>
      </c>
      <c r="C154">
        <v>4.75</v>
      </c>
      <c r="D154">
        <v>3.5</v>
      </c>
      <c r="E154">
        <v>7</v>
      </c>
      <c r="H154">
        <v>27</v>
      </c>
      <c r="I154">
        <f>C154+D154+E154+F154*2</f>
        <v>15.25</v>
      </c>
    </row>
    <row r="155" spans="1:9" x14ac:dyDescent="0.2">
      <c r="A155">
        <v>154</v>
      </c>
      <c r="B155">
        <v>152235</v>
      </c>
      <c r="C155">
        <v>4.5</v>
      </c>
      <c r="D155">
        <v>4.5</v>
      </c>
      <c r="E155">
        <v>6</v>
      </c>
      <c r="H155">
        <v>25.5</v>
      </c>
      <c r="I155">
        <f>C155+D155+E155+F155*2</f>
        <v>15</v>
      </c>
    </row>
    <row r="156" spans="1:9" x14ac:dyDescent="0.2">
      <c r="A156">
        <v>155</v>
      </c>
      <c r="B156">
        <v>152235</v>
      </c>
      <c r="C156">
        <v>4.5</v>
      </c>
      <c r="D156">
        <v>4.5</v>
      </c>
      <c r="E156">
        <v>6</v>
      </c>
      <c r="H156">
        <v>25.5</v>
      </c>
      <c r="I156">
        <f>C156+D156+E156+F156*2</f>
        <v>15</v>
      </c>
    </row>
    <row r="157" spans="1:9" x14ac:dyDescent="0.2">
      <c r="A157">
        <v>156</v>
      </c>
      <c r="B157">
        <v>152307</v>
      </c>
      <c r="C157">
        <v>5.75</v>
      </c>
      <c r="D157">
        <v>3.25</v>
      </c>
      <c r="E157">
        <v>2.25</v>
      </c>
      <c r="F157">
        <v>1.5</v>
      </c>
      <c r="H157">
        <v>19.25</v>
      </c>
      <c r="I157">
        <f>C157+D157+E157+F157*2</f>
        <v>14.25</v>
      </c>
    </row>
    <row r="158" spans="1:9" x14ac:dyDescent="0.2">
      <c r="A158">
        <v>157</v>
      </c>
      <c r="B158">
        <v>152081</v>
      </c>
      <c r="C158">
        <v>5</v>
      </c>
      <c r="D158">
        <v>4.25</v>
      </c>
      <c r="E158">
        <v>5</v>
      </c>
      <c r="F158">
        <v>0</v>
      </c>
      <c r="H158">
        <v>24.25</v>
      </c>
      <c r="I158">
        <f>C158+D158+E158+F158*2</f>
        <v>14.25</v>
      </c>
    </row>
    <row r="159" spans="1:9" x14ac:dyDescent="0.2">
      <c r="A159">
        <v>158</v>
      </c>
      <c r="B159">
        <v>152307</v>
      </c>
      <c r="C159">
        <v>5.75</v>
      </c>
      <c r="D159">
        <v>3.25</v>
      </c>
      <c r="E159">
        <v>2.25</v>
      </c>
      <c r="F159">
        <v>1.5</v>
      </c>
      <c r="H159">
        <v>19.25</v>
      </c>
      <c r="I159">
        <f>C159+D159+E159+F159*2</f>
        <v>14.25</v>
      </c>
    </row>
    <row r="160" spans="1:9" x14ac:dyDescent="0.2">
      <c r="A160">
        <v>159</v>
      </c>
      <c r="B160">
        <v>152311</v>
      </c>
      <c r="C160">
        <v>5.5</v>
      </c>
      <c r="D160">
        <v>3</v>
      </c>
      <c r="E160">
        <v>5.5</v>
      </c>
      <c r="H160">
        <v>25</v>
      </c>
      <c r="I160">
        <f>C160+D160+E160+F160*2</f>
        <v>14</v>
      </c>
    </row>
    <row r="161" spans="1:9" x14ac:dyDescent="0.2">
      <c r="A161">
        <v>160</v>
      </c>
      <c r="B161">
        <v>152311</v>
      </c>
      <c r="C161">
        <v>5.5</v>
      </c>
      <c r="D161">
        <v>3</v>
      </c>
      <c r="E161">
        <v>5.5</v>
      </c>
      <c r="H161">
        <v>25</v>
      </c>
      <c r="I161">
        <f>C161+D161+E161+F161*2</f>
        <v>14</v>
      </c>
    </row>
    <row r="162" spans="1:9" x14ac:dyDescent="0.2">
      <c r="A162">
        <v>161</v>
      </c>
      <c r="B162">
        <v>152558</v>
      </c>
      <c r="C162">
        <v>4.5</v>
      </c>
      <c r="D162">
        <v>4.25</v>
      </c>
      <c r="E162">
        <v>3.5</v>
      </c>
      <c r="F162">
        <v>0.75</v>
      </c>
      <c r="H162">
        <v>20.25</v>
      </c>
      <c r="I162">
        <f>C162+D162+E162+F162*2</f>
        <v>13.75</v>
      </c>
    </row>
    <row r="163" spans="1:9" x14ac:dyDescent="0.2">
      <c r="A163">
        <v>162</v>
      </c>
      <c r="B163">
        <v>153262</v>
      </c>
      <c r="C163">
        <v>3.5</v>
      </c>
      <c r="D163">
        <v>2.25</v>
      </c>
      <c r="E163">
        <v>7.25</v>
      </c>
      <c r="H163">
        <v>23.75</v>
      </c>
      <c r="I163">
        <f>C163+D163+E163+F163*2</f>
        <v>13</v>
      </c>
    </row>
    <row r="164" spans="1:9" x14ac:dyDescent="0.2">
      <c r="A164">
        <v>163</v>
      </c>
      <c r="B164">
        <v>153256</v>
      </c>
      <c r="C164">
        <v>5</v>
      </c>
      <c r="D164">
        <v>2.75</v>
      </c>
      <c r="E164">
        <v>3.25</v>
      </c>
      <c r="F164">
        <v>0.75</v>
      </c>
      <c r="H164">
        <v>19.25</v>
      </c>
      <c r="I164">
        <f>C164+D164+E164+F164*2</f>
        <v>12.5</v>
      </c>
    </row>
    <row r="165" spans="1:9" x14ac:dyDescent="0.2">
      <c r="A165">
        <v>164</v>
      </c>
      <c r="B165">
        <v>152129</v>
      </c>
      <c r="C165">
        <v>6</v>
      </c>
      <c r="D165">
        <v>2.25</v>
      </c>
      <c r="E165">
        <v>3</v>
      </c>
      <c r="H165">
        <v>20.25</v>
      </c>
      <c r="I165">
        <f>C165+D165+E165+F165*2</f>
        <v>11.25</v>
      </c>
    </row>
    <row r="166" spans="1:9" x14ac:dyDescent="0.2">
      <c r="A166">
        <v>165</v>
      </c>
      <c r="B166">
        <v>152149</v>
      </c>
      <c r="C166">
        <v>4.25</v>
      </c>
      <c r="D166">
        <v>3.75</v>
      </c>
      <c r="E166">
        <v>2.75</v>
      </c>
      <c r="H166">
        <v>17.75</v>
      </c>
      <c r="I166">
        <f>C166+D166+E166+F166*2</f>
        <v>10.75</v>
      </c>
    </row>
    <row r="167" spans="1:9" x14ac:dyDescent="0.2">
      <c r="A167">
        <v>166</v>
      </c>
      <c r="B167">
        <v>152782</v>
      </c>
      <c r="C167">
        <v>2.25</v>
      </c>
      <c r="D167">
        <v>3</v>
      </c>
      <c r="E167">
        <v>4.75</v>
      </c>
      <c r="H167">
        <v>17</v>
      </c>
      <c r="I167">
        <f>C167+D167+E167+F167*2</f>
        <v>10</v>
      </c>
    </row>
    <row r="168" spans="1:9" x14ac:dyDescent="0.2">
      <c r="A168">
        <v>167</v>
      </c>
      <c r="B168">
        <v>153085</v>
      </c>
      <c r="C168">
        <v>4.25</v>
      </c>
      <c r="D168">
        <v>2</v>
      </c>
      <c r="E168">
        <v>3</v>
      </c>
      <c r="H168">
        <v>16.5</v>
      </c>
      <c r="I168">
        <f>C168+D168+E168+F168*2</f>
        <v>9.25</v>
      </c>
    </row>
    <row r="169" spans="1:9" x14ac:dyDescent="0.2">
      <c r="B169">
        <v>153224</v>
      </c>
      <c r="I169">
        <f>C169+D169+E169+F169*2</f>
        <v>0</v>
      </c>
    </row>
  </sheetData>
  <sortState xmlns:xlrd2="http://schemas.microsoft.com/office/spreadsheetml/2017/richdata2" ref="A2:I169">
    <sortCondition descending="1" ref="I2:I169"/>
  </sortState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Phùng Khôi Nguyên</dc:creator>
  <cp:lastModifiedBy>Phùng Khôi Nguyên</cp:lastModifiedBy>
  <dcterms:created xsi:type="dcterms:W3CDTF">2024-06-29T17:56:58Z</dcterms:created>
  <dcterms:modified xsi:type="dcterms:W3CDTF">2024-06-29T18:08:00Z</dcterms:modified>
</cp:coreProperties>
</file>