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ava_workspace\Simulation\"/>
    </mc:Choice>
  </mc:AlternateContent>
  <bookViews>
    <workbookView xWindow="0" yWindow="0" windowWidth="27870" windowHeight="1419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12" i="1" l="1"/>
  <c r="L112" i="1"/>
  <c r="K112" i="1"/>
  <c r="J112" i="1"/>
  <c r="I112" i="1"/>
  <c r="H112" i="1"/>
  <c r="G112" i="1"/>
  <c r="F112" i="1"/>
  <c r="M111" i="1"/>
  <c r="L111" i="1"/>
  <c r="K111" i="1"/>
  <c r="J111" i="1"/>
  <c r="I111" i="1"/>
  <c r="H111" i="1"/>
  <c r="G111" i="1"/>
  <c r="F111" i="1"/>
  <c r="M110" i="1"/>
  <c r="L110" i="1"/>
  <c r="K110" i="1"/>
  <c r="J110" i="1"/>
  <c r="I110" i="1"/>
  <c r="H110" i="1"/>
  <c r="G110" i="1"/>
  <c r="F110" i="1"/>
  <c r="M109" i="1"/>
  <c r="L109" i="1"/>
  <c r="K109" i="1"/>
  <c r="J109" i="1"/>
  <c r="I109" i="1"/>
  <c r="H109" i="1"/>
  <c r="G109" i="1"/>
  <c r="F109" i="1"/>
  <c r="M108" i="1"/>
  <c r="L108" i="1"/>
  <c r="K108" i="1"/>
  <c r="J108" i="1"/>
  <c r="I108" i="1"/>
  <c r="H108" i="1"/>
  <c r="G108" i="1"/>
  <c r="F108" i="1"/>
  <c r="M107" i="1"/>
  <c r="L107" i="1"/>
  <c r="K107" i="1"/>
  <c r="J107" i="1"/>
  <c r="I107" i="1"/>
  <c r="H107" i="1"/>
  <c r="G107" i="1"/>
  <c r="F107" i="1"/>
  <c r="M106" i="1"/>
  <c r="L106" i="1"/>
  <c r="K106" i="1"/>
  <c r="J106" i="1"/>
  <c r="I106" i="1"/>
  <c r="H106" i="1"/>
  <c r="G106" i="1"/>
  <c r="F106" i="1"/>
  <c r="M105" i="1"/>
  <c r="L105" i="1"/>
  <c r="K105" i="1"/>
  <c r="J105" i="1"/>
  <c r="I105" i="1"/>
  <c r="H105" i="1"/>
  <c r="G105" i="1"/>
  <c r="F105" i="1"/>
  <c r="M104" i="1"/>
  <c r="L104" i="1"/>
  <c r="K104" i="1"/>
  <c r="J104" i="1"/>
  <c r="I104" i="1"/>
  <c r="H104" i="1"/>
  <c r="G104" i="1"/>
  <c r="F104" i="1"/>
  <c r="M103" i="1"/>
  <c r="L103" i="1"/>
  <c r="K103" i="1"/>
  <c r="J103" i="1"/>
  <c r="I103" i="1"/>
  <c r="H103" i="1"/>
  <c r="G103" i="1"/>
  <c r="F103" i="1"/>
  <c r="M102" i="1"/>
  <c r="L102" i="1"/>
  <c r="K102" i="1"/>
  <c r="J102" i="1"/>
  <c r="I102" i="1"/>
  <c r="H102" i="1"/>
  <c r="G102" i="1"/>
  <c r="F102" i="1"/>
  <c r="M101" i="1"/>
  <c r="L101" i="1"/>
  <c r="K101" i="1"/>
  <c r="J101" i="1"/>
  <c r="I101" i="1"/>
  <c r="H101" i="1"/>
  <c r="G101" i="1"/>
  <c r="F101" i="1"/>
  <c r="M100" i="1"/>
  <c r="L100" i="1"/>
  <c r="K100" i="1"/>
  <c r="J100" i="1"/>
  <c r="I100" i="1"/>
  <c r="H100" i="1"/>
  <c r="G100" i="1"/>
  <c r="F100" i="1"/>
  <c r="M99" i="1"/>
  <c r="L99" i="1"/>
  <c r="K99" i="1"/>
  <c r="J99" i="1"/>
  <c r="I99" i="1"/>
  <c r="H99" i="1"/>
  <c r="G99" i="1"/>
  <c r="F99" i="1"/>
  <c r="M98" i="1"/>
  <c r="L98" i="1"/>
  <c r="K98" i="1"/>
  <c r="J98" i="1"/>
  <c r="I98" i="1"/>
  <c r="H98" i="1"/>
  <c r="G98" i="1"/>
  <c r="F98" i="1"/>
  <c r="M97" i="1"/>
  <c r="L97" i="1"/>
  <c r="K97" i="1"/>
  <c r="J97" i="1"/>
  <c r="I97" i="1"/>
  <c r="H97" i="1"/>
  <c r="G97" i="1"/>
  <c r="F97" i="1"/>
  <c r="M96" i="1"/>
  <c r="L96" i="1"/>
  <c r="K96" i="1"/>
  <c r="J96" i="1"/>
  <c r="I96" i="1"/>
  <c r="H96" i="1"/>
  <c r="G96" i="1"/>
  <c r="F96" i="1"/>
  <c r="M95" i="1"/>
  <c r="L95" i="1"/>
  <c r="K95" i="1"/>
  <c r="J95" i="1"/>
  <c r="I95" i="1"/>
  <c r="H95" i="1"/>
  <c r="G95" i="1"/>
  <c r="F95" i="1"/>
  <c r="M94" i="1"/>
  <c r="L94" i="1"/>
  <c r="K94" i="1"/>
  <c r="J94" i="1"/>
  <c r="I94" i="1"/>
  <c r="H94" i="1"/>
  <c r="G94" i="1"/>
  <c r="F94" i="1"/>
  <c r="M93" i="1"/>
  <c r="L93" i="1"/>
  <c r="K93" i="1"/>
  <c r="J93" i="1"/>
  <c r="I93" i="1"/>
  <c r="H93" i="1"/>
  <c r="G93" i="1"/>
  <c r="F93" i="1"/>
  <c r="M92" i="1"/>
  <c r="L92" i="1"/>
  <c r="K92" i="1"/>
  <c r="J92" i="1"/>
  <c r="I92" i="1"/>
  <c r="H92" i="1"/>
  <c r="G92" i="1"/>
  <c r="F92" i="1"/>
  <c r="M91" i="1"/>
  <c r="L91" i="1"/>
  <c r="K91" i="1"/>
  <c r="J91" i="1"/>
  <c r="I91" i="1"/>
  <c r="H91" i="1"/>
  <c r="G91" i="1"/>
  <c r="F91" i="1"/>
  <c r="M90" i="1"/>
  <c r="L90" i="1"/>
  <c r="K90" i="1"/>
  <c r="J90" i="1"/>
  <c r="I90" i="1"/>
  <c r="H90" i="1"/>
  <c r="G90" i="1"/>
  <c r="F90" i="1"/>
  <c r="M89" i="1"/>
  <c r="L89" i="1"/>
  <c r="K89" i="1"/>
  <c r="J89" i="1"/>
  <c r="I89" i="1"/>
  <c r="H89" i="1"/>
  <c r="G89" i="1"/>
  <c r="F89" i="1"/>
  <c r="M88" i="1"/>
  <c r="L88" i="1"/>
  <c r="K88" i="1"/>
  <c r="J88" i="1"/>
  <c r="I88" i="1"/>
  <c r="H88" i="1"/>
  <c r="G88" i="1"/>
  <c r="F88" i="1"/>
  <c r="M87" i="1"/>
  <c r="L87" i="1"/>
  <c r="K87" i="1"/>
  <c r="J87" i="1"/>
  <c r="I87" i="1"/>
  <c r="H87" i="1"/>
  <c r="G87" i="1"/>
  <c r="F87" i="1"/>
  <c r="M86" i="1"/>
  <c r="L86" i="1"/>
  <c r="K86" i="1"/>
  <c r="J86" i="1"/>
  <c r="I86" i="1"/>
  <c r="H86" i="1"/>
  <c r="G86" i="1"/>
  <c r="F86" i="1"/>
  <c r="M85" i="1"/>
  <c r="L85" i="1"/>
  <c r="K85" i="1"/>
  <c r="J85" i="1"/>
  <c r="I85" i="1"/>
  <c r="H85" i="1"/>
  <c r="G85" i="1"/>
  <c r="F85" i="1"/>
  <c r="M84" i="1"/>
  <c r="L84" i="1"/>
  <c r="K84" i="1"/>
  <c r="J84" i="1"/>
  <c r="I84" i="1"/>
  <c r="H84" i="1"/>
  <c r="G84" i="1"/>
  <c r="F84" i="1"/>
  <c r="M83" i="1"/>
  <c r="L83" i="1"/>
  <c r="K83" i="1"/>
  <c r="J83" i="1"/>
  <c r="I83" i="1"/>
  <c r="H83" i="1"/>
  <c r="G83" i="1"/>
  <c r="F83" i="1"/>
  <c r="M82" i="1"/>
  <c r="L82" i="1"/>
  <c r="K82" i="1"/>
  <c r="J82" i="1"/>
  <c r="I82" i="1"/>
  <c r="H82" i="1"/>
  <c r="G82" i="1"/>
  <c r="F82" i="1"/>
  <c r="M81" i="1"/>
  <c r="L81" i="1"/>
  <c r="K81" i="1"/>
  <c r="J81" i="1"/>
  <c r="I81" i="1"/>
  <c r="H81" i="1"/>
  <c r="G81" i="1"/>
  <c r="F81" i="1"/>
  <c r="M80" i="1"/>
  <c r="L80" i="1"/>
  <c r="K80" i="1"/>
  <c r="J80" i="1"/>
  <c r="I80" i="1"/>
  <c r="H80" i="1"/>
  <c r="G80" i="1"/>
  <c r="F80" i="1"/>
  <c r="M79" i="1"/>
  <c r="L79" i="1"/>
  <c r="K79" i="1"/>
  <c r="J79" i="1"/>
  <c r="I79" i="1"/>
  <c r="H79" i="1"/>
  <c r="G79" i="1"/>
  <c r="F79" i="1"/>
  <c r="M78" i="1"/>
  <c r="L78" i="1"/>
  <c r="K78" i="1"/>
  <c r="J78" i="1"/>
  <c r="I78" i="1"/>
  <c r="H78" i="1"/>
  <c r="G78" i="1"/>
  <c r="F78" i="1"/>
  <c r="M77" i="1"/>
  <c r="L77" i="1"/>
  <c r="K77" i="1"/>
  <c r="J77" i="1"/>
  <c r="I77" i="1"/>
  <c r="H77" i="1"/>
  <c r="G77" i="1"/>
  <c r="F77" i="1"/>
  <c r="M76" i="1"/>
  <c r="L76" i="1"/>
  <c r="K76" i="1"/>
  <c r="J76" i="1"/>
  <c r="I76" i="1"/>
  <c r="H76" i="1"/>
  <c r="G76" i="1"/>
  <c r="F76" i="1"/>
  <c r="M75" i="1"/>
  <c r="L75" i="1"/>
  <c r="K75" i="1"/>
  <c r="J75" i="1"/>
  <c r="I75" i="1"/>
  <c r="H75" i="1"/>
  <c r="G75" i="1"/>
  <c r="F75" i="1"/>
  <c r="M74" i="1"/>
  <c r="L74" i="1"/>
  <c r="K74" i="1"/>
  <c r="J74" i="1"/>
  <c r="I74" i="1"/>
  <c r="H74" i="1"/>
  <c r="G74" i="1"/>
  <c r="F74" i="1"/>
  <c r="M73" i="1"/>
  <c r="L73" i="1"/>
  <c r="K73" i="1"/>
  <c r="J73" i="1"/>
  <c r="I73" i="1"/>
  <c r="H73" i="1"/>
  <c r="G73" i="1"/>
  <c r="F73" i="1"/>
  <c r="M72" i="1"/>
  <c r="L72" i="1"/>
  <c r="K72" i="1"/>
  <c r="J72" i="1"/>
  <c r="I72" i="1"/>
  <c r="H72" i="1"/>
  <c r="G72" i="1"/>
  <c r="F72" i="1"/>
  <c r="M71" i="1"/>
  <c r="L71" i="1"/>
  <c r="K71" i="1"/>
  <c r="J71" i="1"/>
  <c r="I71" i="1"/>
  <c r="H71" i="1"/>
  <c r="G71" i="1"/>
  <c r="F71" i="1"/>
  <c r="M70" i="1"/>
  <c r="L70" i="1"/>
  <c r="K70" i="1"/>
  <c r="J70" i="1"/>
  <c r="I70" i="1"/>
  <c r="H70" i="1"/>
  <c r="G70" i="1"/>
  <c r="F70" i="1"/>
  <c r="M69" i="1"/>
  <c r="L69" i="1"/>
  <c r="K69" i="1"/>
  <c r="J69" i="1"/>
  <c r="I69" i="1"/>
  <c r="H69" i="1"/>
  <c r="G69" i="1"/>
  <c r="F69" i="1"/>
  <c r="M68" i="1"/>
  <c r="L68" i="1"/>
  <c r="K68" i="1"/>
  <c r="J68" i="1"/>
  <c r="I68" i="1"/>
  <c r="H68" i="1"/>
  <c r="G68" i="1"/>
  <c r="F68" i="1"/>
  <c r="M67" i="1"/>
  <c r="L67" i="1"/>
  <c r="K67" i="1"/>
  <c r="J67" i="1"/>
  <c r="I67" i="1"/>
  <c r="H67" i="1"/>
  <c r="G67" i="1"/>
  <c r="F67" i="1"/>
  <c r="M66" i="1"/>
  <c r="L66" i="1"/>
  <c r="K66" i="1"/>
  <c r="J66" i="1"/>
  <c r="I66" i="1"/>
  <c r="H66" i="1"/>
  <c r="G66" i="1"/>
  <c r="F66" i="1"/>
  <c r="M65" i="1"/>
  <c r="L65" i="1"/>
  <c r="K65" i="1"/>
  <c r="J65" i="1"/>
  <c r="I65" i="1"/>
  <c r="H65" i="1"/>
  <c r="G65" i="1"/>
  <c r="F65" i="1"/>
  <c r="M64" i="1"/>
  <c r="L64" i="1"/>
  <c r="K64" i="1"/>
  <c r="J64" i="1"/>
  <c r="I64" i="1"/>
  <c r="H64" i="1"/>
  <c r="G64" i="1"/>
  <c r="F64" i="1"/>
  <c r="M63" i="1"/>
  <c r="L63" i="1"/>
  <c r="K63" i="1"/>
  <c r="J63" i="1"/>
  <c r="I63" i="1"/>
  <c r="H63" i="1"/>
  <c r="G63" i="1"/>
  <c r="F63" i="1"/>
  <c r="M62" i="1"/>
  <c r="L62" i="1"/>
  <c r="K62" i="1"/>
  <c r="J62" i="1"/>
  <c r="I62" i="1"/>
  <c r="H62" i="1"/>
  <c r="G62" i="1"/>
  <c r="F62" i="1"/>
  <c r="M61" i="1"/>
  <c r="L61" i="1"/>
  <c r="K61" i="1"/>
  <c r="J61" i="1"/>
  <c r="I61" i="1"/>
  <c r="H61" i="1"/>
  <c r="G61" i="1"/>
  <c r="F61" i="1"/>
  <c r="M60" i="1"/>
  <c r="L60" i="1"/>
  <c r="K60" i="1"/>
  <c r="J60" i="1"/>
  <c r="I60" i="1"/>
  <c r="H60" i="1"/>
  <c r="G60" i="1"/>
  <c r="F60" i="1"/>
  <c r="M59" i="1"/>
  <c r="L59" i="1"/>
  <c r="K59" i="1"/>
  <c r="J59" i="1"/>
  <c r="I59" i="1"/>
  <c r="H59" i="1"/>
  <c r="G59" i="1"/>
  <c r="F59" i="1"/>
  <c r="M58" i="1"/>
  <c r="L58" i="1"/>
  <c r="K58" i="1"/>
  <c r="J58" i="1"/>
  <c r="I58" i="1"/>
  <c r="H58" i="1"/>
  <c r="G58" i="1"/>
  <c r="F58" i="1"/>
  <c r="M57" i="1"/>
  <c r="L57" i="1"/>
  <c r="K57" i="1"/>
  <c r="J57" i="1"/>
  <c r="I57" i="1"/>
  <c r="H57" i="1"/>
  <c r="G57" i="1"/>
  <c r="F57" i="1"/>
  <c r="M56" i="1"/>
  <c r="L56" i="1"/>
  <c r="K56" i="1"/>
  <c r="J56" i="1"/>
  <c r="I56" i="1"/>
  <c r="H56" i="1"/>
  <c r="G56" i="1"/>
  <c r="F56" i="1"/>
  <c r="M55" i="1"/>
  <c r="L55" i="1"/>
  <c r="K55" i="1"/>
  <c r="J55" i="1"/>
  <c r="I55" i="1"/>
  <c r="H55" i="1"/>
  <c r="G55" i="1"/>
  <c r="F55" i="1"/>
  <c r="M54" i="1"/>
  <c r="L54" i="1"/>
  <c r="K54" i="1"/>
  <c r="J54" i="1"/>
  <c r="I54" i="1"/>
  <c r="H54" i="1"/>
  <c r="G54" i="1"/>
  <c r="F54" i="1"/>
  <c r="M53" i="1"/>
  <c r="L53" i="1"/>
  <c r="K53" i="1"/>
  <c r="J53" i="1"/>
  <c r="I53" i="1"/>
  <c r="H53" i="1"/>
  <c r="G53" i="1"/>
  <c r="F53" i="1"/>
  <c r="M52" i="1"/>
  <c r="L52" i="1"/>
  <c r="K52" i="1"/>
  <c r="J52" i="1"/>
  <c r="I52" i="1"/>
  <c r="H52" i="1"/>
  <c r="G52" i="1"/>
  <c r="F52" i="1"/>
  <c r="M51" i="1"/>
  <c r="L51" i="1"/>
  <c r="K51" i="1"/>
  <c r="J51" i="1"/>
  <c r="I51" i="1"/>
  <c r="H51" i="1"/>
  <c r="G51" i="1"/>
  <c r="F51" i="1"/>
  <c r="M50" i="1"/>
  <c r="L50" i="1"/>
  <c r="K50" i="1"/>
  <c r="J50" i="1"/>
  <c r="I50" i="1"/>
  <c r="H50" i="1"/>
  <c r="G50" i="1"/>
  <c r="F50" i="1"/>
  <c r="M49" i="1"/>
  <c r="L49" i="1"/>
  <c r="K49" i="1"/>
  <c r="J49" i="1"/>
  <c r="I49" i="1"/>
  <c r="H49" i="1"/>
  <c r="G49" i="1"/>
  <c r="F49" i="1"/>
  <c r="M48" i="1"/>
  <c r="L48" i="1"/>
  <c r="K48" i="1"/>
  <c r="J48" i="1"/>
  <c r="I48" i="1"/>
  <c r="H48" i="1"/>
  <c r="G48" i="1"/>
  <c r="F48" i="1"/>
  <c r="M47" i="1"/>
  <c r="L47" i="1"/>
  <c r="K47" i="1"/>
  <c r="J47" i="1"/>
  <c r="I47" i="1"/>
  <c r="H47" i="1"/>
  <c r="G47" i="1"/>
  <c r="F47" i="1"/>
  <c r="M46" i="1"/>
  <c r="L46" i="1"/>
  <c r="K46" i="1"/>
  <c r="J46" i="1"/>
  <c r="I46" i="1"/>
  <c r="H46" i="1"/>
  <c r="G46" i="1"/>
  <c r="F46" i="1"/>
  <c r="M45" i="1"/>
  <c r="L45" i="1"/>
  <c r="K45" i="1"/>
  <c r="J45" i="1"/>
  <c r="I45" i="1"/>
  <c r="H45" i="1"/>
  <c r="G45" i="1"/>
  <c r="F45" i="1"/>
  <c r="M44" i="1"/>
  <c r="L44" i="1"/>
  <c r="K44" i="1"/>
  <c r="J44" i="1"/>
  <c r="I44" i="1"/>
  <c r="H44" i="1"/>
  <c r="G44" i="1"/>
  <c r="F44" i="1"/>
  <c r="M43" i="1"/>
  <c r="L43" i="1"/>
  <c r="K43" i="1"/>
  <c r="J43" i="1"/>
  <c r="I43" i="1"/>
  <c r="H43" i="1"/>
  <c r="G43" i="1"/>
  <c r="F43" i="1"/>
  <c r="M42" i="1"/>
  <c r="L42" i="1"/>
  <c r="K42" i="1"/>
  <c r="J42" i="1"/>
  <c r="I42" i="1"/>
  <c r="H42" i="1"/>
  <c r="G42" i="1"/>
  <c r="F42" i="1"/>
  <c r="M41" i="1"/>
  <c r="L41" i="1"/>
  <c r="K41" i="1"/>
  <c r="J41" i="1"/>
  <c r="I41" i="1"/>
  <c r="H41" i="1"/>
  <c r="G41" i="1"/>
  <c r="F41" i="1"/>
  <c r="M40" i="1"/>
  <c r="L40" i="1"/>
  <c r="K40" i="1"/>
  <c r="J40" i="1"/>
  <c r="I40" i="1"/>
  <c r="H40" i="1"/>
  <c r="G40" i="1"/>
  <c r="F40" i="1"/>
  <c r="M39" i="1"/>
  <c r="L39" i="1"/>
  <c r="K39" i="1"/>
  <c r="J39" i="1"/>
  <c r="I39" i="1"/>
  <c r="H39" i="1"/>
  <c r="G39" i="1"/>
  <c r="F39" i="1"/>
  <c r="M38" i="1"/>
  <c r="L38" i="1"/>
  <c r="K38" i="1"/>
  <c r="J38" i="1"/>
  <c r="I38" i="1"/>
  <c r="H38" i="1"/>
  <c r="G38" i="1"/>
  <c r="F38" i="1"/>
  <c r="M37" i="1"/>
  <c r="L37" i="1"/>
  <c r="K37" i="1"/>
  <c r="J37" i="1"/>
  <c r="I37" i="1"/>
  <c r="H37" i="1"/>
  <c r="G37" i="1"/>
  <c r="F37" i="1"/>
  <c r="M36" i="1"/>
  <c r="L36" i="1"/>
  <c r="K36" i="1"/>
  <c r="J36" i="1"/>
  <c r="I36" i="1"/>
  <c r="H36" i="1"/>
  <c r="G36" i="1"/>
  <c r="F36" i="1"/>
  <c r="M35" i="1"/>
  <c r="L35" i="1"/>
  <c r="K35" i="1"/>
  <c r="J35" i="1"/>
  <c r="I35" i="1"/>
  <c r="H35" i="1"/>
  <c r="G35" i="1"/>
  <c r="F35" i="1"/>
  <c r="M34" i="1"/>
  <c r="L34" i="1"/>
  <c r="K34" i="1"/>
  <c r="J34" i="1"/>
  <c r="I34" i="1"/>
  <c r="H34" i="1"/>
  <c r="G34" i="1"/>
  <c r="F34" i="1"/>
  <c r="M33" i="1"/>
  <c r="L33" i="1"/>
  <c r="K33" i="1"/>
  <c r="J33" i="1"/>
  <c r="I33" i="1"/>
  <c r="H33" i="1"/>
  <c r="G33" i="1"/>
  <c r="F33" i="1"/>
  <c r="M32" i="1"/>
  <c r="L32" i="1"/>
  <c r="K32" i="1"/>
  <c r="J32" i="1"/>
  <c r="I32" i="1"/>
  <c r="H32" i="1"/>
  <c r="G32" i="1"/>
  <c r="F32" i="1"/>
  <c r="M31" i="1"/>
  <c r="L31" i="1"/>
  <c r="K31" i="1"/>
  <c r="J31" i="1"/>
  <c r="I31" i="1"/>
  <c r="H31" i="1"/>
  <c r="G31" i="1"/>
  <c r="F31" i="1"/>
  <c r="M30" i="1"/>
  <c r="L30" i="1"/>
  <c r="K30" i="1"/>
  <c r="J30" i="1"/>
  <c r="I30" i="1"/>
  <c r="H30" i="1"/>
  <c r="G30" i="1"/>
  <c r="F30" i="1"/>
  <c r="M29" i="1"/>
  <c r="L29" i="1"/>
  <c r="K29" i="1"/>
  <c r="J29" i="1"/>
  <c r="I29" i="1"/>
  <c r="H29" i="1"/>
  <c r="G29" i="1"/>
  <c r="F29" i="1"/>
  <c r="M28" i="1"/>
  <c r="L28" i="1"/>
  <c r="K28" i="1"/>
  <c r="J28" i="1"/>
  <c r="I28" i="1"/>
  <c r="H28" i="1"/>
  <c r="G28" i="1"/>
  <c r="F28" i="1"/>
  <c r="M27" i="1"/>
  <c r="L27" i="1"/>
  <c r="K27" i="1"/>
  <c r="J27" i="1"/>
  <c r="I27" i="1"/>
  <c r="H27" i="1"/>
  <c r="G27" i="1"/>
  <c r="F27" i="1"/>
  <c r="M26" i="1"/>
  <c r="L26" i="1"/>
  <c r="K26" i="1"/>
  <c r="J26" i="1"/>
  <c r="I26" i="1"/>
  <c r="H26" i="1"/>
  <c r="G26" i="1"/>
  <c r="F26" i="1"/>
  <c r="M25" i="1"/>
  <c r="L25" i="1"/>
  <c r="K25" i="1"/>
  <c r="J25" i="1"/>
  <c r="I25" i="1"/>
  <c r="H25" i="1"/>
  <c r="G25" i="1"/>
  <c r="F25" i="1"/>
  <c r="M24" i="1"/>
  <c r="L24" i="1"/>
  <c r="K24" i="1"/>
  <c r="J24" i="1"/>
  <c r="I24" i="1"/>
  <c r="H24" i="1"/>
  <c r="G24" i="1"/>
  <c r="F24" i="1"/>
  <c r="M23" i="1"/>
  <c r="L23" i="1"/>
  <c r="K23" i="1"/>
  <c r="J23" i="1"/>
  <c r="I23" i="1"/>
  <c r="H23" i="1"/>
  <c r="G23" i="1"/>
  <c r="F23" i="1"/>
  <c r="M22" i="1"/>
  <c r="L22" i="1"/>
  <c r="K22" i="1"/>
  <c r="J22" i="1"/>
  <c r="I22" i="1"/>
  <c r="H22" i="1"/>
  <c r="G22" i="1"/>
  <c r="F22" i="1"/>
  <c r="M21" i="1"/>
  <c r="L21" i="1"/>
  <c r="K21" i="1"/>
  <c r="J21" i="1"/>
  <c r="I21" i="1"/>
  <c r="H21" i="1"/>
  <c r="G21" i="1"/>
  <c r="F21" i="1"/>
  <c r="M20" i="1"/>
  <c r="L20" i="1"/>
  <c r="K20" i="1"/>
  <c r="J20" i="1"/>
  <c r="I20" i="1"/>
  <c r="H20" i="1"/>
  <c r="G20" i="1"/>
  <c r="F20" i="1"/>
  <c r="M19" i="1"/>
  <c r="L19" i="1"/>
  <c r="K19" i="1"/>
  <c r="J19" i="1"/>
  <c r="I19" i="1"/>
  <c r="H19" i="1"/>
  <c r="G19" i="1"/>
  <c r="F19" i="1"/>
  <c r="M18" i="1"/>
  <c r="L18" i="1"/>
  <c r="K18" i="1"/>
  <c r="J18" i="1"/>
  <c r="I18" i="1"/>
  <c r="H18" i="1"/>
  <c r="G18" i="1"/>
  <c r="F18" i="1"/>
  <c r="M17" i="1"/>
  <c r="L17" i="1"/>
  <c r="K17" i="1"/>
  <c r="J17" i="1"/>
  <c r="I17" i="1"/>
  <c r="H17" i="1"/>
  <c r="G17" i="1"/>
  <c r="F17" i="1"/>
  <c r="M16" i="1"/>
  <c r="L16" i="1"/>
  <c r="K16" i="1"/>
  <c r="J16" i="1"/>
  <c r="I16" i="1"/>
  <c r="H16" i="1"/>
  <c r="G16" i="1"/>
  <c r="F16" i="1"/>
  <c r="M15" i="1"/>
  <c r="L15" i="1"/>
  <c r="K15" i="1"/>
  <c r="J15" i="1"/>
  <c r="I15" i="1"/>
  <c r="H15" i="1"/>
  <c r="G15" i="1"/>
  <c r="F15" i="1"/>
  <c r="M14" i="1"/>
  <c r="L14" i="1"/>
  <c r="K14" i="1"/>
  <c r="J14" i="1"/>
  <c r="I14" i="1"/>
  <c r="H14" i="1"/>
  <c r="G14" i="1"/>
  <c r="F14" i="1"/>
  <c r="M13" i="1"/>
  <c r="L13" i="1"/>
  <c r="K13" i="1"/>
  <c r="J13" i="1"/>
  <c r="I13" i="1"/>
  <c r="H13" i="1"/>
  <c r="G13" i="1"/>
  <c r="F13" i="1"/>
  <c r="M12" i="1"/>
  <c r="L12" i="1"/>
  <c r="K12" i="1"/>
  <c r="J12" i="1"/>
  <c r="I12" i="1"/>
  <c r="H12" i="1"/>
  <c r="G12" i="1"/>
  <c r="F12" i="1"/>
  <c r="M11" i="1"/>
  <c r="L11" i="1"/>
  <c r="K11" i="1"/>
  <c r="J11" i="1"/>
  <c r="I11" i="1"/>
  <c r="H11" i="1"/>
  <c r="G11" i="1"/>
  <c r="F11" i="1"/>
  <c r="M10" i="1"/>
  <c r="L10" i="1"/>
  <c r="K10" i="1"/>
  <c r="J10" i="1"/>
  <c r="I10" i="1"/>
  <c r="H10" i="1"/>
  <c r="G10" i="1"/>
  <c r="F10" i="1"/>
  <c r="M9" i="1"/>
  <c r="L9" i="1"/>
  <c r="K9" i="1"/>
  <c r="J9" i="1"/>
  <c r="I9" i="1"/>
  <c r="H9" i="1"/>
  <c r="G9" i="1"/>
  <c r="F9" i="1"/>
  <c r="M8" i="1"/>
  <c r="L8" i="1"/>
  <c r="K8" i="1"/>
  <c r="J8" i="1"/>
  <c r="I8" i="1"/>
  <c r="H8" i="1"/>
  <c r="G8" i="1"/>
  <c r="F8" i="1"/>
  <c r="M7" i="1"/>
  <c r="L7" i="1"/>
  <c r="K7" i="1"/>
  <c r="I7" i="1"/>
  <c r="J7" i="1"/>
  <c r="H7" i="1"/>
  <c r="G7" i="1"/>
  <c r="F7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8" i="1"/>
  <c r="E7" i="1"/>
</calcChain>
</file>

<file path=xl/sharedStrings.xml><?xml version="1.0" encoding="utf-8"?>
<sst xmlns="http://schemas.openxmlformats.org/spreadsheetml/2006/main" count="18" uniqueCount="18">
  <si>
    <t>날짜</t>
    <phoneticPr fontId="1" type="noConversion"/>
  </si>
  <si>
    <t>총</t>
    <phoneticPr fontId="1" type="noConversion"/>
  </si>
  <si>
    <t>E2C</t>
    <phoneticPr fontId="1" type="noConversion"/>
  </si>
  <si>
    <t>sensortech</t>
    <phoneticPr fontId="1" type="noConversion"/>
  </si>
  <si>
    <t>시간대</t>
  </si>
  <si>
    <t>방문객수</t>
  </si>
  <si>
    <t>입장비율</t>
  </si>
  <si>
    <t>체류비율</t>
  </si>
  <si>
    <t>9:00~10:00</t>
  </si>
  <si>
    <t>10:00~11:00</t>
  </si>
  <si>
    <t>11:00~12:00</t>
  </si>
  <si>
    <t>12:00~13:00</t>
  </si>
  <si>
    <t>13:00~14:00</t>
  </si>
  <si>
    <t>14:00~15:00</t>
  </si>
  <si>
    <t>15:00~16:00</t>
  </si>
  <si>
    <t>16:00~17:00</t>
  </si>
  <si>
    <t>17:00~18:00</t>
  </si>
  <si>
    <t>소계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</si>
</sst>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7" formatCode="_-* #,##0_-;\-* #,##0_-;_-* &quot;-&quot;_-;_-@_-"/>
    <numFmt numFmtId="185" formatCode="_-* #,##0_-;\-* #,##0_-;_-* &quot;-&quot;??_-;_-@_-"/>
    <numFmt numFmtId="189" formatCode="0_ "/>
  </numFmts>
  <fonts count="9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0"/>
      <name val="Arial"/>
      <family val="2"/>
    </font>
    <font>
      <b/>
      <sz val="11"/>
      <color rgb="FF0061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9C5700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6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0" fontId="5" fillId="0" borderId="0"/>
  </cellStyleXfs>
  <cellXfs count="24">
    <xf numFmtId="0" fontId="0" fillId="0" borderId="0" xfId="0">
      <alignment vertical="center"/>
    </xf>
    <xf numFmtId="0" fontId="0" fillId="5" borderId="5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6" xfId="0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177" fontId="0" fillId="0" borderId="1" xfId="4" applyFont="1" applyBorder="1" applyAlignment="1">
      <alignment horizontal="center" vertical="center"/>
    </xf>
    <xf numFmtId="10" fontId="0" fillId="0" borderId="1" xfId="1" applyNumberFormat="1" applyFont="1" applyBorder="1">
      <alignment vertical="center"/>
    </xf>
    <xf numFmtId="177" fontId="0" fillId="0" borderId="1" xfId="4" applyFont="1" applyBorder="1">
      <alignment vertical="center"/>
    </xf>
    <xf numFmtId="0" fontId="0" fillId="5" borderId="7" xfId="0" applyFill="1" applyBorder="1">
      <alignment vertical="center"/>
    </xf>
    <xf numFmtId="0" fontId="0" fillId="4" borderId="8" xfId="0" applyFill="1" applyBorder="1" applyAlignment="1">
      <alignment horizontal="center" vertical="center"/>
    </xf>
    <xf numFmtId="10" fontId="0" fillId="0" borderId="9" xfId="0" applyNumberFormat="1" applyBorder="1">
      <alignment vertical="center"/>
    </xf>
    <xf numFmtId="0" fontId="0" fillId="4" borderId="10" xfId="0" applyFill="1" applyBorder="1" applyAlignment="1">
      <alignment horizontal="center" vertical="center"/>
    </xf>
    <xf numFmtId="177" fontId="0" fillId="0" borderId="11" xfId="4" applyFont="1" applyBorder="1">
      <alignment vertical="center"/>
    </xf>
    <xf numFmtId="10" fontId="0" fillId="0" borderId="11" xfId="0" applyNumberFormat="1" applyBorder="1">
      <alignment vertical="center"/>
    </xf>
    <xf numFmtId="10" fontId="0" fillId="0" borderId="12" xfId="0" applyNumberFormat="1" applyBorder="1">
      <alignment vertical="center"/>
    </xf>
    <xf numFmtId="185" fontId="0" fillId="0" borderId="1" xfId="4" applyNumberFormat="1" applyFont="1" applyBorder="1" applyAlignment="1">
      <alignment horizontal="center" vertical="center"/>
    </xf>
    <xf numFmtId="0" fontId="6" fillId="2" borderId="1" xfId="2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>
      <alignment vertical="center"/>
    </xf>
    <xf numFmtId="0" fontId="8" fillId="3" borderId="3" xfId="3" applyFont="1" applyBorder="1" applyAlignment="1">
      <alignment horizontal="center" vertical="center"/>
    </xf>
    <xf numFmtId="0" fontId="8" fillId="3" borderId="2" xfId="3" applyFont="1" applyBorder="1" applyAlignment="1">
      <alignment horizontal="center" vertical="center"/>
    </xf>
    <xf numFmtId="0" fontId="8" fillId="3" borderId="4" xfId="3" applyFont="1" applyBorder="1" applyAlignment="1">
      <alignment horizontal="center" vertical="center"/>
    </xf>
    <xf numFmtId="189" fontId="0" fillId="0" borderId="1" xfId="0" applyNumberFormat="1" applyBorder="1" applyAlignment="1">
      <alignment horizontal="center" vertical="center"/>
    </xf>
  </cellXfs>
  <cellStyles count="6">
    <cellStyle name="백분율" xfId="1" builtinId="5"/>
    <cellStyle name="보통" xfId="3" builtinId="28"/>
    <cellStyle name="쉼표 [0] 2" xfId="4"/>
    <cellStyle name="좋음" xfId="2" builtinId="26"/>
    <cellStyle name="표준" xfId="0" builtinId="0"/>
    <cellStyle name="표준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2"/>
  <sheetViews>
    <sheetView tabSelected="1" workbookViewId="0">
      <selection activeCell="F12" sqref="F12"/>
    </sheetView>
  </sheetViews>
  <sheetFormatPr defaultRowHeight="16.5" x14ac:dyDescent="0.3"/>
  <cols>
    <col min="1" max="1" width="10.5" style="19" bestFit="1" customWidth="1"/>
    <col min="2" max="14" width="9" style="5"/>
    <col min="15" max="15" width="11.75" bestFit="1" customWidth="1"/>
    <col min="19" max="19" width="11.75" bestFit="1" customWidth="1"/>
  </cols>
  <sheetData>
    <row r="1" spans="1:22" x14ac:dyDescent="0.3">
      <c r="A1" s="17" t="s">
        <v>0</v>
      </c>
      <c r="B1" s="17" t="s">
        <v>1</v>
      </c>
      <c r="C1" s="17">
        <v>7</v>
      </c>
      <c r="D1" s="17">
        <v>8</v>
      </c>
      <c r="E1" s="17">
        <v>9</v>
      </c>
      <c r="F1" s="17">
        <v>10</v>
      </c>
      <c r="G1" s="17">
        <v>11</v>
      </c>
      <c r="H1" s="17">
        <v>12</v>
      </c>
      <c r="I1" s="17">
        <v>13</v>
      </c>
      <c r="J1" s="17">
        <v>14</v>
      </c>
      <c r="K1" s="17">
        <v>15</v>
      </c>
      <c r="L1" s="17">
        <v>16</v>
      </c>
      <c r="M1" s="17">
        <v>17</v>
      </c>
      <c r="N1" s="17">
        <v>18</v>
      </c>
    </row>
    <row r="2" spans="1:22" ht="17.25" thickBot="1" x14ac:dyDescent="0.35">
      <c r="A2" s="20" t="s">
        <v>3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2"/>
    </row>
    <row r="3" spans="1:22" x14ac:dyDescent="0.3">
      <c r="A3" s="18">
        <v>170712</v>
      </c>
      <c r="B3" s="4">
        <v>8702</v>
      </c>
      <c r="C3" s="4">
        <v>39</v>
      </c>
      <c r="D3" s="4">
        <v>395</v>
      </c>
      <c r="E3" s="4">
        <v>1058</v>
      </c>
      <c r="F3" s="4">
        <v>1168</v>
      </c>
      <c r="G3" s="4">
        <v>1148</v>
      </c>
      <c r="H3" s="4">
        <v>951</v>
      </c>
      <c r="I3" s="4">
        <v>1510</v>
      </c>
      <c r="J3" s="4">
        <v>1080</v>
      </c>
      <c r="K3" s="4">
        <v>721</v>
      </c>
      <c r="L3" s="4">
        <v>498</v>
      </c>
      <c r="M3" s="4">
        <v>119</v>
      </c>
      <c r="N3" s="4">
        <v>15</v>
      </c>
      <c r="S3" s="1" t="s">
        <v>4</v>
      </c>
      <c r="T3" s="2" t="s">
        <v>5</v>
      </c>
      <c r="U3" s="3" t="s">
        <v>6</v>
      </c>
      <c r="V3" s="9" t="s">
        <v>7</v>
      </c>
    </row>
    <row r="4" spans="1:22" x14ac:dyDescent="0.3">
      <c r="A4" s="18">
        <v>170713</v>
      </c>
      <c r="B4" s="4">
        <v>8346</v>
      </c>
      <c r="C4" s="4">
        <v>16</v>
      </c>
      <c r="D4" s="4">
        <v>200</v>
      </c>
      <c r="E4" s="4">
        <v>831</v>
      </c>
      <c r="F4" s="4">
        <v>1110</v>
      </c>
      <c r="G4" s="4">
        <v>1032</v>
      </c>
      <c r="H4" s="4">
        <v>1188</v>
      </c>
      <c r="I4" s="4">
        <v>1440</v>
      </c>
      <c r="J4" s="4">
        <v>1172</v>
      </c>
      <c r="K4" s="4">
        <v>796</v>
      </c>
      <c r="L4" s="4">
        <v>469</v>
      </c>
      <c r="M4" s="4">
        <v>89</v>
      </c>
      <c r="N4" s="4">
        <v>3</v>
      </c>
      <c r="S4" s="10" t="s">
        <v>8</v>
      </c>
      <c r="T4" s="6">
        <v>1101</v>
      </c>
      <c r="U4" s="7">
        <v>2.9472388039724816E-2</v>
      </c>
      <c r="V4" s="11">
        <v>2.9472388039724816E-2</v>
      </c>
    </row>
    <row r="5" spans="1:22" x14ac:dyDescent="0.3">
      <c r="A5" s="18">
        <v>170714</v>
      </c>
      <c r="B5" s="4">
        <v>6715</v>
      </c>
      <c r="C5" s="4">
        <v>10</v>
      </c>
      <c r="D5" s="4">
        <v>131</v>
      </c>
      <c r="E5" s="4">
        <v>701</v>
      </c>
      <c r="F5" s="4">
        <v>1163</v>
      </c>
      <c r="G5" s="4">
        <v>859</v>
      </c>
      <c r="H5" s="4">
        <v>1017</v>
      </c>
      <c r="I5" s="4">
        <v>1162</v>
      </c>
      <c r="J5" s="4">
        <v>750</v>
      </c>
      <c r="K5" s="4">
        <v>518</v>
      </c>
      <c r="L5" s="4">
        <v>269</v>
      </c>
      <c r="M5" s="4">
        <v>102</v>
      </c>
      <c r="N5" s="4">
        <v>33</v>
      </c>
      <c r="S5" s="10" t="s">
        <v>9</v>
      </c>
      <c r="T5" s="6">
        <v>3563</v>
      </c>
      <c r="U5" s="7">
        <v>9.5377037770698933E-2</v>
      </c>
      <c r="V5" s="11">
        <v>0.12484942581042374</v>
      </c>
    </row>
    <row r="6" spans="1:22" x14ac:dyDescent="0.3">
      <c r="A6" s="20" t="s">
        <v>2</v>
      </c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2"/>
      <c r="S6" s="10" t="s">
        <v>10</v>
      </c>
      <c r="T6" s="6">
        <v>5436</v>
      </c>
      <c r="U6" s="7">
        <v>0.14551489680648874</v>
      </c>
      <c r="V6" s="11">
        <v>0.24089193457718763</v>
      </c>
    </row>
    <row r="7" spans="1:22" x14ac:dyDescent="0.3">
      <c r="A7" s="18">
        <v>150105</v>
      </c>
      <c r="B7" s="4">
        <v>5000</v>
      </c>
      <c r="E7" s="23">
        <f>$U$4*B7</f>
        <v>147.36194019862407</v>
      </c>
      <c r="F7" s="23">
        <f>B7*$U$5</f>
        <v>476.88518885349464</v>
      </c>
      <c r="G7" s="23">
        <f>B7*$U$6</f>
        <v>727.57448403244371</v>
      </c>
      <c r="H7" s="23">
        <f>B7*$U$7</f>
        <v>572.98498273415964</v>
      </c>
      <c r="I7" s="23">
        <f>B7*$U$8</f>
        <v>520.38439917552273</v>
      </c>
      <c r="J7" s="23">
        <f>B7*$U$9</f>
        <v>638.03303263110001</v>
      </c>
      <c r="K7" s="23">
        <f>B7*$U$10</f>
        <v>886.04545332869338</v>
      </c>
      <c r="L7" s="23">
        <f>B7*$U$11</f>
        <v>666.9432770297401</v>
      </c>
      <c r="M7" s="23">
        <f>B7*$U$12</f>
        <v>363.78724201622185</v>
      </c>
      <c r="S7" s="10" t="s">
        <v>11</v>
      </c>
      <c r="T7" s="6">
        <v>4281</v>
      </c>
      <c r="U7" s="7">
        <v>0.11459699654683192</v>
      </c>
      <c r="V7" s="11">
        <v>0.26011189335332063</v>
      </c>
    </row>
    <row r="8" spans="1:22" x14ac:dyDescent="0.3">
      <c r="A8" s="18">
        <v>150110</v>
      </c>
      <c r="B8" s="4">
        <v>4000</v>
      </c>
      <c r="E8" s="23">
        <f>$U$4*B8</f>
        <v>117.88955215889926</v>
      </c>
      <c r="F8" s="23">
        <f>B8*$U$5</f>
        <v>381.50815108279573</v>
      </c>
      <c r="G8" s="23">
        <f>B8*$U$6</f>
        <v>582.05958722595494</v>
      </c>
      <c r="H8" s="23">
        <f>B8*$U$7</f>
        <v>458.38798618732767</v>
      </c>
      <c r="I8" s="23">
        <f>B8*$U$8</f>
        <v>416.30751934041814</v>
      </c>
      <c r="J8" s="23">
        <f>B8*$U$9</f>
        <v>510.42642610487997</v>
      </c>
      <c r="K8" s="23">
        <f>B8*$U$10</f>
        <v>708.83636266295468</v>
      </c>
      <c r="L8" s="23">
        <f>B8*$U$11</f>
        <v>533.55462162379206</v>
      </c>
      <c r="M8" s="23">
        <f>B8*$U$12</f>
        <v>291.02979361297747</v>
      </c>
      <c r="S8" s="10" t="s">
        <v>12</v>
      </c>
      <c r="T8" s="6">
        <v>3888</v>
      </c>
      <c r="U8" s="7">
        <v>0.10407687983510454</v>
      </c>
      <c r="V8" s="11">
        <v>0.21867387638193644</v>
      </c>
    </row>
    <row r="9" spans="1:22" x14ac:dyDescent="0.3">
      <c r="A9" s="18">
        <v>150124</v>
      </c>
      <c r="B9" s="4">
        <v>1000</v>
      </c>
      <c r="E9" s="23">
        <f>$U$4*B9</f>
        <v>29.472388039724816</v>
      </c>
      <c r="F9" s="23">
        <f>B9*$U$5</f>
        <v>95.377037770698934</v>
      </c>
      <c r="G9" s="23">
        <f>B9*$U$6</f>
        <v>145.51489680648874</v>
      </c>
      <c r="H9" s="23">
        <f>B9*$U$7</f>
        <v>114.59699654683192</v>
      </c>
      <c r="I9" s="23">
        <f>B9*$U$8</f>
        <v>104.07687983510453</v>
      </c>
      <c r="J9" s="23">
        <f>B9*$U$9</f>
        <v>127.60660652621999</v>
      </c>
      <c r="K9" s="23">
        <f>B9*$U$10</f>
        <v>177.20909066573867</v>
      </c>
      <c r="L9" s="23">
        <f>B9*$U$11</f>
        <v>133.38865540594801</v>
      </c>
      <c r="M9" s="23">
        <f>B9*$U$12</f>
        <v>72.757448403244368</v>
      </c>
      <c r="S9" s="10" t="s">
        <v>13</v>
      </c>
      <c r="T9" s="6">
        <v>4767</v>
      </c>
      <c r="U9" s="7">
        <v>0.12760660652622</v>
      </c>
      <c r="V9" s="11">
        <v>0.23168348636132452</v>
      </c>
    </row>
    <row r="10" spans="1:22" x14ac:dyDescent="0.3">
      <c r="A10" s="18">
        <v>150226</v>
      </c>
      <c r="B10" s="4">
        <v>5980</v>
      </c>
      <c r="E10" s="23">
        <f>$U$4*B10</f>
        <v>176.2448804775544</v>
      </c>
      <c r="F10" s="23">
        <f>B10*$U$5</f>
        <v>570.3546858687796</v>
      </c>
      <c r="G10" s="23">
        <f>B10*$U$6</f>
        <v>870.17908290280263</v>
      </c>
      <c r="H10" s="23">
        <f>B10*$U$7</f>
        <v>685.29003935005483</v>
      </c>
      <c r="I10" s="23">
        <f>B10*$U$8</f>
        <v>622.3797414139251</v>
      </c>
      <c r="J10" s="23">
        <f>B10*$U$9</f>
        <v>763.08750702679561</v>
      </c>
      <c r="K10" s="23">
        <f>B10*$U$10</f>
        <v>1059.7103621811173</v>
      </c>
      <c r="L10" s="23">
        <f>B10*$U$11</f>
        <v>797.66415932756911</v>
      </c>
      <c r="M10" s="23">
        <f>B10*$U$12</f>
        <v>435.08954145140132</v>
      </c>
      <c r="S10" s="10" t="s">
        <v>14</v>
      </c>
      <c r="T10" s="6">
        <v>6620</v>
      </c>
      <c r="U10" s="7">
        <v>0.17720909066573867</v>
      </c>
      <c r="V10" s="11">
        <v>0.30481569719195861</v>
      </c>
    </row>
    <row r="11" spans="1:22" x14ac:dyDescent="0.3">
      <c r="A11" s="18">
        <v>150227</v>
      </c>
      <c r="B11" s="4">
        <v>7900</v>
      </c>
      <c r="E11" s="23">
        <f>$U$4*B11</f>
        <v>232.83186551382605</v>
      </c>
      <c r="F11" s="23">
        <f>B11*$U$5</f>
        <v>753.47859838852162</v>
      </c>
      <c r="G11" s="23">
        <f>B11*$U$6</f>
        <v>1149.5676847712612</v>
      </c>
      <c r="H11" s="23">
        <f>B11*$U$7</f>
        <v>905.31627271997218</v>
      </c>
      <c r="I11" s="23">
        <f>B11*$U$8</f>
        <v>822.20735069732586</v>
      </c>
      <c r="J11" s="23">
        <f>B11*$U$9</f>
        <v>1008.092191557138</v>
      </c>
      <c r="K11" s="23">
        <f>B11*$U$10</f>
        <v>1399.9518162593356</v>
      </c>
      <c r="L11" s="23">
        <f>B11*$U$11</f>
        <v>1053.7703777069894</v>
      </c>
      <c r="M11" s="23">
        <f>B11*$U$12</f>
        <v>574.78384238563058</v>
      </c>
      <c r="S11" s="10" t="s">
        <v>15</v>
      </c>
      <c r="T11" s="6">
        <v>4983</v>
      </c>
      <c r="U11" s="7">
        <v>0.13338865540594802</v>
      </c>
      <c r="V11" s="11">
        <v>0.31059774607168666</v>
      </c>
    </row>
    <row r="12" spans="1:22" x14ac:dyDescent="0.3">
      <c r="A12" s="18">
        <v>150228</v>
      </c>
      <c r="B12" s="4">
        <v>11807</v>
      </c>
      <c r="E12" s="23">
        <f>$U$4*B12</f>
        <v>347.98048558503092</v>
      </c>
      <c r="F12" s="23">
        <f>B12*$U$5</f>
        <v>1126.1166849586423</v>
      </c>
      <c r="G12" s="23">
        <f>B12*$U$6</f>
        <v>1718.0943865942127</v>
      </c>
      <c r="H12" s="23">
        <f>B12*$U$7</f>
        <v>1353.0467382284444</v>
      </c>
      <c r="I12" s="23">
        <f>B12*$U$8</f>
        <v>1228.8357202130792</v>
      </c>
      <c r="J12" s="23">
        <f>B12*$U$9</f>
        <v>1506.6512032550795</v>
      </c>
      <c r="K12" s="23">
        <f>B12*$U$10</f>
        <v>2092.3077334903764</v>
      </c>
      <c r="L12" s="23">
        <f>B12*$U$11</f>
        <v>1574.9198543780283</v>
      </c>
      <c r="M12" s="23">
        <f>B12*$U$12</f>
        <v>859.04719329710633</v>
      </c>
      <c r="S12" s="10" t="s">
        <v>16</v>
      </c>
      <c r="T12" s="6">
        <v>2718</v>
      </c>
      <c r="U12" s="7">
        <v>7.2757448403244371E-2</v>
      </c>
      <c r="V12" s="11">
        <v>0.20614610380919238</v>
      </c>
    </row>
    <row r="13" spans="1:22" ht="17.25" thickBot="1" x14ac:dyDescent="0.35">
      <c r="A13" s="18">
        <v>150301</v>
      </c>
      <c r="B13" s="4">
        <v>9930</v>
      </c>
      <c r="E13" s="23">
        <f>$U$4*B13</f>
        <v>292.66081323446741</v>
      </c>
      <c r="F13" s="23">
        <f>B13*$U$5</f>
        <v>947.09398506304035</v>
      </c>
      <c r="G13" s="23">
        <f>B13*$U$6</f>
        <v>1444.9629252884331</v>
      </c>
      <c r="H13" s="23">
        <f>B13*$U$7</f>
        <v>1137.9481757100409</v>
      </c>
      <c r="I13" s="23">
        <f>B13*$U$8</f>
        <v>1033.4834167625881</v>
      </c>
      <c r="J13" s="23">
        <f>B13*$U$9</f>
        <v>1267.1336028053645</v>
      </c>
      <c r="K13" s="23">
        <f>B13*$U$10</f>
        <v>1759.6862703107849</v>
      </c>
      <c r="L13" s="23">
        <f>B13*$U$11</f>
        <v>1324.5493481810638</v>
      </c>
      <c r="M13" s="23">
        <f>B13*$U$12</f>
        <v>722.48146264421655</v>
      </c>
      <c r="S13" s="12" t="s">
        <v>17</v>
      </c>
      <c r="T13" s="13">
        <v>37357</v>
      </c>
      <c r="U13" s="14">
        <v>1</v>
      </c>
      <c r="V13" s="15"/>
    </row>
    <row r="14" spans="1:22" x14ac:dyDescent="0.3">
      <c r="A14" s="18">
        <v>150310</v>
      </c>
      <c r="B14" s="6">
        <v>2208</v>
      </c>
      <c r="E14" s="23">
        <f>$U$4*B14</f>
        <v>65.075032791712388</v>
      </c>
      <c r="F14" s="23">
        <f>B14*$U$5</f>
        <v>210.59249939770325</v>
      </c>
      <c r="G14" s="23">
        <f>B14*$U$6</f>
        <v>321.29689214872712</v>
      </c>
      <c r="H14" s="23">
        <f>B14*$U$7</f>
        <v>253.03016837540488</v>
      </c>
      <c r="I14" s="23">
        <f>B14*$U$8</f>
        <v>229.80175067591082</v>
      </c>
      <c r="J14" s="23">
        <f>B14*$U$9</f>
        <v>281.75538720989374</v>
      </c>
      <c r="K14" s="23">
        <f>B14*$U$10</f>
        <v>391.27767218995098</v>
      </c>
      <c r="L14" s="23">
        <f>B14*$U$11</f>
        <v>294.52215113633321</v>
      </c>
      <c r="M14" s="23">
        <f>B14*$U$12</f>
        <v>160.64844607436356</v>
      </c>
    </row>
    <row r="15" spans="1:22" x14ac:dyDescent="0.3">
      <c r="A15" s="18">
        <v>150311</v>
      </c>
      <c r="B15" s="6">
        <v>2738</v>
      </c>
      <c r="E15" s="23">
        <f>$U$4*B15</f>
        <v>80.69539845276654</v>
      </c>
      <c r="F15" s="23">
        <f>B15*$U$5</f>
        <v>261.14232941617365</v>
      </c>
      <c r="G15" s="23">
        <f>B15*$U$6</f>
        <v>398.41978745616615</v>
      </c>
      <c r="H15" s="23">
        <f>B15*$U$7</f>
        <v>313.7665765452258</v>
      </c>
      <c r="I15" s="23">
        <f>B15*$U$8</f>
        <v>284.96249698851625</v>
      </c>
      <c r="J15" s="23">
        <f>B15*$U$9</f>
        <v>349.38688866879033</v>
      </c>
      <c r="K15" s="23">
        <f>B15*$U$10</f>
        <v>485.1984902427925</v>
      </c>
      <c r="L15" s="23">
        <f>B15*$U$11</f>
        <v>365.21813850148567</v>
      </c>
      <c r="M15" s="23">
        <f>B15*$U$12</f>
        <v>199.20989372808307</v>
      </c>
    </row>
    <row r="16" spans="1:22" x14ac:dyDescent="0.3">
      <c r="A16" s="18">
        <v>150312</v>
      </c>
      <c r="B16" s="6">
        <v>2678</v>
      </c>
      <c r="E16" s="23">
        <f>$U$4*B16</f>
        <v>78.927055170383056</v>
      </c>
      <c r="F16" s="23">
        <f>B16*$U$5</f>
        <v>255.41970714993175</v>
      </c>
      <c r="G16" s="23">
        <f>B16*$U$6</f>
        <v>389.68889364777687</v>
      </c>
      <c r="H16" s="23">
        <f>B16*$U$7</f>
        <v>306.89075675241588</v>
      </c>
      <c r="I16" s="23">
        <f>B16*$U$8</f>
        <v>278.71788419840993</v>
      </c>
      <c r="J16" s="23">
        <f>B16*$U$9</f>
        <v>341.73049227721714</v>
      </c>
      <c r="K16" s="23">
        <f>B16*$U$10</f>
        <v>474.56594480284815</v>
      </c>
      <c r="L16" s="23">
        <f>B16*$U$11</f>
        <v>357.21481917712879</v>
      </c>
      <c r="M16" s="23">
        <f>B16*$U$12</f>
        <v>194.84444682388843</v>
      </c>
    </row>
    <row r="17" spans="1:13" x14ac:dyDescent="0.3">
      <c r="A17" s="18">
        <v>150313</v>
      </c>
      <c r="B17" s="6">
        <v>2368</v>
      </c>
      <c r="E17" s="23">
        <f>$U$4*B17</f>
        <v>69.790614878068368</v>
      </c>
      <c r="F17" s="23">
        <f>B17*$U$5</f>
        <v>225.85282544101509</v>
      </c>
      <c r="G17" s="23">
        <f>B17*$U$6</f>
        <v>344.57927563776536</v>
      </c>
      <c r="H17" s="23">
        <f>B17*$U$7</f>
        <v>271.365687822898</v>
      </c>
      <c r="I17" s="23">
        <f>B17*$U$8</f>
        <v>246.45405144952755</v>
      </c>
      <c r="J17" s="23">
        <f>B17*$U$9</f>
        <v>302.17244425408893</v>
      </c>
      <c r="K17" s="23">
        <f>B17*$U$10</f>
        <v>419.63112669646915</v>
      </c>
      <c r="L17" s="23">
        <f>B17*$U$11</f>
        <v>315.86433600128493</v>
      </c>
      <c r="M17" s="23">
        <f>B17*$U$12</f>
        <v>172.28963781888268</v>
      </c>
    </row>
    <row r="18" spans="1:13" x14ac:dyDescent="0.3">
      <c r="A18" s="18">
        <v>150318</v>
      </c>
      <c r="B18" s="6">
        <v>130</v>
      </c>
      <c r="E18" s="23">
        <f>$U$4*B18</f>
        <v>3.8314104451642259</v>
      </c>
      <c r="F18" s="23">
        <f>B18*$U$5</f>
        <v>12.399014910190861</v>
      </c>
      <c r="G18" s="23">
        <f>B18*$U$6</f>
        <v>18.916936584843537</v>
      </c>
      <c r="H18" s="23">
        <f>B18*$U$7</f>
        <v>14.89760955108815</v>
      </c>
      <c r="I18" s="23">
        <f>B18*$U$8</f>
        <v>13.52999437856359</v>
      </c>
      <c r="J18" s="23">
        <f>B18*$U$9</f>
        <v>16.588858848408599</v>
      </c>
      <c r="K18" s="23">
        <f>B18*$U$10</f>
        <v>23.037181786546029</v>
      </c>
      <c r="L18" s="23">
        <f>B18*$U$11</f>
        <v>17.340525202773243</v>
      </c>
      <c r="M18" s="23">
        <f>B18*$U$12</f>
        <v>9.4584682924217685</v>
      </c>
    </row>
    <row r="19" spans="1:13" x14ac:dyDescent="0.3">
      <c r="A19" s="18">
        <v>150319</v>
      </c>
      <c r="B19" s="6">
        <v>227</v>
      </c>
      <c r="E19" s="23">
        <f>$U$4*B19</f>
        <v>6.6902320850175334</v>
      </c>
      <c r="F19" s="23">
        <f>B19*$U$5</f>
        <v>21.650587573948659</v>
      </c>
      <c r="G19" s="23">
        <f>B19*$U$6</f>
        <v>33.031881575072944</v>
      </c>
      <c r="H19" s="23">
        <f>B19*$U$7</f>
        <v>26.013518216130844</v>
      </c>
      <c r="I19" s="23">
        <f>B19*$U$8</f>
        <v>23.62545172256873</v>
      </c>
      <c r="J19" s="23">
        <f>B19*$U$9</f>
        <v>28.966699681451939</v>
      </c>
      <c r="K19" s="23">
        <f>B19*$U$10</f>
        <v>40.22646358112268</v>
      </c>
      <c r="L19" s="23">
        <f>B19*$U$11</f>
        <v>30.279224777150201</v>
      </c>
      <c r="M19" s="23">
        <f>B19*$U$12</f>
        <v>16.515940787536472</v>
      </c>
    </row>
    <row r="20" spans="1:13" x14ac:dyDescent="0.3">
      <c r="A20" s="18">
        <v>150320</v>
      </c>
      <c r="B20" s="6">
        <v>271.60000000000002</v>
      </c>
      <c r="E20" s="23">
        <f>$U$4*B20</f>
        <v>8.0047005915892608</v>
      </c>
      <c r="F20" s="23">
        <f>B20*$U$5</f>
        <v>25.904403458521834</v>
      </c>
      <c r="G20" s="23">
        <f>B20*$U$6</f>
        <v>39.521845972642346</v>
      </c>
      <c r="H20" s="23">
        <f>B20*$U$7</f>
        <v>31.124544262119553</v>
      </c>
      <c r="I20" s="23">
        <f>B20*$U$8</f>
        <v>28.267280563214396</v>
      </c>
      <c r="J20" s="23">
        <f>B20*$U$9</f>
        <v>34.657954332521356</v>
      </c>
      <c r="K20" s="23">
        <f>B20*$U$10</f>
        <v>48.129989024814627</v>
      </c>
      <c r="L20" s="23">
        <f>B20*$U$11</f>
        <v>36.228358808255486</v>
      </c>
      <c r="M20" s="23">
        <f>B20*$U$12</f>
        <v>19.760922986321173</v>
      </c>
    </row>
    <row r="21" spans="1:13" x14ac:dyDescent="0.3">
      <c r="A21" s="18">
        <v>150321</v>
      </c>
      <c r="B21" s="6">
        <v>262.40000000000003</v>
      </c>
      <c r="E21" s="23">
        <f>$U$4*B21</f>
        <v>7.7335546216237923</v>
      </c>
      <c r="F21" s="23">
        <f>B21*$U$5</f>
        <v>25.026934711031402</v>
      </c>
      <c r="G21" s="23">
        <f>B21*$U$6</f>
        <v>38.183108922022647</v>
      </c>
      <c r="H21" s="23">
        <f>B21*$U$7</f>
        <v>30.070251893888699</v>
      </c>
      <c r="I21" s="23">
        <f>B21*$U$8</f>
        <v>27.309773268731433</v>
      </c>
      <c r="J21" s="23">
        <f>B21*$U$9</f>
        <v>33.48397355248013</v>
      </c>
      <c r="K21" s="23">
        <f>B21*$U$10</f>
        <v>46.499665390689835</v>
      </c>
      <c r="L21" s="23">
        <f>B21*$U$11</f>
        <v>35.001183178520762</v>
      </c>
      <c r="M21" s="23">
        <f>B21*$U$12</f>
        <v>19.091554461011324</v>
      </c>
    </row>
    <row r="22" spans="1:13" x14ac:dyDescent="0.3">
      <c r="A22" s="18">
        <v>150322</v>
      </c>
      <c r="B22" s="6">
        <v>108.7</v>
      </c>
      <c r="E22" s="23">
        <f>$U$4*B22</f>
        <v>3.2036485799180876</v>
      </c>
      <c r="F22" s="23">
        <f>B22*$U$5</f>
        <v>10.367484005674974</v>
      </c>
      <c r="G22" s="23">
        <f>B22*$U$6</f>
        <v>15.817469282865327</v>
      </c>
      <c r="H22" s="23">
        <f>B22*$U$7</f>
        <v>12.456693524640629</v>
      </c>
      <c r="I22" s="23">
        <f>B22*$U$8</f>
        <v>11.313156838075864</v>
      </c>
      <c r="J22" s="23">
        <f>B22*$U$9</f>
        <v>13.870838129400115</v>
      </c>
      <c r="K22" s="23">
        <f>B22*$U$10</f>
        <v>19.262628155365793</v>
      </c>
      <c r="L22" s="23">
        <f>B22*$U$11</f>
        <v>14.499346842626551</v>
      </c>
      <c r="M22" s="23">
        <f>B22*$U$12</f>
        <v>7.9087346414326634</v>
      </c>
    </row>
    <row r="23" spans="1:13" x14ac:dyDescent="0.3">
      <c r="A23" s="18">
        <v>150326</v>
      </c>
      <c r="B23" s="6">
        <v>6856.5322999999999</v>
      </c>
      <c r="E23" s="23">
        <f>$U$4*B23</f>
        <v>202.07838055250687</v>
      </c>
      <c r="F23" s="23">
        <f>B23*$U$5</f>
        <v>653.95574015311718</v>
      </c>
      <c r="G23" s="23">
        <f>B23*$U$6</f>
        <v>997.72759008485684</v>
      </c>
      <c r="H23" s="23">
        <f>B23*$U$7</f>
        <v>785.7380083063415</v>
      </c>
      <c r="I23" s="23">
        <f>B23*$U$8</f>
        <v>713.60648827261298</v>
      </c>
      <c r="J23" s="23">
        <f>B23*$U$9</f>
        <v>874.93881934041815</v>
      </c>
      <c r="K23" s="23">
        <f>B23*$U$10</f>
        <v>1215.0398540032656</v>
      </c>
      <c r="L23" s="23">
        <f>B23*$U$11</f>
        <v>914.58362424445215</v>
      </c>
      <c r="M23" s="23">
        <f>B23*$U$12</f>
        <v>498.86379504242842</v>
      </c>
    </row>
    <row r="24" spans="1:13" x14ac:dyDescent="0.3">
      <c r="A24" s="18">
        <v>150327</v>
      </c>
      <c r="B24" s="6">
        <v>9057.6466</v>
      </c>
      <c r="E24" s="23">
        <f>$U$4*B24</f>
        <v>266.95047532189415</v>
      </c>
      <c r="F24" s="23">
        <f>B24*$U$5</f>
        <v>863.89150188184283</v>
      </c>
      <c r="G24" s="23">
        <f>B24*$U$6</f>
        <v>1318.0225103086436</v>
      </c>
      <c r="H24" s="23">
        <f>B24*$U$7</f>
        <v>1037.9790961426238</v>
      </c>
      <c r="I24" s="23">
        <f>B24*$U$8</f>
        <v>942.69159677704317</v>
      </c>
      <c r="J24" s="23">
        <f>B24*$U$9</f>
        <v>1155.8155457397543</v>
      </c>
      <c r="K24" s="23">
        <f>B24*$U$10</f>
        <v>1605.0973175576196</v>
      </c>
      <c r="L24" s="23">
        <f>B24*$U$11</f>
        <v>1208.1873011162568</v>
      </c>
      <c r="M24" s="23">
        <f>B24*$U$12</f>
        <v>659.01125515432182</v>
      </c>
    </row>
    <row r="25" spans="1:13" x14ac:dyDescent="0.3">
      <c r="A25" s="18">
        <v>150328</v>
      </c>
      <c r="B25" s="6">
        <v>13537.4655</v>
      </c>
      <c r="E25" s="23">
        <f>$U$4*B25</f>
        <v>398.98143629038731</v>
      </c>
      <c r="F25" s="23">
        <f>B25*$U$5</f>
        <v>1291.1633583130338</v>
      </c>
      <c r="G25" s="23">
        <f>B25*$U$6</f>
        <v>1969.9028952539015</v>
      </c>
      <c r="H25" s="23">
        <f>B25*$U$7</f>
        <v>1551.3528871563562</v>
      </c>
      <c r="I25" s="23">
        <f>B25*$U$8</f>
        <v>1408.9371701153734</v>
      </c>
      <c r="J25" s="23">
        <f>B25*$U$9</f>
        <v>1727.470033420778</v>
      </c>
      <c r="K25" s="23">
        <f>B25*$U$10</f>
        <v>2398.9619511738092</v>
      </c>
      <c r="L25" s="23">
        <f>B25*$U$11</f>
        <v>1805.7443206494099</v>
      </c>
      <c r="M25" s="23">
        <f>B25*$U$12</f>
        <v>984.95144762695077</v>
      </c>
    </row>
    <row r="26" spans="1:13" x14ac:dyDescent="0.3">
      <c r="A26" s="18">
        <v>150329</v>
      </c>
      <c r="B26" s="6">
        <v>11385.355599999999</v>
      </c>
      <c r="E26" s="23">
        <f>$U$4*B26</f>
        <v>335.55361821345394</v>
      </c>
      <c r="F26" s="23">
        <f>B26*$U$5</f>
        <v>1085.9014910940384</v>
      </c>
      <c r="G26" s="23">
        <f>B26*$U$6</f>
        <v>1656.7388452391785</v>
      </c>
      <c r="H26" s="23">
        <f>B26*$U$7</f>
        <v>1304.7275563776534</v>
      </c>
      <c r="I26" s="23">
        <f>B26*$U$8</f>
        <v>1184.9522866611344</v>
      </c>
      <c r="J26" s="23">
        <f>B26*$U$9</f>
        <v>1452.8465922102953</v>
      </c>
      <c r="K26" s="23">
        <f>B26*$U$10</f>
        <v>2017.5885127820754</v>
      </c>
      <c r="L26" s="23">
        <f>B26*$U$11</f>
        <v>1518.6772748025803</v>
      </c>
      <c r="M26" s="23">
        <f>B26*$U$12</f>
        <v>828.36942261958927</v>
      </c>
    </row>
    <row r="27" spans="1:13" x14ac:dyDescent="0.3">
      <c r="A27" s="18">
        <v>150402</v>
      </c>
      <c r="B27" s="6">
        <v>1000</v>
      </c>
      <c r="E27" s="23">
        <f>$U$4*B27</f>
        <v>29.472388039724816</v>
      </c>
      <c r="F27" s="23">
        <f>B27*$U$5</f>
        <v>95.377037770698934</v>
      </c>
      <c r="G27" s="23">
        <f>B27*$U$6</f>
        <v>145.51489680648874</v>
      </c>
      <c r="H27" s="23">
        <f>B27*$U$7</f>
        <v>114.59699654683192</v>
      </c>
      <c r="I27" s="23">
        <f>B27*$U$8</f>
        <v>104.07687983510453</v>
      </c>
      <c r="J27" s="23">
        <f>B27*$U$9</f>
        <v>127.60660652621999</v>
      </c>
      <c r="K27" s="23">
        <f>B27*$U$10</f>
        <v>177.20909066573867</v>
      </c>
      <c r="L27" s="23">
        <f>B27*$U$11</f>
        <v>133.38865540594801</v>
      </c>
      <c r="M27" s="23">
        <f>B27*$U$12</f>
        <v>72.757448403244368</v>
      </c>
    </row>
    <row r="28" spans="1:13" x14ac:dyDescent="0.3">
      <c r="A28" s="18">
        <v>150403</v>
      </c>
      <c r="B28" s="6">
        <v>3966.75</v>
      </c>
      <c r="E28" s="23">
        <f>$U$4*B28</f>
        <v>116.90959525657841</v>
      </c>
      <c r="F28" s="23">
        <f>B28*$U$5</f>
        <v>378.33686457691999</v>
      </c>
      <c r="G28" s="23">
        <f>B28*$U$6</f>
        <v>577.22121690713925</v>
      </c>
      <c r="H28" s="23">
        <f>B28*$U$7</f>
        <v>454.57763605214552</v>
      </c>
      <c r="I28" s="23">
        <f>B28*$U$8</f>
        <v>412.84696308590094</v>
      </c>
      <c r="J28" s="23">
        <f>B28*$U$9</f>
        <v>506.18350643788318</v>
      </c>
      <c r="K28" s="23">
        <f>B28*$U$10</f>
        <v>702.9441603983189</v>
      </c>
      <c r="L28" s="23">
        <f>B28*$U$11</f>
        <v>529.11944883154433</v>
      </c>
      <c r="M28" s="23">
        <f>B28*$U$12</f>
        <v>288.61060845356963</v>
      </c>
    </row>
    <row r="29" spans="1:13" x14ac:dyDescent="0.3">
      <c r="A29" s="18">
        <v>150404</v>
      </c>
      <c r="B29" s="6">
        <v>11377.5</v>
      </c>
      <c r="E29" s="23">
        <f>$U$4*B29</f>
        <v>335.3220949219691</v>
      </c>
      <c r="F29" s="23">
        <f>B29*$U$5</f>
        <v>1085.1522472361271</v>
      </c>
      <c r="G29" s="23">
        <f>B29*$U$6</f>
        <v>1655.5957384158257</v>
      </c>
      <c r="H29" s="23">
        <f>B29*$U$7</f>
        <v>1303.8273282115802</v>
      </c>
      <c r="I29" s="23">
        <f>B29*$U$8</f>
        <v>1184.1347003239018</v>
      </c>
      <c r="J29" s="23">
        <f>B29*$U$9</f>
        <v>1451.844165752068</v>
      </c>
      <c r="K29" s="23">
        <f>B29*$U$10</f>
        <v>2016.1964290494418</v>
      </c>
      <c r="L29" s="23">
        <f>B29*$U$11</f>
        <v>1517.6294268811737</v>
      </c>
      <c r="M29" s="23">
        <f>B29*$U$12</f>
        <v>827.79786920791287</v>
      </c>
    </row>
    <row r="30" spans="1:13" x14ac:dyDescent="0.3">
      <c r="A30" s="18">
        <v>150405</v>
      </c>
      <c r="B30" s="6">
        <v>13914.375</v>
      </c>
      <c r="E30" s="23">
        <f>$U$4*B30</f>
        <v>410.08985933024599</v>
      </c>
      <c r="F30" s="23">
        <f>B30*$U$5</f>
        <v>1327.1118699306689</v>
      </c>
      <c r="G30" s="23">
        <f>B30*$U$6</f>
        <v>2024.7488422517868</v>
      </c>
      <c r="H30" s="23">
        <f>B30*$U$7</f>
        <v>1594.5455838263244</v>
      </c>
      <c r="I30" s="23">
        <f>B30*$U$8</f>
        <v>1448.1647348555828</v>
      </c>
      <c r="J30" s="23">
        <f>B30*$U$9</f>
        <v>1775.5661756832724</v>
      </c>
      <c r="K30" s="23">
        <f>B30*$U$10</f>
        <v>2465.7537409320876</v>
      </c>
      <c r="L30" s="23">
        <f>B30*$U$11</f>
        <v>1856.0197720641379</v>
      </c>
      <c r="M30" s="23">
        <f>B30*$U$12</f>
        <v>1012.3744211258934</v>
      </c>
    </row>
    <row r="31" spans="1:13" x14ac:dyDescent="0.3">
      <c r="A31" s="18">
        <v>150406</v>
      </c>
      <c r="B31" s="6">
        <v>3966.75</v>
      </c>
      <c r="E31" s="23">
        <f>$U$4*B31</f>
        <v>116.90959525657841</v>
      </c>
      <c r="F31" s="23">
        <f>B31*$U$5</f>
        <v>378.33686457691999</v>
      </c>
      <c r="G31" s="23">
        <f>B31*$U$6</f>
        <v>577.22121690713925</v>
      </c>
      <c r="H31" s="23">
        <f>B31*$U$7</f>
        <v>454.57763605214552</v>
      </c>
      <c r="I31" s="23">
        <f>B31*$U$8</f>
        <v>412.84696308590094</v>
      </c>
      <c r="J31" s="23">
        <f>B31*$U$9</f>
        <v>506.18350643788318</v>
      </c>
      <c r="K31" s="23">
        <f>B31*$U$10</f>
        <v>702.9441603983189</v>
      </c>
      <c r="L31" s="23">
        <f>B31*$U$11</f>
        <v>529.11944883154433</v>
      </c>
      <c r="M31" s="23">
        <f>B31*$U$12</f>
        <v>288.61060845356963</v>
      </c>
    </row>
    <row r="32" spans="1:13" x14ac:dyDescent="0.3">
      <c r="A32" s="18">
        <v>150407</v>
      </c>
      <c r="B32" s="6">
        <v>3966.75</v>
      </c>
      <c r="E32" s="23">
        <f>$U$4*B32</f>
        <v>116.90959525657841</v>
      </c>
      <c r="F32" s="23">
        <f>B32*$U$5</f>
        <v>378.33686457691999</v>
      </c>
      <c r="G32" s="23">
        <f>B32*$U$6</f>
        <v>577.22121690713925</v>
      </c>
      <c r="H32" s="23">
        <f>B32*$U$7</f>
        <v>454.57763605214552</v>
      </c>
      <c r="I32" s="23">
        <f>B32*$U$8</f>
        <v>412.84696308590094</v>
      </c>
      <c r="J32" s="23">
        <f>B32*$U$9</f>
        <v>506.18350643788318</v>
      </c>
      <c r="K32" s="23">
        <f>B32*$U$10</f>
        <v>702.9441603983189</v>
      </c>
      <c r="L32" s="23">
        <f>B32*$U$11</f>
        <v>529.11944883154433</v>
      </c>
      <c r="M32" s="23">
        <f>B32*$U$12</f>
        <v>288.61060845356963</v>
      </c>
    </row>
    <row r="33" spans="1:13" x14ac:dyDescent="0.3">
      <c r="A33" s="18">
        <v>150408</v>
      </c>
      <c r="B33" s="6">
        <v>3966.75</v>
      </c>
      <c r="E33" s="23">
        <f>$U$4*B33</f>
        <v>116.90959525657841</v>
      </c>
      <c r="F33" s="23">
        <f>B33*$U$5</f>
        <v>378.33686457691999</v>
      </c>
      <c r="G33" s="23">
        <f>B33*$U$6</f>
        <v>577.22121690713925</v>
      </c>
      <c r="H33" s="23">
        <f>B33*$U$7</f>
        <v>454.57763605214552</v>
      </c>
      <c r="I33" s="23">
        <f>B33*$U$8</f>
        <v>412.84696308590094</v>
      </c>
      <c r="J33" s="23">
        <f>B33*$U$9</f>
        <v>506.18350643788318</v>
      </c>
      <c r="K33" s="23">
        <f>B33*$U$10</f>
        <v>702.9441603983189</v>
      </c>
      <c r="L33" s="23">
        <f>B33*$U$11</f>
        <v>529.11944883154433</v>
      </c>
      <c r="M33" s="23">
        <f>B33*$U$12</f>
        <v>288.61060845356963</v>
      </c>
    </row>
    <row r="34" spans="1:13" x14ac:dyDescent="0.3">
      <c r="A34" s="18">
        <v>150409</v>
      </c>
      <c r="B34" s="6">
        <v>3966.75</v>
      </c>
      <c r="E34" s="23">
        <f>$U$4*B34</f>
        <v>116.90959525657841</v>
      </c>
      <c r="F34" s="23">
        <f>B34*$U$5</f>
        <v>378.33686457691999</v>
      </c>
      <c r="G34" s="23">
        <f>B34*$U$6</f>
        <v>577.22121690713925</v>
      </c>
      <c r="H34" s="23">
        <f>B34*$U$7</f>
        <v>454.57763605214552</v>
      </c>
      <c r="I34" s="23">
        <f>B34*$U$8</f>
        <v>412.84696308590094</v>
      </c>
      <c r="J34" s="23">
        <f>B34*$U$9</f>
        <v>506.18350643788318</v>
      </c>
      <c r="K34" s="23">
        <f>B34*$U$10</f>
        <v>702.9441603983189</v>
      </c>
      <c r="L34" s="23">
        <f>B34*$U$11</f>
        <v>529.11944883154433</v>
      </c>
      <c r="M34" s="23">
        <f>B34*$U$12</f>
        <v>288.61060845356963</v>
      </c>
    </row>
    <row r="35" spans="1:13" x14ac:dyDescent="0.3">
      <c r="A35" s="18">
        <v>150410</v>
      </c>
      <c r="B35" s="6">
        <v>3966.75</v>
      </c>
      <c r="E35" s="23">
        <f>$U$4*B35</f>
        <v>116.90959525657841</v>
      </c>
      <c r="F35" s="23">
        <f>B35*$U$5</f>
        <v>378.33686457691999</v>
      </c>
      <c r="G35" s="23">
        <f>B35*$U$6</f>
        <v>577.22121690713925</v>
      </c>
      <c r="H35" s="23">
        <f>B35*$U$7</f>
        <v>454.57763605214552</v>
      </c>
      <c r="I35" s="23">
        <f>B35*$U$8</f>
        <v>412.84696308590094</v>
      </c>
      <c r="J35" s="23">
        <f>B35*$U$9</f>
        <v>506.18350643788318</v>
      </c>
      <c r="K35" s="23">
        <f>B35*$U$10</f>
        <v>702.9441603983189</v>
      </c>
      <c r="L35" s="23">
        <f>B35*$U$11</f>
        <v>529.11944883154433</v>
      </c>
      <c r="M35" s="23">
        <f>B35*$U$12</f>
        <v>288.61060845356963</v>
      </c>
    </row>
    <row r="36" spans="1:13" x14ac:dyDescent="0.3">
      <c r="A36" s="18">
        <v>150411</v>
      </c>
      <c r="B36" s="6">
        <v>12046.824724999999</v>
      </c>
      <c r="E36" s="23">
        <f>$U$4*B36</f>
        <v>355.04869294175114</v>
      </c>
      <c r="F36" s="23">
        <f>B36*$U$5</f>
        <v>1148.9904568133147</v>
      </c>
      <c r="G36" s="23">
        <f>B36*$U$6</f>
        <v>1752.9924567042319</v>
      </c>
      <c r="H36" s="23">
        <f>B36*$U$7</f>
        <v>1380.5299314111141</v>
      </c>
      <c r="I36" s="23">
        <f>B36*$U$8</f>
        <v>1253.7959292983912</v>
      </c>
      <c r="J36" s="23">
        <f>B36*$U$9</f>
        <v>1537.2544225734132</v>
      </c>
      <c r="K36" s="23">
        <f>B36*$U$10</f>
        <v>2134.8068549267873</v>
      </c>
      <c r="L36" s="23">
        <f>B36*$U$11</f>
        <v>1606.9097519788793</v>
      </c>
      <c r="M36" s="23">
        <f>B36*$U$12</f>
        <v>876.49622835211596</v>
      </c>
    </row>
    <row r="37" spans="1:13" x14ac:dyDescent="0.3">
      <c r="A37" s="18">
        <v>150412</v>
      </c>
      <c r="B37" s="6">
        <v>14735.800275000001</v>
      </c>
      <c r="E37" s="23">
        <f>$U$4*B37</f>
        <v>434.29922378068369</v>
      </c>
      <c r="F37" s="23">
        <f>B37*$U$5</f>
        <v>1405.4569794101508</v>
      </c>
      <c r="G37" s="23">
        <f>B37*$U$6</f>
        <v>2144.2784563776536</v>
      </c>
      <c r="H37" s="23">
        <f>B37*$U$7</f>
        <v>1688.6784532289801</v>
      </c>
      <c r="I37" s="23">
        <f>B37*$U$8</f>
        <v>1533.6561144952755</v>
      </c>
      <c r="J37" s="23">
        <f>B37*$U$9</f>
        <v>1880.3854675408895</v>
      </c>
      <c r="K37" s="23">
        <f>B37*$U$10</f>
        <v>2611.3177669646921</v>
      </c>
      <c r="L37" s="23">
        <f>B37*$U$11</f>
        <v>1965.5885850128493</v>
      </c>
      <c r="M37" s="23">
        <f>B37*$U$12</f>
        <v>1072.1392281888268</v>
      </c>
    </row>
    <row r="38" spans="1:13" x14ac:dyDescent="0.3">
      <c r="A38" s="18">
        <v>150422</v>
      </c>
      <c r="B38" s="6">
        <v>4316.7366666666667</v>
      </c>
      <c r="E38" s="23">
        <f>$U$4*B38</f>
        <v>127.22453810530824</v>
      </c>
      <c r="F38" s="23">
        <f>B38*$U$5</f>
        <v>411.7175561028277</v>
      </c>
      <c r="G38" s="23">
        <f>B38*$U$6</f>
        <v>628.14949059078617</v>
      </c>
      <c r="H38" s="23">
        <f>B38*$U$7</f>
        <v>494.68505688358272</v>
      </c>
      <c r="I38" s="23">
        <f>B38*$U$8</f>
        <v>449.27248333645639</v>
      </c>
      <c r="J38" s="23">
        <f>B38*$U$9</f>
        <v>550.84411730063982</v>
      </c>
      <c r="K38" s="23">
        <f>B38*$U$10</f>
        <v>764.96497934345189</v>
      </c>
      <c r="L38" s="23">
        <f>B38*$U$11</f>
        <v>575.80369970822073</v>
      </c>
      <c r="M38" s="23">
        <f>B38*$U$12</f>
        <v>314.07474529539309</v>
      </c>
    </row>
    <row r="39" spans="1:13" x14ac:dyDescent="0.3">
      <c r="A39" s="18">
        <v>150423</v>
      </c>
      <c r="B39" s="6">
        <v>5053.9666666666672</v>
      </c>
      <c r="E39" s="23">
        <f>$U$4*B39</f>
        <v>148.95246673983456</v>
      </c>
      <c r="F39" s="23">
        <f>B39*$U$5</f>
        <v>482.03236965852011</v>
      </c>
      <c r="G39" s="23">
        <f>B39*$U$6</f>
        <v>735.42743796343393</v>
      </c>
      <c r="H39" s="23">
        <f>B39*$U$7</f>
        <v>579.16940064780363</v>
      </c>
      <c r="I39" s="23">
        <f>B39*$U$8</f>
        <v>526.00108145729052</v>
      </c>
      <c r="J39" s="23">
        <f>B39*$U$9</f>
        <v>644.91953582996507</v>
      </c>
      <c r="K39" s="23">
        <f>B39*$U$10</f>
        <v>895.60883725495444</v>
      </c>
      <c r="L39" s="23">
        <f>B39*$U$11</f>
        <v>674.14181813314781</v>
      </c>
      <c r="M39" s="23">
        <f>B39*$U$12</f>
        <v>367.71371898171697</v>
      </c>
    </row>
    <row r="40" spans="1:13" x14ac:dyDescent="0.3">
      <c r="A40" s="18">
        <v>150424</v>
      </c>
      <c r="B40" s="6">
        <v>4539.2966666666662</v>
      </c>
      <c r="E40" s="23">
        <f>$U$4*B40</f>
        <v>133.78391278742939</v>
      </c>
      <c r="F40" s="23">
        <f>B40*$U$5</f>
        <v>432.94466962907438</v>
      </c>
      <c r="G40" s="23">
        <f>B40*$U$6</f>
        <v>660.53528602403821</v>
      </c>
      <c r="H40" s="23">
        <f>B40*$U$7</f>
        <v>520.18976443504562</v>
      </c>
      <c r="I40" s="23">
        <f>B40*$U$8</f>
        <v>472.43583371255721</v>
      </c>
      <c r="J40" s="23">
        <f>B40*$U$9</f>
        <v>579.24424364911522</v>
      </c>
      <c r="K40" s="23">
        <f>B40*$U$10</f>
        <v>804.4046345620186</v>
      </c>
      <c r="L40" s="23">
        <f>B40*$U$11</f>
        <v>605.4906788553684</v>
      </c>
      <c r="M40" s="23">
        <f>B40*$U$12</f>
        <v>330.26764301201911</v>
      </c>
    </row>
    <row r="41" spans="1:13" x14ac:dyDescent="0.3">
      <c r="A41" s="18">
        <v>150427</v>
      </c>
      <c r="B41" s="6">
        <v>4000</v>
      </c>
      <c r="E41" s="23">
        <f>$U$4*B41</f>
        <v>117.88955215889926</v>
      </c>
      <c r="F41" s="23">
        <f>B41*$U$5</f>
        <v>381.50815108279573</v>
      </c>
      <c r="G41" s="23">
        <f>B41*$U$6</f>
        <v>582.05958722595494</v>
      </c>
      <c r="H41" s="23">
        <f>B41*$U$7</f>
        <v>458.38798618732767</v>
      </c>
      <c r="I41" s="23">
        <f>B41*$U$8</f>
        <v>416.30751934041814</v>
      </c>
      <c r="J41" s="23">
        <f>B41*$U$9</f>
        <v>510.42642610487997</v>
      </c>
      <c r="K41" s="23">
        <f>B41*$U$10</f>
        <v>708.83636266295468</v>
      </c>
      <c r="L41" s="23">
        <f>B41*$U$11</f>
        <v>533.55462162379206</v>
      </c>
      <c r="M41" s="23">
        <f>B41*$U$12</f>
        <v>291.02979361297747</v>
      </c>
    </row>
    <row r="42" spans="1:13" x14ac:dyDescent="0.3">
      <c r="A42" s="18">
        <v>150503</v>
      </c>
      <c r="B42" s="6">
        <v>1847.1980800000001</v>
      </c>
      <c r="E42" s="23">
        <f>$U$4*B42</f>
        <v>54.441338599994644</v>
      </c>
      <c r="F42" s="23">
        <f>B42*$U$5</f>
        <v>176.18028104612256</v>
      </c>
      <c r="G42" s="23">
        <f>B42*$U$6</f>
        <v>268.79483799234413</v>
      </c>
      <c r="H42" s="23">
        <f>B42*$U$7</f>
        <v>211.68335199507456</v>
      </c>
      <c r="I42" s="23">
        <f>B42*$U$8</f>
        <v>192.25061260379584</v>
      </c>
      <c r="J42" s="23">
        <f>B42*$U$9</f>
        <v>235.71467857054907</v>
      </c>
      <c r="K42" s="23">
        <f>B42*$U$10</f>
        <v>327.34029203629842</v>
      </c>
      <c r="L42" s="23">
        <f>B42*$U$11</f>
        <v>246.39526815964882</v>
      </c>
      <c r="M42" s="23">
        <f>B42*$U$12</f>
        <v>134.39741899617206</v>
      </c>
    </row>
    <row r="43" spans="1:13" x14ac:dyDescent="0.3">
      <c r="A43" s="18">
        <v>150504</v>
      </c>
      <c r="B43" s="6">
        <v>1580.5495805166051</v>
      </c>
      <c r="E43" s="23">
        <f>$U$4*B43</f>
        <v>46.582570553009667</v>
      </c>
      <c r="F43" s="23">
        <f>B43*$U$5</f>
        <v>150.74813703939461</v>
      </c>
      <c r="G43" s="23">
        <f>B43*$U$6</f>
        <v>229.99350910641286</v>
      </c>
      <c r="H43" s="23">
        <f>B43*$U$7</f>
        <v>181.12623482055804</v>
      </c>
      <c r="I43" s="23">
        <f>B43*$U$8</f>
        <v>164.4986687648516</v>
      </c>
      <c r="J43" s="23">
        <f>B43*$U$9</f>
        <v>201.68856841616451</v>
      </c>
      <c r="K43" s="23">
        <f>B43*$U$10</f>
        <v>280.08775391546232</v>
      </c>
      <c r="L43" s="23">
        <f>B43*$U$11</f>
        <v>210.82738334754515</v>
      </c>
      <c r="M43" s="23">
        <f>B43*$U$12</f>
        <v>114.99675455320643</v>
      </c>
    </row>
    <row r="44" spans="1:13" x14ac:dyDescent="0.3">
      <c r="A44" s="18">
        <v>150505</v>
      </c>
      <c r="B44" s="6">
        <v>2170.4730154981553</v>
      </c>
      <c r="E44" s="23">
        <f>$U$4*B44</f>
        <v>63.969022942513284</v>
      </c>
      <c r="F44" s="23">
        <f>B44*$U$5</f>
        <v>207.01328677945037</v>
      </c>
      <c r="G44" s="23">
        <f>B44*$U$6</f>
        <v>315.8361568714825</v>
      </c>
      <c r="H44" s="23">
        <f>B44*$U$7</f>
        <v>248.72968866203396</v>
      </c>
      <c r="I44" s="23">
        <f>B44*$U$8</f>
        <v>225.8960592193385</v>
      </c>
      <c r="J44" s="23">
        <f>B44*$U$9</f>
        <v>276.9666960644513</v>
      </c>
      <c r="K44" s="23">
        <f>B44*$U$10</f>
        <v>384.6275493909518</v>
      </c>
      <c r="L44" s="23">
        <f>B44*$U$11</f>
        <v>289.51647713219234</v>
      </c>
      <c r="M44" s="23">
        <f>B44*$U$12</f>
        <v>157.91807843574125</v>
      </c>
    </row>
    <row r="45" spans="1:13" x14ac:dyDescent="0.3">
      <c r="A45" s="18">
        <v>150506</v>
      </c>
      <c r="B45" s="6">
        <v>2281.7793239852399</v>
      </c>
      <c r="E45" s="23">
        <f>$U$4*B45</f>
        <v>67.249485657513958</v>
      </c>
      <c r="F45" s="23">
        <f>B45*$U$5</f>
        <v>217.62935276814011</v>
      </c>
      <c r="G45" s="23">
        <f>B45*$U$6</f>
        <v>332.0328828648918</v>
      </c>
      <c r="H45" s="23">
        <f>B45*$U$7</f>
        <v>261.48505731136902</v>
      </c>
      <c r="I45" s="23">
        <f>B45*$U$8</f>
        <v>237.48047251263787</v>
      </c>
      <c r="J45" s="23">
        <f>B45*$U$9</f>
        <v>291.17011637544874</v>
      </c>
      <c r="K45" s="23">
        <f>B45*$U$10</f>
        <v>404.3520391033083</v>
      </c>
      <c r="L45" s="23">
        <f>B45*$U$11</f>
        <v>304.36347595948416</v>
      </c>
      <c r="M45" s="23">
        <f>B45*$U$12</f>
        <v>166.0164414324459</v>
      </c>
    </row>
    <row r="46" spans="1:13" x14ac:dyDescent="0.3">
      <c r="A46" s="18">
        <v>150512</v>
      </c>
      <c r="B46" s="6">
        <v>11138.4</v>
      </c>
      <c r="E46" s="23">
        <f>$U$4*B46</f>
        <v>328.2752469416709</v>
      </c>
      <c r="F46" s="23">
        <f>B46*$U$5</f>
        <v>1062.3475975051529</v>
      </c>
      <c r="G46" s="23">
        <f>B46*$U$6</f>
        <v>1620.8031265893942</v>
      </c>
      <c r="H46" s="23">
        <f>B46*$U$7</f>
        <v>1276.4271863372326</v>
      </c>
      <c r="I46" s="23">
        <f>B46*$U$8</f>
        <v>1159.2499183553284</v>
      </c>
      <c r="J46" s="23">
        <f>B46*$U$9</f>
        <v>1421.3334261316488</v>
      </c>
      <c r="K46" s="23">
        <f>B46*$U$10</f>
        <v>1973.8257354712637</v>
      </c>
      <c r="L46" s="23">
        <f>B46*$U$11</f>
        <v>1485.7361993736113</v>
      </c>
      <c r="M46" s="23">
        <f>B46*$U$12</f>
        <v>810.4015632946971</v>
      </c>
    </row>
    <row r="47" spans="1:13" x14ac:dyDescent="0.3">
      <c r="A47" s="18">
        <v>150513</v>
      </c>
      <c r="B47" s="6">
        <v>13809.6</v>
      </c>
      <c r="E47" s="23">
        <f>$U$4*B47</f>
        <v>407.00188987338385</v>
      </c>
      <c r="F47" s="23">
        <f>B47*$U$5</f>
        <v>1317.1187407982441</v>
      </c>
      <c r="G47" s="23">
        <f>B47*$U$6</f>
        <v>2009.5025189388871</v>
      </c>
      <c r="H47" s="23">
        <f>B47*$U$7</f>
        <v>1582.5386835131301</v>
      </c>
      <c r="I47" s="23">
        <f>B47*$U$8</f>
        <v>1437.2600797708596</v>
      </c>
      <c r="J47" s="23">
        <f>B47*$U$9</f>
        <v>1762.1961934844876</v>
      </c>
      <c r="K47" s="23">
        <f>B47*$U$10</f>
        <v>2447.1866584575851</v>
      </c>
      <c r="L47" s="23">
        <f>B47*$U$11</f>
        <v>1842.0439756939797</v>
      </c>
      <c r="M47" s="23">
        <f>B47*$U$12</f>
        <v>1004.7512594694435</v>
      </c>
    </row>
    <row r="48" spans="1:13" x14ac:dyDescent="0.3">
      <c r="A48" s="18">
        <v>150514</v>
      </c>
      <c r="B48" s="6">
        <v>13507.2</v>
      </c>
      <c r="E48" s="23">
        <f>$U$4*B48</f>
        <v>398.08943973017108</v>
      </c>
      <c r="F48" s="23">
        <f>B48*$U$5</f>
        <v>1288.2767245763846</v>
      </c>
      <c r="G48" s="23">
        <f>B48*$U$6</f>
        <v>1965.4988141446049</v>
      </c>
      <c r="H48" s="23">
        <f>B48*$U$7</f>
        <v>1547.8845517573682</v>
      </c>
      <c r="I48" s="23">
        <f>B48*$U$8</f>
        <v>1405.7872313087241</v>
      </c>
      <c r="J48" s="23">
        <f>B48*$U$9</f>
        <v>1723.6079556709587</v>
      </c>
      <c r="K48" s="23">
        <f>B48*$U$10</f>
        <v>2393.5986294402655</v>
      </c>
      <c r="L48" s="23">
        <f>B48*$U$11</f>
        <v>1801.7072462992212</v>
      </c>
      <c r="M48" s="23">
        <f>B48*$U$12</f>
        <v>982.74940707230246</v>
      </c>
    </row>
    <row r="49" spans="1:13" x14ac:dyDescent="0.3">
      <c r="A49" s="18">
        <v>150515</v>
      </c>
      <c r="B49" s="6">
        <v>11944.8</v>
      </c>
      <c r="E49" s="23">
        <f>$U$4*B49</f>
        <v>352.04178065690496</v>
      </c>
      <c r="F49" s="23">
        <f>B49*$U$5</f>
        <v>1139.2596407634446</v>
      </c>
      <c r="G49" s="23">
        <f>B49*$U$6</f>
        <v>1738.1463393741467</v>
      </c>
      <c r="H49" s="23">
        <f>B49*$U$7</f>
        <v>1368.8382043525978</v>
      </c>
      <c r="I49" s="23">
        <f>B49*$U$8</f>
        <v>1243.1775142543565</v>
      </c>
      <c r="J49" s="23">
        <f>B49*$U$9</f>
        <v>1524.2353936343925</v>
      </c>
      <c r="K49" s="23">
        <f>B49*$U$10</f>
        <v>2116.7271461841151</v>
      </c>
      <c r="L49" s="23">
        <f>B49*$U$11</f>
        <v>1593.3008110929677</v>
      </c>
      <c r="M49" s="23">
        <f>B49*$U$12</f>
        <v>869.07316968707335</v>
      </c>
    </row>
    <row r="50" spans="1:13" x14ac:dyDescent="0.3">
      <c r="A50" s="18">
        <v>150529</v>
      </c>
      <c r="B50" s="6">
        <v>2094</v>
      </c>
      <c r="E50" s="23">
        <f>$U$4*B50</f>
        <v>61.715180555183764</v>
      </c>
      <c r="F50" s="23">
        <f>B50*$U$5</f>
        <v>199.71951709184356</v>
      </c>
      <c r="G50" s="23">
        <f>B50*$U$6</f>
        <v>304.70819391278741</v>
      </c>
      <c r="H50" s="23">
        <f>B50*$U$7</f>
        <v>239.96611076906603</v>
      </c>
      <c r="I50" s="23">
        <f>B50*$U$8</f>
        <v>217.93698637470891</v>
      </c>
      <c r="J50" s="23">
        <f>B50*$U$9</f>
        <v>267.20823406590466</v>
      </c>
      <c r="K50" s="23">
        <f>B50*$U$10</f>
        <v>371.07583585405678</v>
      </c>
      <c r="L50" s="23">
        <f>B50*$U$11</f>
        <v>279.31584442005516</v>
      </c>
      <c r="M50" s="23">
        <f>B50*$U$12</f>
        <v>152.3540969563937</v>
      </c>
    </row>
    <row r="51" spans="1:13" x14ac:dyDescent="0.3">
      <c r="A51" s="18">
        <v>150530</v>
      </c>
      <c r="B51" s="6">
        <v>5298</v>
      </c>
      <c r="E51" s="23">
        <f>$U$4*B51</f>
        <v>156.14471183446207</v>
      </c>
      <c r="F51" s="23">
        <f>B51*$U$5</f>
        <v>505.30754610916296</v>
      </c>
      <c r="G51" s="23">
        <f>B51*$U$6</f>
        <v>770.93792328077734</v>
      </c>
      <c r="H51" s="23">
        <f>B51*$U$7</f>
        <v>607.13488770511549</v>
      </c>
      <c r="I51" s="23">
        <f>B51*$U$8</f>
        <v>551.39930936638382</v>
      </c>
      <c r="J51" s="23">
        <f>B51*$U$9</f>
        <v>676.05980137591348</v>
      </c>
      <c r="K51" s="23">
        <f>B51*$U$10</f>
        <v>938.85376234708349</v>
      </c>
      <c r="L51" s="23">
        <f>B51*$U$11</f>
        <v>706.6930963407126</v>
      </c>
      <c r="M51" s="23">
        <f>B51*$U$12</f>
        <v>385.46896164038867</v>
      </c>
    </row>
    <row r="52" spans="1:13" x14ac:dyDescent="0.3">
      <c r="A52" s="18">
        <v>150531</v>
      </c>
      <c r="B52" s="6">
        <v>4608</v>
      </c>
      <c r="E52" s="23">
        <f>$U$4*B52</f>
        <v>135.80876408705194</v>
      </c>
      <c r="F52" s="23">
        <f>B52*$U$5</f>
        <v>439.49739004738069</v>
      </c>
      <c r="G52" s="23">
        <f>B52*$U$6</f>
        <v>670.53264448430014</v>
      </c>
      <c r="H52" s="23">
        <f>B52*$U$7</f>
        <v>528.06296008780146</v>
      </c>
      <c r="I52" s="23">
        <f>B52*$U$8</f>
        <v>479.58626228016169</v>
      </c>
      <c r="J52" s="23">
        <f>B52*$U$9</f>
        <v>588.01124287282175</v>
      </c>
      <c r="K52" s="23">
        <f>B52*$U$10</f>
        <v>816.57948978772379</v>
      </c>
      <c r="L52" s="23">
        <f>B52*$U$11</f>
        <v>614.65492411060848</v>
      </c>
      <c r="M52" s="23">
        <f>B52*$U$12</f>
        <v>335.26632224215007</v>
      </c>
    </row>
    <row r="53" spans="1:13" x14ac:dyDescent="0.3">
      <c r="A53" s="18">
        <v>150605</v>
      </c>
      <c r="B53" s="6">
        <v>4886</v>
      </c>
      <c r="E53" s="23">
        <f>$U$4*B53</f>
        <v>144.00208796209546</v>
      </c>
      <c r="F53" s="23">
        <f>B53*$U$5</f>
        <v>466.012206547635</v>
      </c>
      <c r="G53" s="23">
        <f>B53*$U$6</f>
        <v>710.98578579650405</v>
      </c>
      <c r="H53" s="23">
        <f>B53*$U$7</f>
        <v>559.92092512782074</v>
      </c>
      <c r="I53" s="23">
        <f>B53*$U$8</f>
        <v>508.51963487432079</v>
      </c>
      <c r="J53" s="23">
        <f>B53*$U$9</f>
        <v>623.48587948711088</v>
      </c>
      <c r="K53" s="23">
        <f>B53*$U$10</f>
        <v>865.84361699279918</v>
      </c>
      <c r="L53" s="23">
        <f>B53*$U$11</f>
        <v>651.73697031346205</v>
      </c>
      <c r="M53" s="23">
        <f>B53*$U$12</f>
        <v>355.49289289825202</v>
      </c>
    </row>
    <row r="54" spans="1:13" x14ac:dyDescent="0.3">
      <c r="A54" s="18">
        <v>150606</v>
      </c>
      <c r="B54" s="6">
        <v>12362</v>
      </c>
      <c r="E54" s="23">
        <f>$U$4*B54</f>
        <v>364.33766094707818</v>
      </c>
      <c r="F54" s="23">
        <f>B54*$U$5</f>
        <v>1179.0509409213803</v>
      </c>
      <c r="G54" s="23">
        <f>B54*$U$6</f>
        <v>1798.8551543218139</v>
      </c>
      <c r="H54" s="23">
        <f>B54*$U$7</f>
        <v>1416.6480713119363</v>
      </c>
      <c r="I54" s="23">
        <f>B54*$U$8</f>
        <v>1286.5983885215624</v>
      </c>
      <c r="J54" s="23">
        <f>B54*$U$9</f>
        <v>1577.4728698771316</v>
      </c>
      <c r="K54" s="23">
        <f>B54*$U$10</f>
        <v>2190.6587788098614</v>
      </c>
      <c r="L54" s="23">
        <f>B54*$U$11</f>
        <v>1648.9505581283295</v>
      </c>
      <c r="M54" s="23">
        <f>B54*$U$12</f>
        <v>899.42757716090694</v>
      </c>
    </row>
    <row r="55" spans="1:13" x14ac:dyDescent="0.3">
      <c r="A55" s="18">
        <v>150607</v>
      </c>
      <c r="B55" s="6">
        <v>10752</v>
      </c>
      <c r="E55" s="23">
        <f>$U$4*B55</f>
        <v>316.8871162031212</v>
      </c>
      <c r="F55" s="23">
        <f>B55*$U$5</f>
        <v>1025.4939101105549</v>
      </c>
      <c r="G55" s="23">
        <f>B55*$U$6</f>
        <v>1564.5761704633669</v>
      </c>
      <c r="H55" s="23">
        <f>B55*$U$7</f>
        <v>1232.1469068715369</v>
      </c>
      <c r="I55" s="23">
        <f>B55*$U$8</f>
        <v>1119.0346119870439</v>
      </c>
      <c r="J55" s="23">
        <f>B55*$U$9</f>
        <v>1372.0262333699175</v>
      </c>
      <c r="K55" s="23">
        <f>B55*$U$10</f>
        <v>1905.3521428380222</v>
      </c>
      <c r="L55" s="23">
        <f>B55*$U$11</f>
        <v>1434.1948229247532</v>
      </c>
      <c r="M55" s="23">
        <f>B55*$U$12</f>
        <v>782.28808523168345</v>
      </c>
    </row>
    <row r="56" spans="1:13" x14ac:dyDescent="0.3">
      <c r="A56" s="18">
        <v>150624</v>
      </c>
      <c r="B56" s="6">
        <v>2239.0550000000003</v>
      </c>
      <c r="E56" s="23">
        <f>$U$4*B56</f>
        <v>65.990297802286051</v>
      </c>
      <c r="F56" s="23">
        <f>B56*$U$5</f>
        <v>213.55443330567232</v>
      </c>
      <c r="G56" s="23">
        <f>B56*$U$6</f>
        <v>325.81585726905269</v>
      </c>
      <c r="H56" s="23">
        <f>B56*$U$7</f>
        <v>256.58897810316677</v>
      </c>
      <c r="I56" s="23">
        <f>B56*$U$8</f>
        <v>233.03385817919002</v>
      </c>
      <c r="J56" s="23">
        <f>B56*$U$9</f>
        <v>285.71821037556555</v>
      </c>
      <c r="K56" s="23">
        <f>B56*$U$10</f>
        <v>396.78090050057557</v>
      </c>
      <c r="L56" s="23">
        <f>B56*$U$11</f>
        <v>298.66453582996496</v>
      </c>
      <c r="M56" s="23">
        <f>B56*$U$12</f>
        <v>162.90792863452634</v>
      </c>
    </row>
    <row r="57" spans="1:13" x14ac:dyDescent="0.3">
      <c r="A57" s="18">
        <v>150625</v>
      </c>
      <c r="B57" s="6">
        <v>2621.4500000000003</v>
      </c>
      <c r="E57" s="23">
        <f>$U$4*B57</f>
        <v>77.26039162673662</v>
      </c>
      <c r="F57" s="23">
        <f>B57*$U$5</f>
        <v>250.02613566399876</v>
      </c>
      <c r="G57" s="23">
        <f>B57*$U$6</f>
        <v>381.46002623336994</v>
      </c>
      <c r="H57" s="23">
        <f>B57*$U$7</f>
        <v>300.41029659769259</v>
      </c>
      <c r="I57" s="23">
        <f>B57*$U$8</f>
        <v>272.83233664373483</v>
      </c>
      <c r="J57" s="23">
        <f>B57*$U$9</f>
        <v>334.51433867815945</v>
      </c>
      <c r="K57" s="23">
        <f>B57*$U$10</f>
        <v>464.54477072570069</v>
      </c>
      <c r="L57" s="23">
        <f>B57*$U$11</f>
        <v>349.67169071392249</v>
      </c>
      <c r="M57" s="23">
        <f>B57*$U$12</f>
        <v>190.73001311668497</v>
      </c>
    </row>
    <row r="58" spans="1:13" x14ac:dyDescent="0.3">
      <c r="A58" s="18">
        <v>150626</v>
      </c>
      <c r="B58" s="6">
        <v>2354.4949999999999</v>
      </c>
      <c r="E58" s="23">
        <f>$U$4*B58</f>
        <v>69.392590277591879</v>
      </c>
      <c r="F58" s="23">
        <f>B58*$U$5</f>
        <v>224.56475854592176</v>
      </c>
      <c r="G58" s="23">
        <f>B58*$U$6</f>
        <v>342.61409695639367</v>
      </c>
      <c r="H58" s="23">
        <f>B58*$U$7</f>
        <v>269.81805538453301</v>
      </c>
      <c r="I58" s="23">
        <f>B58*$U$8</f>
        <v>245.04849318735444</v>
      </c>
      <c r="J58" s="23">
        <f>B58*$U$9</f>
        <v>300.44911703295236</v>
      </c>
      <c r="K58" s="23">
        <f>B58*$U$10</f>
        <v>417.23791792702838</v>
      </c>
      <c r="L58" s="23">
        <f>B58*$U$11</f>
        <v>314.06292221002758</v>
      </c>
      <c r="M58" s="23">
        <f>B58*$U$12</f>
        <v>171.30704847819683</v>
      </c>
    </row>
    <row r="59" spans="1:13" x14ac:dyDescent="0.3">
      <c r="A59" s="18">
        <v>150625</v>
      </c>
      <c r="B59" s="8">
        <v>4559.9121500000001</v>
      </c>
      <c r="E59" s="23">
        <f>$U$4*B59</f>
        <v>134.39150031185588</v>
      </c>
      <c r="F59" s="23">
        <f>B59*$U$5</f>
        <v>434.91091336161901</v>
      </c>
      <c r="G59" s="23">
        <f>B59*$U$6</f>
        <v>663.53514595390425</v>
      </c>
      <c r="H59" s="23">
        <f>B59*$U$7</f>
        <v>522.55223690740695</v>
      </c>
      <c r="I59" s="23">
        <f>B59*$U$8</f>
        <v>474.5814288941832</v>
      </c>
      <c r="J59" s="23">
        <f>B59*$U$9</f>
        <v>581.87491551917992</v>
      </c>
      <c r="K59" s="23">
        <f>B59*$U$10</f>
        <v>808.05788561715337</v>
      </c>
      <c r="L59" s="23">
        <f>B59*$U$11</f>
        <v>608.2405504577456</v>
      </c>
      <c r="M59" s="23">
        <f>B59*$U$12</f>
        <v>331.76757297695212</v>
      </c>
    </row>
    <row r="60" spans="1:13" x14ac:dyDescent="0.3">
      <c r="A60" s="18">
        <v>150626</v>
      </c>
      <c r="B60" s="8">
        <v>6023.7552999999998</v>
      </c>
      <c r="E60" s="23">
        <f>$U$4*B60</f>
        <v>177.53445365794897</v>
      </c>
      <c r="F60" s="23">
        <f>B60*$U$5</f>
        <v>574.52793676954786</v>
      </c>
      <c r="G60" s="23">
        <f>B60*$U$6</f>
        <v>876.54613086703955</v>
      </c>
      <c r="H60" s="23">
        <f>B60*$U$7</f>
        <v>690.30426531306045</v>
      </c>
      <c r="I60" s="23">
        <f>B60*$U$8</f>
        <v>626.93365651417412</v>
      </c>
      <c r="J60" s="23">
        <f>B60*$U$9</f>
        <v>768.6709723773323</v>
      </c>
      <c r="K60" s="23">
        <f>B60*$U$10</f>
        <v>1067.4641991059239</v>
      </c>
      <c r="L60" s="23">
        <f>B60*$U$11</f>
        <v>803.50061996145303</v>
      </c>
      <c r="M60" s="23">
        <f>B60*$U$12</f>
        <v>438.27306543351978</v>
      </c>
    </row>
    <row r="61" spans="1:13" x14ac:dyDescent="0.3">
      <c r="A61" s="18">
        <v>150627</v>
      </c>
      <c r="B61" s="8">
        <v>9003.0427500000005</v>
      </c>
      <c r="E61" s="23">
        <f>$U$4*B61</f>
        <v>265.34116946623124</v>
      </c>
      <c r="F61" s="23">
        <f>B61*$U$5</f>
        <v>858.68354841796724</v>
      </c>
      <c r="G61" s="23">
        <f>B61*$U$6</f>
        <v>1310.0768367106566</v>
      </c>
      <c r="H61" s="23">
        <f>B61*$U$7</f>
        <v>1031.7216589327302</v>
      </c>
      <c r="I61" s="23">
        <f>B61*$U$8</f>
        <v>937.00859844205911</v>
      </c>
      <c r="J61" s="23">
        <f>B61*$U$9</f>
        <v>1148.8477337379877</v>
      </c>
      <c r="K61" s="23">
        <f>B61*$U$10</f>
        <v>1595.4210189522714</v>
      </c>
      <c r="L61" s="23">
        <f>B61*$U$11</f>
        <v>1200.9037669847687</v>
      </c>
      <c r="M61" s="23">
        <f>B61*$U$12</f>
        <v>655.0384183553283</v>
      </c>
    </row>
    <row r="62" spans="1:13" x14ac:dyDescent="0.3">
      <c r="A62" s="18">
        <v>150628</v>
      </c>
      <c r="B62" s="8">
        <v>7571.7897999999996</v>
      </c>
      <c r="E62" s="23">
        <f>$U$4*B62</f>
        <v>223.15872714083034</v>
      </c>
      <c r="F62" s="23">
        <f>B62*$U$5</f>
        <v>722.17488174639288</v>
      </c>
      <c r="G62" s="23">
        <f>B62*$U$6</f>
        <v>1101.8082113874239</v>
      </c>
      <c r="H62" s="23">
        <f>B62*$U$7</f>
        <v>867.70436956393712</v>
      </c>
      <c r="I62" s="23">
        <f>B62*$U$8</f>
        <v>788.04825715127015</v>
      </c>
      <c r="J62" s="23">
        <f>B62*$U$9</f>
        <v>966.2104017078459</v>
      </c>
      <c r="K62" s="23">
        <f>B62*$U$10</f>
        <v>1341.7899851701152</v>
      </c>
      <c r="L62" s="23">
        <f>B62*$U$11</f>
        <v>1009.9908604384721</v>
      </c>
      <c r="M62" s="23">
        <f>B62*$U$12</f>
        <v>550.90410569371193</v>
      </c>
    </row>
    <row r="63" spans="1:13" x14ac:dyDescent="0.3">
      <c r="A63" s="18">
        <v>150718</v>
      </c>
      <c r="B63" s="6">
        <v>10000</v>
      </c>
      <c r="E63" s="23">
        <f>$U$4*B63</f>
        <v>294.72388039724814</v>
      </c>
      <c r="F63" s="23">
        <f>B63*$U$5</f>
        <v>953.77037770698928</v>
      </c>
      <c r="G63" s="23">
        <f>B63*$U$6</f>
        <v>1455.1489680648874</v>
      </c>
      <c r="H63" s="23">
        <f>B63*$U$7</f>
        <v>1145.9699654683193</v>
      </c>
      <c r="I63" s="23">
        <f>B63*$U$8</f>
        <v>1040.7687983510455</v>
      </c>
      <c r="J63" s="23">
        <f>B63*$U$9</f>
        <v>1276.0660652622</v>
      </c>
      <c r="K63" s="23">
        <f>B63*$U$10</f>
        <v>1772.0909066573868</v>
      </c>
      <c r="L63" s="23">
        <f>B63*$U$11</f>
        <v>1333.8865540594802</v>
      </c>
      <c r="M63" s="23">
        <f>B63*$U$12</f>
        <v>727.57448403244371</v>
      </c>
    </row>
    <row r="64" spans="1:13" x14ac:dyDescent="0.3">
      <c r="A64" s="18">
        <v>150719</v>
      </c>
      <c r="B64" s="6">
        <v>10000</v>
      </c>
      <c r="E64" s="23">
        <f>$U$4*B64</f>
        <v>294.72388039724814</v>
      </c>
      <c r="F64" s="23">
        <f>B64*$U$5</f>
        <v>953.77037770698928</v>
      </c>
      <c r="G64" s="23">
        <f>B64*$U$6</f>
        <v>1455.1489680648874</v>
      </c>
      <c r="H64" s="23">
        <f>B64*$U$7</f>
        <v>1145.9699654683193</v>
      </c>
      <c r="I64" s="23">
        <f>B64*$U$8</f>
        <v>1040.7687983510455</v>
      </c>
      <c r="J64" s="23">
        <f>B64*$U$9</f>
        <v>1276.0660652622</v>
      </c>
      <c r="K64" s="23">
        <f>B64*$U$10</f>
        <v>1772.0909066573868</v>
      </c>
      <c r="L64" s="23">
        <f>B64*$U$11</f>
        <v>1333.8865540594802</v>
      </c>
      <c r="M64" s="23">
        <f>B64*$U$12</f>
        <v>727.57448403244371</v>
      </c>
    </row>
    <row r="65" spans="1:13" x14ac:dyDescent="0.3">
      <c r="A65" s="18">
        <v>150725</v>
      </c>
      <c r="B65" s="6">
        <v>6744.6990000000005</v>
      </c>
      <c r="E65" s="23">
        <f>$U$4*B65</f>
        <v>198.78238613914394</v>
      </c>
      <c r="F65" s="23">
        <f>B65*$U$5</f>
        <v>643.28941127499536</v>
      </c>
      <c r="G65" s="23">
        <f>B65*$U$6</f>
        <v>981.45417897582786</v>
      </c>
      <c r="H65" s="23">
        <f>B65*$U$7</f>
        <v>772.92224801242071</v>
      </c>
      <c r="I65" s="23">
        <f>B65*$U$8</f>
        <v>701.96722734694981</v>
      </c>
      <c r="J65" s="23">
        <f>B65*$U$9</f>
        <v>860.66815143078952</v>
      </c>
      <c r="K65" s="23">
        <f>B65*$U$10</f>
        <v>1195.2219766041171</v>
      </c>
      <c r="L65" s="23">
        <f>B65*$U$11</f>
        <v>899.66633072784225</v>
      </c>
      <c r="M65" s="23">
        <f>B65*$U$12</f>
        <v>490.72708948791393</v>
      </c>
    </row>
    <row r="66" spans="1:13" x14ac:dyDescent="0.3">
      <c r="A66" s="18">
        <v>150726</v>
      </c>
      <c r="B66" s="6">
        <v>5672.4647999999997</v>
      </c>
      <c r="E66" s="23">
        <f>$U$4*B66</f>
        <v>167.18108372728003</v>
      </c>
      <c r="F66" s="23">
        <f>B66*$U$5</f>
        <v>541.02288948256012</v>
      </c>
      <c r="G66" s="23">
        <f>B66*$U$6</f>
        <v>825.42813001043976</v>
      </c>
      <c r="H66" s="23">
        <f>B66*$U$7</f>
        <v>650.04742909762558</v>
      </c>
      <c r="I66" s="23">
        <f>B66*$U$8</f>
        <v>590.37243735846027</v>
      </c>
      <c r="J66" s="23">
        <f>B66*$U$9</f>
        <v>723.8439837674332</v>
      </c>
      <c r="K66" s="23">
        <f>B66*$U$10</f>
        <v>1005.2123290414112</v>
      </c>
      <c r="L66" s="23">
        <f>B66*$U$11</f>
        <v>756.64245250956981</v>
      </c>
      <c r="M66" s="23">
        <f>B66*$U$12</f>
        <v>412.71406500521988</v>
      </c>
    </row>
    <row r="67" spans="1:13" x14ac:dyDescent="0.3">
      <c r="A67" s="18">
        <v>150727</v>
      </c>
      <c r="B67" s="6">
        <v>3416.0933999999997</v>
      </c>
      <c r="E67" s="23">
        <f>$U$4*B67</f>
        <v>100.68043026474287</v>
      </c>
      <c r="F67" s="23">
        <f>B67*$U$5</f>
        <v>325.81686924003532</v>
      </c>
      <c r="G67" s="23">
        <f>B67*$U$6</f>
        <v>497.0924785823272</v>
      </c>
      <c r="H67" s="23">
        <f>B67*$U$7</f>
        <v>391.47404356345527</v>
      </c>
      <c r="I67" s="23">
        <f>B67*$U$8</f>
        <v>355.53634229729369</v>
      </c>
      <c r="J67" s="23">
        <f>B67*$U$9</f>
        <v>435.91608635061704</v>
      </c>
      <c r="K67" s="23">
        <f>B67*$U$10</f>
        <v>605.36280504323145</v>
      </c>
      <c r="L67" s="23">
        <f>B67*$U$11</f>
        <v>455.66810536713331</v>
      </c>
      <c r="M67" s="23">
        <f>B67*$U$12</f>
        <v>248.5462392911636</v>
      </c>
    </row>
    <row r="68" spans="1:13" x14ac:dyDescent="0.3">
      <c r="A68" s="18">
        <v>150728</v>
      </c>
      <c r="B68" s="6">
        <v>4512.7428</v>
      </c>
      <c r="E68" s="23">
        <f>$U$4*B68</f>
        <v>133.00130692507429</v>
      </c>
      <c r="F68" s="23">
        <f>B68*$U$5</f>
        <v>430.41204048504966</v>
      </c>
      <c r="G68" s="23">
        <f>B68*$U$6</f>
        <v>656.67130285622511</v>
      </c>
      <c r="H68" s="23">
        <f>B68*$U$7</f>
        <v>517.14677106834063</v>
      </c>
      <c r="I68" s="23">
        <f>B68*$U$8</f>
        <v>469.67219012233318</v>
      </c>
      <c r="J68" s="23">
        <f>B68*$U$9</f>
        <v>575.85579483363233</v>
      </c>
      <c r="K68" s="23">
        <f>B68*$U$10</f>
        <v>799.69904799635935</v>
      </c>
      <c r="L68" s="23">
        <f>B68*$U$11</f>
        <v>601.948694284873</v>
      </c>
      <c r="M68" s="23">
        <f>B68*$U$12</f>
        <v>328.33565142811256</v>
      </c>
    </row>
    <row r="69" spans="1:13" x14ac:dyDescent="0.3">
      <c r="A69" s="18">
        <v>150825</v>
      </c>
      <c r="B69" s="6">
        <v>4580.2250000000004</v>
      </c>
      <c r="E69" s="23">
        <f>$U$4*B69</f>
        <v>134.9901685092486</v>
      </c>
      <c r="F69" s="23">
        <f>B69*$U$5</f>
        <v>436.84829282329957</v>
      </c>
      <c r="G69" s="23">
        <f>B69*$U$6</f>
        <v>666.49096822549996</v>
      </c>
      <c r="H69" s="23">
        <f>B69*$U$7</f>
        <v>524.88002850871328</v>
      </c>
      <c r="I69" s="23">
        <f>B69*$U$8</f>
        <v>476.69552694274171</v>
      </c>
      <c r="J69" s="23">
        <f>B69*$U$9</f>
        <v>584.46696937655599</v>
      </c>
      <c r="K69" s="23">
        <f>B69*$U$10</f>
        <v>811.65750729448303</v>
      </c>
      <c r="L69" s="23">
        <f>B69*$U$11</f>
        <v>610.95005420670827</v>
      </c>
      <c r="M69" s="23">
        <f>B69*$U$12</f>
        <v>333.24548411274998</v>
      </c>
    </row>
    <row r="70" spans="1:13" x14ac:dyDescent="0.3">
      <c r="A70" s="18">
        <v>150826</v>
      </c>
      <c r="B70" s="6">
        <v>5678.6500000000005</v>
      </c>
      <c r="E70" s="23">
        <f>$U$4*B70</f>
        <v>167.36337634178335</v>
      </c>
      <c r="F70" s="23">
        <f>B70*$U$5</f>
        <v>541.61281553657955</v>
      </c>
      <c r="G70" s="23">
        <f>B70*$U$6</f>
        <v>826.32816875016738</v>
      </c>
      <c r="H70" s="23">
        <f>B70*$U$7</f>
        <v>650.75623444066719</v>
      </c>
      <c r="I70" s="23">
        <f>B70*$U$8</f>
        <v>591.01617367561641</v>
      </c>
      <c r="J70" s="23">
        <f>B70*$U$9</f>
        <v>724.63325615011922</v>
      </c>
      <c r="K70" s="23">
        <f>B70*$U$10</f>
        <v>1006.3084027089971</v>
      </c>
      <c r="L70" s="23">
        <f>B70*$U$11</f>
        <v>757.46748802098682</v>
      </c>
      <c r="M70" s="23">
        <f>B70*$U$12</f>
        <v>413.16408437508369</v>
      </c>
    </row>
    <row r="71" spans="1:13" x14ac:dyDescent="0.3">
      <c r="A71" s="18">
        <v>150827</v>
      </c>
      <c r="B71" s="6">
        <v>5554.3</v>
      </c>
      <c r="E71" s="23">
        <f>$U$4*B71</f>
        <v>163.69848488904356</v>
      </c>
      <c r="F71" s="23">
        <f>B71*$U$5</f>
        <v>529.75268088979306</v>
      </c>
      <c r="G71" s="23">
        <f>B71*$U$6</f>
        <v>808.23339133228046</v>
      </c>
      <c r="H71" s="23">
        <f>B71*$U$7</f>
        <v>636.50609792006856</v>
      </c>
      <c r="I71" s="23">
        <f>B71*$U$8</f>
        <v>578.07421366812116</v>
      </c>
      <c r="J71" s="23">
        <f>B71*$U$9</f>
        <v>708.7653746285838</v>
      </c>
      <c r="K71" s="23">
        <f>B71*$U$10</f>
        <v>984.27245228471236</v>
      </c>
      <c r="L71" s="23">
        <f>B71*$U$11</f>
        <v>740.88060872125709</v>
      </c>
      <c r="M71" s="23">
        <f>B71*$U$12</f>
        <v>404.11669566614023</v>
      </c>
    </row>
    <row r="72" spans="1:13" x14ac:dyDescent="0.3">
      <c r="A72" s="18">
        <v>150828</v>
      </c>
      <c r="B72" s="6">
        <v>4911.8249999999998</v>
      </c>
      <c r="E72" s="23">
        <f>$U$4*B72</f>
        <v>144.76321238322134</v>
      </c>
      <c r="F72" s="23">
        <f>B72*$U$5</f>
        <v>468.47531854806329</v>
      </c>
      <c r="G72" s="23">
        <f>B72*$U$6</f>
        <v>714.74370800653151</v>
      </c>
      <c r="H72" s="23">
        <f>B72*$U$7</f>
        <v>562.88039256364266</v>
      </c>
      <c r="I72" s="23">
        <f>B72*$U$8</f>
        <v>511.20742029606231</v>
      </c>
      <c r="J72" s="23">
        <f>B72*$U$9</f>
        <v>626.78132010065053</v>
      </c>
      <c r="K72" s="23">
        <f>B72*$U$10</f>
        <v>870.42004175924183</v>
      </c>
      <c r="L72" s="23">
        <f>B72*$U$11</f>
        <v>655.18173233932066</v>
      </c>
      <c r="M72" s="23">
        <f>B72*$U$12</f>
        <v>357.37185400326575</v>
      </c>
    </row>
    <row r="73" spans="1:13" x14ac:dyDescent="0.3">
      <c r="A73" s="18">
        <v>150902</v>
      </c>
      <c r="B73" s="6">
        <v>2638.1436666666668</v>
      </c>
      <c r="E73" s="23">
        <f>$U$4*B73</f>
        <v>77.75239384854244</v>
      </c>
      <c r="F73" s="23">
        <f>B73*$U$5</f>
        <v>251.61832814019687</v>
      </c>
      <c r="G73" s="23">
        <f>B73*$U$6</f>
        <v>383.88920341569184</v>
      </c>
      <c r="H73" s="23">
        <f>B73*$U$7</f>
        <v>302.32334065904649</v>
      </c>
      <c r="I73" s="23">
        <f>B73*$U$8</f>
        <v>274.56976138340877</v>
      </c>
      <c r="J73" s="23">
        <f>B73*$U$9</f>
        <v>336.64456083197263</v>
      </c>
      <c r="K73" s="23">
        <f>B73*$U$10</f>
        <v>467.50304021557764</v>
      </c>
      <c r="L73" s="23">
        <f>B73*$U$11</f>
        <v>351.89843646438425</v>
      </c>
      <c r="M73" s="23">
        <f>B73*$U$12</f>
        <v>191.94460170784592</v>
      </c>
    </row>
    <row r="74" spans="1:13" x14ac:dyDescent="0.3">
      <c r="A74" s="18">
        <v>150903</v>
      </c>
      <c r="B74" s="6">
        <v>3088.6966666666667</v>
      </c>
      <c r="E74" s="23">
        <f>$U$4*B74</f>
        <v>91.031266697004568</v>
      </c>
      <c r="F74" s="23">
        <f>B74*$U$5</f>
        <v>294.59073863889859</v>
      </c>
      <c r="G74" s="23">
        <f>B74*$U$6</f>
        <v>449.45137671654578</v>
      </c>
      <c r="H74" s="23">
        <f>B74*$U$7</f>
        <v>353.95536124421125</v>
      </c>
      <c r="I74" s="23">
        <f>B74*$U$8</f>
        <v>321.46191182375463</v>
      </c>
      <c r="J74" s="23">
        <f>B74*$U$9</f>
        <v>394.13810022218064</v>
      </c>
      <c r="K74" s="23">
        <f>B74*$U$10</f>
        <v>547.34512764229817</v>
      </c>
      <c r="L74" s="23">
        <f>B74*$U$11</f>
        <v>411.99709532350028</v>
      </c>
      <c r="M74" s="23">
        <f>B74*$U$12</f>
        <v>224.72568835827289</v>
      </c>
    </row>
    <row r="75" spans="1:13" x14ac:dyDescent="0.3">
      <c r="A75" s="18">
        <v>150904</v>
      </c>
      <c r="B75" s="6">
        <v>2774.1596666666665</v>
      </c>
      <c r="E75" s="23">
        <f>$U$4*B75</f>
        <v>81.761110180153636</v>
      </c>
      <c r="F75" s="23">
        <f>B75*$U$5</f>
        <v>264.59113130961623</v>
      </c>
      <c r="G75" s="23">
        <f>B75*$U$6</f>
        <v>403.68155761972315</v>
      </c>
      <c r="H75" s="23">
        <f>B75*$U$7</f>
        <v>317.91036574136035</v>
      </c>
      <c r="I75" s="23">
        <f>B75*$U$8</f>
        <v>288.7258822710603</v>
      </c>
      <c r="J75" s="23">
        <f>B75*$U$9</f>
        <v>354.00110102524292</v>
      </c>
      <c r="K75" s="23">
        <f>B75*$U$10</f>
        <v>491.60631189156868</v>
      </c>
      <c r="L75" s="23">
        <f>B75*$U$11</f>
        <v>370.04142781807957</v>
      </c>
      <c r="M75" s="23">
        <f>B75*$U$12</f>
        <v>201.84077880986158</v>
      </c>
    </row>
    <row r="76" spans="1:13" x14ac:dyDescent="0.3">
      <c r="A76" s="18">
        <v>150910</v>
      </c>
      <c r="B76" s="6">
        <v>2020.2847333333332</v>
      </c>
      <c r="E76" s="23">
        <f>$U$4*B76</f>
        <v>59.542615611531964</v>
      </c>
      <c r="F76" s="23">
        <f>B76*$U$5</f>
        <v>192.68877331869973</v>
      </c>
      <c r="G76" s="23">
        <f>B76*$U$6</f>
        <v>293.98152449072461</v>
      </c>
      <c r="H76" s="23">
        <f>B76*$U$7</f>
        <v>231.51856260941722</v>
      </c>
      <c r="I76" s="23">
        <f>B76*$U$8</f>
        <v>210.26493142382952</v>
      </c>
      <c r="J76" s="23">
        <f>B76*$U$9</f>
        <v>257.80167903739596</v>
      </c>
      <c r="K76" s="23">
        <f>B76*$U$10</f>
        <v>358.01282047987434</v>
      </c>
      <c r="L76" s="23">
        <f>B76*$U$11</f>
        <v>269.48306411649759</v>
      </c>
      <c r="M76" s="23">
        <f>B76*$U$12</f>
        <v>146.9907622453623</v>
      </c>
    </row>
    <row r="77" spans="1:13" x14ac:dyDescent="0.3">
      <c r="A77" s="18">
        <v>150911</v>
      </c>
      <c r="B77" s="6">
        <v>2668.8454666666667</v>
      </c>
      <c r="E77" s="23">
        <f>$U$4*B77</f>
        <v>78.657249211660456</v>
      </c>
      <c r="F77" s="23">
        <f>B77*$U$5</f>
        <v>254.54657487842528</v>
      </c>
      <c r="G77" s="23">
        <f>B77*$U$6</f>
        <v>388.35677267446528</v>
      </c>
      <c r="H77" s="23">
        <f>B77*$U$7</f>
        <v>305.841674727628</v>
      </c>
      <c r="I77" s="23">
        <f>B77*$U$8</f>
        <v>277.76510893273019</v>
      </c>
      <c r="J77" s="23">
        <f>B77*$U$9</f>
        <v>340.56231334421932</v>
      </c>
      <c r="K77" s="23">
        <f>B77*$U$10</f>
        <v>472.94367827537894</v>
      </c>
      <c r="L77" s="23">
        <f>B77*$U$11</f>
        <v>355.99370828492653</v>
      </c>
      <c r="M77" s="23">
        <f>B77*$U$12</f>
        <v>194.17838633723264</v>
      </c>
    </row>
    <row r="78" spans="1:13" x14ac:dyDescent="0.3">
      <c r="A78" s="18">
        <v>150912</v>
      </c>
      <c r="B78" s="6">
        <v>3988.8290000000002</v>
      </c>
      <c r="E78" s="23">
        <f>$U$4*B78</f>
        <v>117.5603161121075</v>
      </c>
      <c r="F78" s="23">
        <f>B78*$U$5</f>
        <v>380.44269419385927</v>
      </c>
      <c r="G78" s="23">
        <f>B78*$U$6</f>
        <v>580.43404031372972</v>
      </c>
      <c r="H78" s="23">
        <f>B78*$U$7</f>
        <v>457.10782313890303</v>
      </c>
      <c r="I78" s="23">
        <f>B78*$U$8</f>
        <v>415.1448765157802</v>
      </c>
      <c r="J78" s="23">
        <f>B78*$U$9</f>
        <v>509.00093270337561</v>
      </c>
      <c r="K78" s="23">
        <f>B78*$U$10</f>
        <v>706.85675991112771</v>
      </c>
      <c r="L78" s="23">
        <f>B78*$U$11</f>
        <v>532.06453695425228</v>
      </c>
      <c r="M78" s="23">
        <f>B78*$U$12</f>
        <v>290.21702015686486</v>
      </c>
    </row>
    <row r="79" spans="1:13" x14ac:dyDescent="0.3">
      <c r="A79" s="18">
        <v>150913</v>
      </c>
      <c r="B79" s="6">
        <v>3354.7074666666663</v>
      </c>
      <c r="E79" s="23">
        <f>$U$4*B79</f>
        <v>98.871240217362185</v>
      </c>
      <c r="F79" s="23">
        <f>B79*$U$5</f>
        <v>319.96206075791235</v>
      </c>
      <c r="G79" s="23">
        <f>B79*$U$6</f>
        <v>488.15991082795722</v>
      </c>
      <c r="H79" s="23">
        <f>B79*$U$7</f>
        <v>384.43939997323122</v>
      </c>
      <c r="I79" s="23">
        <f>B79*$U$8</f>
        <v>349.14748589019462</v>
      </c>
      <c r="J79" s="23">
        <f>B79*$U$9</f>
        <v>428.08283570950556</v>
      </c>
      <c r="K79" s="23">
        <f>B79*$U$10</f>
        <v>594.48465961756381</v>
      </c>
      <c r="L79" s="23">
        <f>B79*$U$11</f>
        <v>447.47991825896082</v>
      </c>
      <c r="M79" s="23">
        <f>B79*$U$12</f>
        <v>244.07995541397861</v>
      </c>
    </row>
    <row r="80" spans="1:13" x14ac:dyDescent="0.3">
      <c r="A80" s="18">
        <v>150916</v>
      </c>
      <c r="B80" s="6">
        <v>3773.3430000000003</v>
      </c>
      <c r="E80" s="23">
        <f>$U$4*B80</f>
        <v>111.20942910297937</v>
      </c>
      <c r="F80" s="23">
        <f>B80*$U$5</f>
        <v>359.89027783280244</v>
      </c>
      <c r="G80" s="23">
        <f>B80*$U$6</f>
        <v>549.0776172604867</v>
      </c>
      <c r="H80" s="23">
        <f>B80*$U$7</f>
        <v>432.41377474101245</v>
      </c>
      <c r="I80" s="23">
        <f>B80*$U$8</f>
        <v>392.7177659876329</v>
      </c>
      <c r="J80" s="23">
        <f>B80*$U$9</f>
        <v>481.50349548946656</v>
      </c>
      <c r="K80" s="23">
        <f>B80*$U$10</f>
        <v>668.67068179993043</v>
      </c>
      <c r="L80" s="23">
        <f>B80*$U$11</f>
        <v>503.32114915544616</v>
      </c>
      <c r="M80" s="23">
        <f>B80*$U$12</f>
        <v>274.53880863024335</v>
      </c>
    </row>
    <row r="81" spans="1:13" x14ac:dyDescent="0.3">
      <c r="A81" s="18">
        <v>150917</v>
      </c>
      <c r="B81" s="6">
        <v>4417.7700000000004</v>
      </c>
      <c r="E81" s="23">
        <f>$U$4*B81</f>
        <v>130.20223171025512</v>
      </c>
      <c r="F81" s="23">
        <f>B81*$U$5</f>
        <v>421.35381615226066</v>
      </c>
      <c r="G81" s="23">
        <f>B81*$U$6</f>
        <v>642.85134566480178</v>
      </c>
      <c r="H81" s="23">
        <f>B81*$U$7</f>
        <v>506.26317343469771</v>
      </c>
      <c r="I81" s="23">
        <f>B81*$U$8</f>
        <v>459.78771742912983</v>
      </c>
      <c r="J81" s="23">
        <f>B81*$U$9</f>
        <v>563.73663811333893</v>
      </c>
      <c r="K81" s="23">
        <f>B81*$U$10</f>
        <v>782.86900447038045</v>
      </c>
      <c r="L81" s="23">
        <f>B81*$U$11</f>
        <v>589.28040019273499</v>
      </c>
      <c r="M81" s="23">
        <f>B81*$U$12</f>
        <v>321.42567283240089</v>
      </c>
    </row>
    <row r="82" spans="1:13" x14ac:dyDescent="0.3">
      <c r="A82" s="18">
        <v>150918</v>
      </c>
      <c r="B82" s="6">
        <v>3967.8869999999997</v>
      </c>
      <c r="E82" s="23">
        <f>$U$4*B82</f>
        <v>116.94310536177957</v>
      </c>
      <c r="F82" s="23">
        <f>B82*$U$5</f>
        <v>378.44530826886523</v>
      </c>
      <c r="G82" s="23">
        <f>B82*$U$6</f>
        <v>577.38666734480819</v>
      </c>
      <c r="H82" s="23">
        <f>B82*$U$7</f>
        <v>454.70793283721923</v>
      </c>
      <c r="I82" s="23">
        <f>B82*$U$8</f>
        <v>412.9652984982734</v>
      </c>
      <c r="J82" s="23">
        <f>B82*$U$9</f>
        <v>506.32859514950343</v>
      </c>
      <c r="K82" s="23">
        <f>B82*$U$10</f>
        <v>703.14564713440575</v>
      </c>
      <c r="L82" s="23">
        <f>B82*$U$11</f>
        <v>529.27111173274079</v>
      </c>
      <c r="M82" s="23">
        <f>B82*$U$12</f>
        <v>288.69333367240409</v>
      </c>
    </row>
    <row r="83" spans="1:13" x14ac:dyDescent="0.3">
      <c r="A83" s="18">
        <v>151007</v>
      </c>
      <c r="B83" s="6">
        <v>9264.6913333333341</v>
      </c>
      <c r="E83" s="23">
        <f>$U$4*B83</f>
        <v>273.05257804427549</v>
      </c>
      <c r="F83" s="23">
        <f>B83*$U$5</f>
        <v>883.63881523320049</v>
      </c>
      <c r="G83" s="23">
        <f>B83*$U$6</f>
        <v>1348.1506033139708</v>
      </c>
      <c r="H83" s="23">
        <f>B83*$U$7</f>
        <v>1061.7058007334638</v>
      </c>
      <c r="I83" s="23">
        <f>B83*$U$8</f>
        <v>964.24016660866789</v>
      </c>
      <c r="J83" s="23">
        <f>B83*$U$9</f>
        <v>1182.2358215595473</v>
      </c>
      <c r="K83" s="23">
        <f>B83*$U$10</f>
        <v>1641.7875264787501</v>
      </c>
      <c r="L83" s="23">
        <f>B83*$U$11</f>
        <v>1235.8047197044732</v>
      </c>
      <c r="M83" s="23">
        <f>B83*$U$12</f>
        <v>674.0753016569854</v>
      </c>
    </row>
    <row r="84" spans="1:13" x14ac:dyDescent="0.3">
      <c r="A84" s="18">
        <v>151008</v>
      </c>
      <c r="B84" s="6">
        <v>10846.953333333333</v>
      </c>
      <c r="E84" s="23">
        <f>$U$4*B84</f>
        <v>319.68561768878652</v>
      </c>
      <c r="F84" s="23">
        <f>B84*$U$5</f>
        <v>1034.5502777703421</v>
      </c>
      <c r="G84" s="23">
        <f>B84*$U$6</f>
        <v>1578.393294964799</v>
      </c>
      <c r="H84" s="23">
        <f>B84*$U$7</f>
        <v>1243.0282736836468</v>
      </c>
      <c r="I84" s="23">
        <f>B84*$U$8</f>
        <v>1128.9170586503199</v>
      </c>
      <c r="J84" s="23">
        <f>B84*$U$9</f>
        <v>1384.1429060149371</v>
      </c>
      <c r="K84" s="23">
        <f>B84*$U$10</f>
        <v>1922.1787366937028</v>
      </c>
      <c r="L84" s="23">
        <f>B84*$U$11</f>
        <v>1446.8605203843993</v>
      </c>
      <c r="M84" s="23">
        <f>B84*$U$12</f>
        <v>789.1966474823995</v>
      </c>
    </row>
    <row r="85" spans="1:13" x14ac:dyDescent="0.3">
      <c r="A85" s="18">
        <v>151009</v>
      </c>
      <c r="B85" s="6">
        <v>9742.355333333333</v>
      </c>
      <c r="E85" s="23">
        <f>$U$4*B85</f>
        <v>287.13047680488262</v>
      </c>
      <c r="F85" s="23">
        <f>B85*$U$5</f>
        <v>929.19699260290349</v>
      </c>
      <c r="G85" s="23">
        <f>B85*$U$6</f>
        <v>1417.6578309821452</v>
      </c>
      <c r="H85" s="23">
        <f>B85*$U$7</f>
        <v>1116.4446604920095</v>
      </c>
      <c r="I85" s="23">
        <f>B85*$U$8</f>
        <v>1013.9539453382231</v>
      </c>
      <c r="J85" s="23">
        <f>B85*$U$9</f>
        <v>1243.1889036592875</v>
      </c>
      <c r="K85" s="23">
        <f>B85*$U$10</f>
        <v>1726.4339295625093</v>
      </c>
      <c r="L85" s="23">
        <f>B85*$U$11</f>
        <v>1299.5196784002999</v>
      </c>
      <c r="M85" s="23">
        <f>B85*$U$12</f>
        <v>708.82891549107262</v>
      </c>
    </row>
    <row r="86" spans="1:13" x14ac:dyDescent="0.3">
      <c r="A86" s="18">
        <v>151013</v>
      </c>
      <c r="B86" s="6">
        <v>1547</v>
      </c>
      <c r="E86" s="23">
        <f>$U$4*B86</f>
        <v>45.593784297454292</v>
      </c>
      <c r="F86" s="23">
        <f>B86*$U$5</f>
        <v>147.54827743127126</v>
      </c>
      <c r="G86" s="23">
        <f>B86*$U$6</f>
        <v>225.11154535963809</v>
      </c>
      <c r="H86" s="23">
        <f>B86*$U$7</f>
        <v>177.28155365794899</v>
      </c>
      <c r="I86" s="23">
        <f>B86*$U$8</f>
        <v>161.00693310490672</v>
      </c>
      <c r="J86" s="23">
        <f>B86*$U$9</f>
        <v>197.40742029606233</v>
      </c>
      <c r="K86" s="23">
        <f>B86*$U$10</f>
        <v>274.14246325989774</v>
      </c>
      <c r="L86" s="23">
        <f>B86*$U$11</f>
        <v>206.3522499130016</v>
      </c>
      <c r="M86" s="23">
        <f>B86*$U$12</f>
        <v>112.55577267981904</v>
      </c>
    </row>
    <row r="87" spans="1:13" x14ac:dyDescent="0.3">
      <c r="A87" s="18">
        <v>151014</v>
      </c>
      <c r="B87" s="6">
        <v>1918.0000000000002</v>
      </c>
      <c r="E87" s="23">
        <f>$U$4*B87</f>
        <v>56.528040260192206</v>
      </c>
      <c r="F87" s="23">
        <f>B87*$U$5</f>
        <v>182.93315844420059</v>
      </c>
      <c r="G87" s="23">
        <f>B87*$U$6</f>
        <v>279.09757207484546</v>
      </c>
      <c r="H87" s="23">
        <f>B87*$U$7</f>
        <v>219.79703937682365</v>
      </c>
      <c r="I87" s="23">
        <f>B87*$U$8</f>
        <v>199.61945552373052</v>
      </c>
      <c r="J87" s="23">
        <f>B87*$U$9</f>
        <v>244.74947131728999</v>
      </c>
      <c r="K87" s="23">
        <f>B87*$U$10</f>
        <v>339.8870358968868</v>
      </c>
      <c r="L87" s="23">
        <f>B87*$U$11</f>
        <v>255.83944106860832</v>
      </c>
      <c r="M87" s="23">
        <f>B87*$U$12</f>
        <v>139.54878603742273</v>
      </c>
    </row>
    <row r="88" spans="1:13" x14ac:dyDescent="0.3">
      <c r="A88" s="18">
        <v>151015</v>
      </c>
      <c r="B88" s="6">
        <v>1876</v>
      </c>
      <c r="E88" s="23">
        <f>$U$4*B88</f>
        <v>55.290199962523758</v>
      </c>
      <c r="F88" s="23">
        <f>B88*$U$5</f>
        <v>178.9273228578312</v>
      </c>
      <c r="G88" s="23">
        <f>B88*$U$6</f>
        <v>272.98594640897289</v>
      </c>
      <c r="H88" s="23">
        <f>B88*$U$7</f>
        <v>214.98396552185667</v>
      </c>
      <c r="I88" s="23">
        <f>B88*$U$8</f>
        <v>195.2482265706561</v>
      </c>
      <c r="J88" s="23">
        <f>B88*$U$9</f>
        <v>239.38999384318871</v>
      </c>
      <c r="K88" s="23">
        <f>B88*$U$10</f>
        <v>332.44425408892573</v>
      </c>
      <c r="L88" s="23">
        <f>B88*$U$11</f>
        <v>250.23711754155849</v>
      </c>
      <c r="M88" s="23">
        <f>B88*$U$12</f>
        <v>136.49297320448645</v>
      </c>
    </row>
    <row r="89" spans="1:13" x14ac:dyDescent="0.3">
      <c r="A89" s="18">
        <v>151016</v>
      </c>
      <c r="B89" s="6">
        <v>1659</v>
      </c>
      <c r="E89" s="23">
        <f>$U$4*B89</f>
        <v>48.894691757903466</v>
      </c>
      <c r="F89" s="23">
        <f>B89*$U$5</f>
        <v>158.23050566158952</v>
      </c>
      <c r="G89" s="23">
        <f>B89*$U$6</f>
        <v>241.40921380196482</v>
      </c>
      <c r="H89" s="23">
        <f>B89*$U$7</f>
        <v>190.11641727119417</v>
      </c>
      <c r="I89" s="23">
        <f>B89*$U$8</f>
        <v>172.66354364643843</v>
      </c>
      <c r="J89" s="23">
        <f>B89*$U$9</f>
        <v>211.69936022699898</v>
      </c>
      <c r="K89" s="23">
        <f>B89*$U$10</f>
        <v>293.98988141446046</v>
      </c>
      <c r="L89" s="23">
        <f>B89*$U$11</f>
        <v>221.29177931846777</v>
      </c>
      <c r="M89" s="23">
        <f>B89*$U$12</f>
        <v>120.70460690098241</v>
      </c>
    </row>
    <row r="90" spans="1:13" x14ac:dyDescent="0.3">
      <c r="A90" s="18">
        <v>151020</v>
      </c>
      <c r="B90" s="6">
        <v>5106.224666666667</v>
      </c>
      <c r="E90" s="23">
        <f>$U$4*B90</f>
        <v>150.49263479401452</v>
      </c>
      <c r="F90" s="23">
        <f>B90*$U$5</f>
        <v>487.01658289834126</v>
      </c>
      <c r="G90" s="23">
        <f>B90*$U$6</f>
        <v>743.03175544074736</v>
      </c>
      <c r="H90" s="23">
        <f>B90*$U$7</f>
        <v>585.158010493348</v>
      </c>
      <c r="I90" s="23">
        <f>B90*$U$8</f>
        <v>531.43993104371339</v>
      </c>
      <c r="J90" s="23">
        <f>B90*$U$9</f>
        <v>651.58800187381223</v>
      </c>
      <c r="K90" s="23">
        <f>B90*$U$10</f>
        <v>904.8694299149646</v>
      </c>
      <c r="L90" s="23">
        <f>B90*$U$11</f>
        <v>681.11244248735181</v>
      </c>
      <c r="M90" s="23">
        <f>B90*$U$12</f>
        <v>371.51587772037368</v>
      </c>
    </row>
    <row r="91" spans="1:13" x14ac:dyDescent="0.3">
      <c r="A91" s="18">
        <v>151021</v>
      </c>
      <c r="B91" s="6">
        <v>5978.2866666666669</v>
      </c>
      <c r="E91" s="23">
        <f>$U$4*B91</f>
        <v>176.194384452713</v>
      </c>
      <c r="F91" s="23">
        <f>B91*$U$5</f>
        <v>570.19127321073256</v>
      </c>
      <c r="G91" s="23">
        <f>B91*$U$6</f>
        <v>869.9297673796076</v>
      </c>
      <c r="H91" s="23">
        <f>B91*$U$7</f>
        <v>685.09369649597136</v>
      </c>
      <c r="I91" s="23">
        <f>B91*$U$8</f>
        <v>622.20142302647434</v>
      </c>
      <c r="J91" s="23">
        <f>B91*$U$9</f>
        <v>762.86887437428072</v>
      </c>
      <c r="K91" s="23">
        <f>B91*$U$10</f>
        <v>1059.4067439391099</v>
      </c>
      <c r="L91" s="23">
        <f>B91*$U$11</f>
        <v>797.4356200979737</v>
      </c>
      <c r="M91" s="23">
        <f>B91*$U$12</f>
        <v>434.9648836898038</v>
      </c>
    </row>
    <row r="92" spans="1:13" x14ac:dyDescent="0.3">
      <c r="A92" s="18">
        <v>151022</v>
      </c>
      <c r="B92" s="6">
        <v>5369.4886666666662</v>
      </c>
      <c r="E92" s="23">
        <f>$U$4*B92</f>
        <v>158.25165355890459</v>
      </c>
      <c r="F92" s="23">
        <f>B92*$U$5</f>
        <v>512.12592337000649</v>
      </c>
      <c r="G92" s="23">
        <f>B92*$U$6</f>
        <v>781.34058923361079</v>
      </c>
      <c r="H92" s="23">
        <f>B92*$U$7</f>
        <v>615.32727419225307</v>
      </c>
      <c r="I92" s="23">
        <f>B92*$U$8</f>
        <v>558.83962673662234</v>
      </c>
      <c r="J92" s="23">
        <f>B92*$U$9</f>
        <v>685.18222753433088</v>
      </c>
      <c r="K92" s="23">
        <f>B92*$U$10</f>
        <v>951.5222039599895</v>
      </c>
      <c r="L92" s="23">
        <f>B92*$U$11</f>
        <v>716.22887346414325</v>
      </c>
      <c r="M92" s="23">
        <f>B92*$U$12</f>
        <v>390.67029461680539</v>
      </c>
    </row>
    <row r="93" spans="1:13" x14ac:dyDescent="0.3">
      <c r="A93" s="18">
        <v>151028</v>
      </c>
      <c r="B93" s="16">
        <v>3703.8328376931995</v>
      </c>
      <c r="E93" s="23">
        <f>$U$4*B93</f>
        <v>109.16079862676908</v>
      </c>
      <c r="F93" s="23">
        <f>B93*$U$5</f>
        <v>353.26060445701933</v>
      </c>
      <c r="G93" s="23">
        <f>B93*$U$6</f>
        <v>538.96285316541025</v>
      </c>
      <c r="H93" s="23">
        <f>B93*$U$7</f>
        <v>424.44811891117024</v>
      </c>
      <c r="I93" s="23">
        <f>B93*$U$8</f>
        <v>385.48336517790938</v>
      </c>
      <c r="J93" s="23">
        <f>B93*$U$9</f>
        <v>472.63353955840898</v>
      </c>
      <c r="K93" s="23">
        <f>B93*$U$10</f>
        <v>656.35284914551437</v>
      </c>
      <c r="L93" s="23">
        <f>B93*$U$11</f>
        <v>494.04928206829277</v>
      </c>
      <c r="M93" s="23">
        <f>B93*$U$12</f>
        <v>269.48142658270513</v>
      </c>
    </row>
    <row r="94" spans="1:13" x14ac:dyDescent="0.3">
      <c r="A94" s="18">
        <v>151029</v>
      </c>
      <c r="B94" s="6">
        <v>5086.2493193674227</v>
      </c>
      <c r="E94" s="23">
        <f>$U$4*B94</f>
        <v>149.90391360718291</v>
      </c>
      <c r="F94" s="23">
        <f>B94*$U$5</f>
        <v>485.11139344449839</v>
      </c>
      <c r="G94" s="23">
        <f>B94*$U$6</f>
        <v>740.12504483982411</v>
      </c>
      <c r="H94" s="23">
        <f>B94*$U$7</f>
        <v>582.86889568787478</v>
      </c>
      <c r="I94" s="23">
        <f>B94*$U$8</f>
        <v>529.36095922318555</v>
      </c>
      <c r="J94" s="23">
        <f>B94*$U$9</f>
        <v>649.03901559077292</v>
      </c>
      <c r="K94" s="23">
        <f>B94*$U$10</f>
        <v>901.32961678433321</v>
      </c>
      <c r="L94" s="23">
        <f>B94*$U$11</f>
        <v>678.44795776983881</v>
      </c>
      <c r="M94" s="23">
        <f>B94*$U$12</f>
        <v>370.06252241991206</v>
      </c>
    </row>
    <row r="95" spans="1:13" x14ac:dyDescent="0.3">
      <c r="A95" s="18">
        <v>151030</v>
      </c>
      <c r="B95" s="6">
        <v>5347.08261779652</v>
      </c>
      <c r="E95" s="23">
        <f>$U$4*B95</f>
        <v>157.59129379216662</v>
      </c>
      <c r="F95" s="23">
        <f>B95*$U$5</f>
        <v>509.98890080062642</v>
      </c>
      <c r="G95" s="23">
        <f>B95*$U$6</f>
        <v>778.08017534443024</v>
      </c>
      <c r="H95" s="23">
        <f>B95*$U$7</f>
        <v>612.75960828725283</v>
      </c>
      <c r="I95" s="23">
        <f>B95*$U$8</f>
        <v>556.50767508078457</v>
      </c>
      <c r="J95" s="23">
        <f>B95*$U$9</f>
        <v>682.32306767235093</v>
      </c>
      <c r="K95" s="23">
        <f>B95*$U$10</f>
        <v>947.55164841429882</v>
      </c>
      <c r="L95" s="23">
        <f>B95*$U$11</f>
        <v>713.24016073239443</v>
      </c>
      <c r="M95" s="23">
        <f>B95*$U$12</f>
        <v>389.04008767221512</v>
      </c>
    </row>
    <row r="96" spans="1:13" x14ac:dyDescent="0.3">
      <c r="A96" s="18">
        <v>151031</v>
      </c>
      <c r="B96" s="6">
        <v>4328.692368</v>
      </c>
      <c r="E96" s="23">
        <f>$U$4*B96</f>
        <v>127.57690117429129</v>
      </c>
      <c r="F96" s="23">
        <f>B96*$U$5</f>
        <v>412.85785548047221</v>
      </c>
      <c r="G96" s="23">
        <f>B96*$U$6</f>
        <v>629.88922323655538</v>
      </c>
      <c r="H96" s="23">
        <f>B96*$U$7</f>
        <v>496.05514434799369</v>
      </c>
      <c r="I96" s="23">
        <f>B96*$U$8</f>
        <v>450.51679542747013</v>
      </c>
      <c r="J96" s="23">
        <f>B96*$U$9</f>
        <v>552.36974377642753</v>
      </c>
      <c r="K96" s="23">
        <f>B96*$U$10</f>
        <v>767.08363830500298</v>
      </c>
      <c r="L96" s="23">
        <f>B96*$U$11</f>
        <v>577.39845463350912</v>
      </c>
      <c r="M96" s="23">
        <f>B96*$U$12</f>
        <v>314.94461161827769</v>
      </c>
    </row>
    <row r="97" spans="1:13" x14ac:dyDescent="0.3">
      <c r="A97" s="18">
        <v>151105</v>
      </c>
      <c r="B97" s="6">
        <v>2990.257764787752</v>
      </c>
      <c r="E97" s="23">
        <f>$U$4*B97</f>
        <v>88.130037182624804</v>
      </c>
      <c r="F97" s="23">
        <f>B97*$U$5</f>
        <v>285.20192777628716</v>
      </c>
      <c r="G97" s="23">
        <f>B97*$U$6</f>
        <v>435.12705006789139</v>
      </c>
      <c r="H97" s="23">
        <f>B97*$U$7</f>
        <v>342.67455874551933</v>
      </c>
      <c r="I97" s="23">
        <f>B97*$U$8</f>
        <v>311.21669806180313</v>
      </c>
      <c r="J97" s="23">
        <f>B97*$U$9</f>
        <v>381.57664600324478</v>
      </c>
      <c r="K97" s="23">
        <f>B97*$U$10</f>
        <v>529.90085935420177</v>
      </c>
      <c r="L97" s="23">
        <f>B97*$U$11</f>
        <v>398.86646256223383</v>
      </c>
      <c r="M97" s="23">
        <f>B97*$U$12</f>
        <v>217.56352503394569</v>
      </c>
    </row>
    <row r="98" spans="1:13" x14ac:dyDescent="0.3">
      <c r="A98" s="18">
        <v>151106</v>
      </c>
      <c r="B98" s="6">
        <v>3996.7347685455811</v>
      </c>
      <c r="E98" s="23">
        <f>$U$4*B98</f>
        <v>117.79331799043511</v>
      </c>
      <c r="F98" s="23">
        <f>B98*$U$5</f>
        <v>381.19672297903753</v>
      </c>
      <c r="G98" s="23">
        <f>B98*$U$6</f>
        <v>581.5844474078159</v>
      </c>
      <c r="H98" s="23">
        <f>B98*$U$7</f>
        <v>458.013800469621</v>
      </c>
      <c r="I98" s="23">
        <f>B98*$U$8</f>
        <v>415.96768423870282</v>
      </c>
      <c r="J98" s="23">
        <f>B98*$U$9</f>
        <v>510.00976099945893</v>
      </c>
      <c r="K98" s="23">
        <f>B98*$U$10</f>
        <v>708.25773396610396</v>
      </c>
      <c r="L98" s="23">
        <f>B98*$U$11</f>
        <v>533.11907679049796</v>
      </c>
      <c r="M98" s="23">
        <f>B98*$U$12</f>
        <v>290.79222370390795</v>
      </c>
    </row>
    <row r="99" spans="1:13" x14ac:dyDescent="0.3">
      <c r="A99" s="18">
        <v>151107</v>
      </c>
      <c r="B99" s="6">
        <v>2279.6741333333334</v>
      </c>
      <c r="E99" s="23">
        <f>$U$4*B99</f>
        <v>67.187440661723372</v>
      </c>
      <c r="F99" s="23">
        <f>B99*$U$5</f>
        <v>217.42856591981871</v>
      </c>
      <c r="G99" s="23">
        <f>B99*$U$6</f>
        <v>331.72654626442164</v>
      </c>
      <c r="H99" s="23">
        <f>B99*$U$7</f>
        <v>261.24380878550204</v>
      </c>
      <c r="I99" s="23">
        <f>B99*$U$8</f>
        <v>237.26137083812944</v>
      </c>
      <c r="J99" s="23">
        <f>B99*$U$9</f>
        <v>290.90148014026823</v>
      </c>
      <c r="K99" s="23">
        <f>B99*$U$10</f>
        <v>403.97898018220593</v>
      </c>
      <c r="L99" s="23">
        <f>B99*$U$11</f>
        <v>304.08266740905322</v>
      </c>
      <c r="M99" s="23">
        <f>B99*$U$12</f>
        <v>165.86327313221082</v>
      </c>
    </row>
    <row r="100" spans="1:13" x14ac:dyDescent="0.3">
      <c r="A100" s="18">
        <v>151119</v>
      </c>
      <c r="B100" s="6">
        <v>7137.0931999999993</v>
      </c>
      <c r="E100" s="23">
        <f>$U$4*B100</f>
        <v>210.3471802660813</v>
      </c>
      <c r="F100" s="23">
        <f>B100*$U$5</f>
        <v>680.71480770939843</v>
      </c>
      <c r="G100" s="23">
        <f>B100*$U$6</f>
        <v>1038.5533804962924</v>
      </c>
      <c r="H100" s="23">
        <f>B100*$U$7</f>
        <v>817.88944479481745</v>
      </c>
      <c r="I100" s="23">
        <f>B100*$U$8</f>
        <v>742.80639134834166</v>
      </c>
      <c r="J100" s="23">
        <f>B100*$U$9</f>
        <v>910.74024371336031</v>
      </c>
      <c r="K100" s="23">
        <f>B100*$U$10</f>
        <v>1264.7577959686269</v>
      </c>
      <c r="L100" s="23">
        <f>B100*$U$11</f>
        <v>952.00726545493478</v>
      </c>
      <c r="M100" s="23">
        <f>B100*$U$12</f>
        <v>519.27669024814622</v>
      </c>
    </row>
    <row r="101" spans="1:13" x14ac:dyDescent="0.3">
      <c r="A101" s="18">
        <v>151120</v>
      </c>
      <c r="B101" s="6">
        <v>9428.2744000000002</v>
      </c>
      <c r="E101" s="23">
        <f>$U$4*B101</f>
        <v>277.87376166180366</v>
      </c>
      <c r="F101" s="23">
        <f>B101*$U$5</f>
        <v>899.24088356131381</v>
      </c>
      <c r="G101" s="23">
        <f>B101*$U$6</f>
        <v>1371.9543763792597</v>
      </c>
      <c r="H101" s="23">
        <f>B101*$U$7</f>
        <v>1080.4519288593838</v>
      </c>
      <c r="I101" s="23">
        <f>B101*$U$8</f>
        <v>981.26538178119233</v>
      </c>
      <c r="J101" s="23">
        <f>B101*$U$9</f>
        <v>1203.1101015820329</v>
      </c>
      <c r="K101" s="23">
        <f>B101*$U$10</f>
        <v>1670.775932971063</v>
      </c>
      <c r="L101" s="23">
        <f>B101*$U$11</f>
        <v>1257.6248450143214</v>
      </c>
      <c r="M101" s="23">
        <f>B101*$U$12</f>
        <v>685.97718818962983</v>
      </c>
    </row>
    <row r="102" spans="1:13" x14ac:dyDescent="0.3">
      <c r="A102" s="18">
        <v>151121</v>
      </c>
      <c r="B102" s="6">
        <v>14091.402</v>
      </c>
      <c r="E102" s="23">
        <f>$U$4*B102</f>
        <v>415.30726776775435</v>
      </c>
      <c r="F102" s="23">
        <f>B102*$U$5</f>
        <v>1343.9961807961024</v>
      </c>
      <c r="G102" s="23">
        <f>B102*$U$6</f>
        <v>2050.508907888749</v>
      </c>
      <c r="H102" s="23">
        <f>B102*$U$7</f>
        <v>1614.8323463340205</v>
      </c>
      <c r="I102" s="23">
        <f>B102*$U$8</f>
        <v>1466.5891526621517</v>
      </c>
      <c r="J102" s="23">
        <f>B102*$U$9</f>
        <v>1798.1559904167896</v>
      </c>
      <c r="K102" s="23">
        <f>B102*$U$10</f>
        <v>2497.1245346253713</v>
      </c>
      <c r="L102" s="23">
        <f>B102*$U$11</f>
        <v>1879.6331655646868</v>
      </c>
      <c r="M102" s="23">
        <f>B102*$U$12</f>
        <v>1025.2544539443745</v>
      </c>
    </row>
    <row r="103" spans="1:13" x14ac:dyDescent="0.3">
      <c r="A103" s="18">
        <v>151122</v>
      </c>
      <c r="B103" s="6">
        <v>11851.2304</v>
      </c>
      <c r="E103" s="23">
        <f>$U$4*B103</f>
        <v>349.28406109698318</v>
      </c>
      <c r="F103" s="23">
        <f>B103*$U$5</f>
        <v>1130.3352494900555</v>
      </c>
      <c r="G103" s="23">
        <f>B103*$U$6</f>
        <v>1724.5305686859224</v>
      </c>
      <c r="H103" s="23">
        <f>B103*$U$7</f>
        <v>1358.1154092245094</v>
      </c>
      <c r="I103" s="23">
        <f>B103*$U$8</f>
        <v>1233.439082238938</v>
      </c>
      <c r="J103" s="23">
        <f>B103*$U$9</f>
        <v>1512.2952945043769</v>
      </c>
      <c r="K103" s="23">
        <f>B103*$U$10</f>
        <v>2100.1457624541586</v>
      </c>
      <c r="L103" s="23">
        <f>B103*$U$11</f>
        <v>1580.8196879620955</v>
      </c>
      <c r="M103" s="23">
        <f>B103*$U$12</f>
        <v>862.26528434296119</v>
      </c>
    </row>
    <row r="104" spans="1:13" x14ac:dyDescent="0.3">
      <c r="A104" s="18">
        <v>151127</v>
      </c>
      <c r="B104" s="6">
        <v>3522.4569999999999</v>
      </c>
      <c r="E104" s="23">
        <f>$U$4*B104</f>
        <v>103.81521955724496</v>
      </c>
      <c r="F104" s="23">
        <f>B104*$U$5</f>
        <v>335.96151433466287</v>
      </c>
      <c r="G104" s="23">
        <f>B104*$U$6</f>
        <v>512.5699668602939</v>
      </c>
      <c r="H104" s="23">
        <f>B104*$U$7</f>
        <v>403.6629926653639</v>
      </c>
      <c r="I104" s="23">
        <f>B104*$U$8</f>
        <v>366.60633391332283</v>
      </c>
      <c r="J104" s="23">
        <f>B104*$U$9</f>
        <v>449.48878440452927</v>
      </c>
      <c r="K104" s="23">
        <f>B104*$U$10</f>
        <v>624.21140187916581</v>
      </c>
      <c r="L104" s="23">
        <f>B104*$U$11</f>
        <v>469.85580295526944</v>
      </c>
      <c r="M104" s="23">
        <f>B104*$U$12</f>
        <v>256.28498343014695</v>
      </c>
    </row>
    <row r="105" spans="1:13" x14ac:dyDescent="0.3">
      <c r="A105" s="18">
        <v>151128</v>
      </c>
      <c r="B105" s="6">
        <v>8912.1190000000006</v>
      </c>
      <c r="E105" s="23">
        <f>$U$4*B105</f>
        <v>262.6614294242043</v>
      </c>
      <c r="F105" s="23">
        <f>B105*$U$5</f>
        <v>850.0115104799637</v>
      </c>
      <c r="G105" s="23">
        <f>B105*$U$6</f>
        <v>1296.8460766121477</v>
      </c>
      <c r="H105" s="23">
        <f>B105*$U$7</f>
        <v>1021.3020702679552</v>
      </c>
      <c r="I105" s="23">
        <f>B105*$U$8</f>
        <v>927.54553823915205</v>
      </c>
      <c r="J105" s="23">
        <f>B105*$U$9</f>
        <v>1137.2452625478493</v>
      </c>
      <c r="K105" s="23">
        <f>B105*$U$10</f>
        <v>1579.3085038948523</v>
      </c>
      <c r="L105" s="23">
        <f>B105*$U$11</f>
        <v>1188.7755702278021</v>
      </c>
      <c r="M105" s="23">
        <f>B105*$U$12</f>
        <v>648.42303830607386</v>
      </c>
    </row>
    <row r="106" spans="1:13" x14ac:dyDescent="0.3">
      <c r="A106" s="18">
        <v>151129</v>
      </c>
      <c r="B106" s="6">
        <v>7751.424</v>
      </c>
      <c r="E106" s="23">
        <f>$U$4*B106</f>
        <v>228.4529759884359</v>
      </c>
      <c r="F106" s="23">
        <f>B106*$U$5</f>
        <v>739.30785962470225</v>
      </c>
      <c r="G106" s="23">
        <f>B106*$U$6</f>
        <v>1127.9476634633402</v>
      </c>
      <c r="H106" s="23">
        <f>B106*$U$7</f>
        <v>888.28990936103003</v>
      </c>
      <c r="I106" s="23">
        <f>B106*$U$8</f>
        <v>806.74402419894534</v>
      </c>
      <c r="J106" s="23">
        <f>B106*$U$9</f>
        <v>989.13291238589829</v>
      </c>
      <c r="K106" s="23">
        <f>B106*$U$10</f>
        <v>1373.6227984045827</v>
      </c>
      <c r="L106" s="23">
        <f>B106*$U$11</f>
        <v>1033.9520248413953</v>
      </c>
      <c r="M106" s="23">
        <f>B106*$U$12</f>
        <v>563.97383173167009</v>
      </c>
    </row>
    <row r="107" spans="1:13" x14ac:dyDescent="0.3">
      <c r="A107" s="18">
        <v>151211</v>
      </c>
      <c r="B107" s="6">
        <v>4854.241</v>
      </c>
      <c r="E107" s="23">
        <f>$U$4*B107</f>
        <v>143.06607439034184</v>
      </c>
      <c r="F107" s="23">
        <f>B107*$U$5</f>
        <v>462.98312720507533</v>
      </c>
      <c r="G107" s="23">
        <f>B107*$U$6</f>
        <v>706.36437818882666</v>
      </c>
      <c r="H107" s="23">
        <f>B107*$U$7</f>
        <v>556.2814391144899</v>
      </c>
      <c r="I107" s="23">
        <f>B107*$U$8</f>
        <v>505.2142572476377</v>
      </c>
      <c r="J107" s="23">
        <f>B107*$U$9</f>
        <v>619.43322127044462</v>
      </c>
      <c r="K107" s="23">
        <f>B107*$U$10</f>
        <v>860.21563348234599</v>
      </c>
      <c r="L107" s="23">
        <f>B107*$U$11</f>
        <v>647.50068000642455</v>
      </c>
      <c r="M107" s="23">
        <f>B107*$U$12</f>
        <v>353.18218909441333</v>
      </c>
    </row>
    <row r="108" spans="1:13" x14ac:dyDescent="0.3">
      <c r="A108" s="18">
        <v>151212</v>
      </c>
      <c r="B108" s="6">
        <v>12281.647000000001</v>
      </c>
      <c r="E108" s="23">
        <f>$U$4*B108</f>
        <v>361.96946615092219</v>
      </c>
      <c r="F108" s="23">
        <f>B108*$U$5</f>
        <v>1171.3871098053912</v>
      </c>
      <c r="G108" s="23">
        <f>B108*$U$6</f>
        <v>1787.1625958187221</v>
      </c>
      <c r="H108" s="23">
        <f>B108*$U$7</f>
        <v>1407.4398588484087</v>
      </c>
      <c r="I108" s="23">
        <f>B108*$U$8</f>
        <v>1278.2354989961723</v>
      </c>
      <c r="J108" s="23">
        <f>B108*$U$9</f>
        <v>1567.2192962229303</v>
      </c>
      <c r="K108" s="23">
        <f>B108*$U$10</f>
        <v>2176.4194967475973</v>
      </c>
      <c r="L108" s="23">
        <f>B108*$U$11</f>
        <v>1638.2323795004954</v>
      </c>
      <c r="M108" s="23">
        <f>B108*$U$12</f>
        <v>893.58129790936107</v>
      </c>
    </row>
    <row r="109" spans="1:13" x14ac:dyDescent="0.3">
      <c r="A109" s="18">
        <v>151213</v>
      </c>
      <c r="B109" s="6">
        <v>10682.112000000001</v>
      </c>
      <c r="E109" s="23">
        <f>$U$4*B109</f>
        <v>314.82734994780094</v>
      </c>
      <c r="F109" s="23">
        <f>B109*$U$5</f>
        <v>1018.8281996948364</v>
      </c>
      <c r="G109" s="23">
        <f>B109*$U$6</f>
        <v>1554.4064253553552</v>
      </c>
      <c r="H109" s="23">
        <f>B109*$U$7</f>
        <v>1224.1379519768718</v>
      </c>
      <c r="I109" s="23">
        <f>B109*$U$8</f>
        <v>1111.7608870091283</v>
      </c>
      <c r="J109" s="23">
        <f>B109*$U$9</f>
        <v>1363.1080628530131</v>
      </c>
      <c r="K109" s="23">
        <f>B109*$U$10</f>
        <v>1892.9673539095752</v>
      </c>
      <c r="L109" s="23">
        <f>B109*$U$11</f>
        <v>1424.8725565757422</v>
      </c>
      <c r="M109" s="23">
        <f>B109*$U$12</f>
        <v>777.20321267767758</v>
      </c>
    </row>
    <row r="110" spans="1:13" x14ac:dyDescent="0.3">
      <c r="A110" s="18">
        <v>151218</v>
      </c>
      <c r="B110" s="6">
        <v>1744.9999999999998</v>
      </c>
      <c r="E110" s="23">
        <f>$U$4*B110</f>
        <v>51.429317129319799</v>
      </c>
      <c r="F110" s="23">
        <f>B110*$U$5</f>
        <v>166.43293090986961</v>
      </c>
      <c r="G110" s="23">
        <f>B110*$U$6</f>
        <v>253.92349492732282</v>
      </c>
      <c r="H110" s="23">
        <f>B110*$U$7</f>
        <v>199.97175897422167</v>
      </c>
      <c r="I110" s="23">
        <f>B110*$U$8</f>
        <v>181.6141553122574</v>
      </c>
      <c r="J110" s="23">
        <f>B110*$U$9</f>
        <v>222.67352838825386</v>
      </c>
      <c r="K110" s="23">
        <f>B110*$U$10</f>
        <v>309.22986321171396</v>
      </c>
      <c r="L110" s="23">
        <f>B110*$U$11</f>
        <v>232.76320368337926</v>
      </c>
      <c r="M110" s="23">
        <f>B110*$U$12</f>
        <v>126.96174746366141</v>
      </c>
    </row>
    <row r="111" spans="1:13" x14ac:dyDescent="0.3">
      <c r="A111" s="18">
        <v>151219</v>
      </c>
      <c r="B111" s="6">
        <v>4415</v>
      </c>
      <c r="E111" s="23">
        <f>$U$4*B111</f>
        <v>130.12059319538506</v>
      </c>
      <c r="F111" s="23">
        <f>B111*$U$5</f>
        <v>421.08962175763577</v>
      </c>
      <c r="G111" s="23">
        <f>B111*$U$6</f>
        <v>642.44826940064775</v>
      </c>
      <c r="H111" s="23">
        <f>B111*$U$7</f>
        <v>505.94573975426295</v>
      </c>
      <c r="I111" s="23">
        <f>B111*$U$8</f>
        <v>459.49942447198652</v>
      </c>
      <c r="J111" s="23">
        <f>B111*$U$9</f>
        <v>563.38316781326125</v>
      </c>
      <c r="K111" s="23">
        <f>B111*$U$10</f>
        <v>782.37813528923618</v>
      </c>
      <c r="L111" s="23">
        <f>B111*$U$11</f>
        <v>588.91091361726046</v>
      </c>
      <c r="M111" s="23">
        <f>B111*$U$12</f>
        <v>321.22413470032387</v>
      </c>
    </row>
    <row r="112" spans="1:13" x14ac:dyDescent="0.3">
      <c r="A112" s="18">
        <v>151220</v>
      </c>
      <c r="B112" s="6">
        <v>3840</v>
      </c>
      <c r="E112" s="23">
        <f>$U$4*B112</f>
        <v>113.1739700725433</v>
      </c>
      <c r="F112" s="23">
        <f>B112*$U$5</f>
        <v>366.24782503948393</v>
      </c>
      <c r="G112" s="23">
        <f>B112*$U$6</f>
        <v>558.77720373691682</v>
      </c>
      <c r="H112" s="23">
        <f>B112*$U$7</f>
        <v>440.05246673983459</v>
      </c>
      <c r="I112" s="23">
        <f>B112*$U$8</f>
        <v>399.65521856680141</v>
      </c>
      <c r="J112" s="23">
        <f>B112*$U$9</f>
        <v>490.00936906068478</v>
      </c>
      <c r="K112" s="23">
        <f>B112*$U$10</f>
        <v>680.48290815643645</v>
      </c>
      <c r="L112" s="23">
        <f>B112*$U$11</f>
        <v>512.21243675884034</v>
      </c>
      <c r="M112" s="23">
        <f>B112*$U$12</f>
        <v>279.38860186845841</v>
      </c>
    </row>
  </sheetData>
  <mergeCells count="2">
    <mergeCell ref="A2:N2"/>
    <mergeCell ref="A6:N6"/>
  </mergeCells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0598 6669</dc:creator>
  <cp:lastModifiedBy>0598 6669</cp:lastModifiedBy>
  <dcterms:created xsi:type="dcterms:W3CDTF">2017-07-31T07:41:10Z</dcterms:created>
  <dcterms:modified xsi:type="dcterms:W3CDTF">2017-08-01T05:29:20Z</dcterms:modified>
</cp:coreProperties>
</file>