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 kress\Documents\personal_projects\bloomberg_usage_anon\output\"/>
    </mc:Choice>
  </mc:AlternateContent>
  <bookViews>
    <workbookView xWindow="0" yWindow="0" windowWidth="19200" windowHeight="7380" activeTab="2"/>
  </bookViews>
  <sheets>
    <sheet name="Ranking" sheetId="3" r:id="rId1"/>
    <sheet name="Input&gt;&gt;" sheetId="2" r:id="rId2"/>
    <sheet name="total_ranking" sheetId="1" r:id="rId3"/>
  </sheets>
  <definedNames>
    <definedName name="CIQWBGuid" hidden="1">"6df3e850-8dab-470e-b8f1-07d8a1fa8102"</definedName>
    <definedName name="InflationMultiplier">#REF!</definedName>
    <definedName name="InflationRate2016to2017" localSheetId="0">#REF!</definedName>
    <definedName name="InflationRate2016to2017">#REF!</definedName>
    <definedName name="MinPerHour" localSheetId="0">#REF!</definedName>
    <definedName name="MinPerHour">#REF!</definedName>
    <definedName name="MnthPerQtr" localSheetId="0">#REF!</definedName>
    <definedName name="MnthPerQtr">#REF!</definedName>
    <definedName name="MthPerYr" localSheetId="0">#REF!</definedName>
    <definedName name="MthPerYr">#REF!</definedName>
    <definedName name="Thousands" localSheetId="0">#REF!</definedName>
    <definedName name="Thousands">#REF!</definedName>
    <definedName name="UnionSwitch" localSheetId="0">#REF!</definedName>
    <definedName name="UnionSwitch">#REF!</definedName>
  </definedNames>
  <calcPr calcId="162913"/>
</workbook>
</file>

<file path=xl/calcChain.xml><?xml version="1.0" encoding="utf-8"?>
<calcChain xmlns="http://schemas.openxmlformats.org/spreadsheetml/2006/main">
  <c r="C28" i="3" l="1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29" i="3"/>
</calcChain>
</file>

<file path=xl/sharedStrings.xml><?xml version="1.0" encoding="utf-8"?>
<sst xmlns="http://schemas.openxmlformats.org/spreadsheetml/2006/main" count="54" uniqueCount="30">
  <si>
    <t>From</t>
  </si>
  <si>
    <t>N</t>
  </si>
  <si>
    <t>share</t>
  </si>
  <si>
    <t>Messages</t>
  </si>
  <si>
    <t>Share of Messages</t>
  </si>
  <si>
    <t>Bloomberg 2020: Overall Rankings</t>
  </si>
  <si>
    <t>ranking</t>
  </si>
  <si>
    <t>535dd9bb</t>
  </si>
  <si>
    <t>d691d4d1</t>
  </si>
  <si>
    <t>0d827678</t>
  </si>
  <si>
    <t>b4a6b7b1</t>
  </si>
  <si>
    <t>1a129115</t>
  </si>
  <si>
    <t>6dc004d4</t>
  </si>
  <si>
    <t>aaaa20d0</t>
  </si>
  <si>
    <t>f25462ef</t>
  </si>
  <si>
    <t>56500d94</t>
  </si>
  <si>
    <t>a07a6c1c</t>
  </si>
  <si>
    <t>c5504a54</t>
  </si>
  <si>
    <t>af4d4c68</t>
  </si>
  <si>
    <t>36cd8298</t>
  </si>
  <si>
    <t>69307a08</t>
  </si>
  <si>
    <t>09e96521</t>
  </si>
  <si>
    <t>419fdc3d</t>
  </si>
  <si>
    <t>189c38e8</t>
  </si>
  <si>
    <t>e5d310e0</t>
  </si>
  <si>
    <t>4dbc5a10</t>
  </si>
  <si>
    <t>b8e50f61</t>
  </si>
  <si>
    <t>963feaec</t>
  </si>
  <si>
    <t>67669d2d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</si>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</sst>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>
      <alignment vertical="center"/>
    </xf>
  </cellStyleXfs>
  <cellXfs count="10">
    <xf numFmtId="0" fontId="0" fillId="0" borderId="0" xfId="0"/>
    <xf numFmtId="0" fontId="1" fillId="0" borderId="0" xfId="43">
      <alignment vertical="center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left"/>
    </xf>
    <xf numFmtId="164" fontId="0" fillId="0" borderId="0" xfId="1" applyNumberFormat="1" applyFont="1"/>
    <xf numFmtId="0" fontId="1" fillId="0" borderId="11" xfId="43" applyBorder="1">
      <alignment vertical="center"/>
    </xf>
    <xf numFmtId="0" fontId="18" fillId="0" borderId="0" xfId="43" applyFont="1" applyAlignment="1">
      <alignment horizontal="centerContinuous" vertical="center"/>
    </xf>
    <xf numFmtId="11" fontId="0" fillId="0" borderId="0" xfId="0" applyNumberFormat="1"/>
    <xf numFmtId="0" fontId="0" fillId="0" borderId="0" xfId="43" applyFont="1">
      <alignment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D31"/>
  <sheetViews>
    <sheetView showGridLines="0" zoomScaleNormal="100" workbookViewId="0"/>
  </sheetViews>
  <sheetFormatPr defaultColWidth="9.1796875" defaultRowHeight="14.5" x14ac:dyDescent="0.35"/>
  <cols>
    <col min="1" max="1" width="9.1796875" style="1"/>
    <col min="2" max="2" width="16.81640625" style="1" bestFit="1" customWidth="1"/>
    <col min="3" max="3" width="8.90625" style="1" bestFit="1" customWidth="1"/>
    <col min="4" max="4" width="16.36328125" style="1" bestFit="1" customWidth="1"/>
    <col min="5" max="16384" width="9.1796875" style="1"/>
  </cols>
  <sheetData>
    <row r="1" spans="2:4" x14ac:dyDescent="0.35">
      <c r="C1" s="9" t="s">
        <v>1</v>
      </c>
      <c r="D1" s="9" t="s">
        <v>29</v>
      </c>
    </row>
    <row r="3" spans="2:4" ht="20" customHeight="1" x14ac:dyDescent="0.35">
      <c r="B3" s="7" t="s">
        <v>5</v>
      </c>
      <c r="C3" s="7"/>
      <c r="D3" s="7"/>
    </row>
    <row r="4" spans="2:4" ht="6" customHeight="1" thickBot="1" x14ac:dyDescent="0.4">
      <c r="B4" s="6"/>
      <c r="C4" s="6"/>
      <c r="D4" s="6"/>
    </row>
    <row r="5" spans="2:4" ht="6" customHeight="1" thickTop="1" x14ac:dyDescent="0.35"/>
    <row r="6" spans="2:4" x14ac:dyDescent="0.35">
      <c r="B6" s="4" t="s">
        <v>0</v>
      </c>
      <c r="C6" s="3" t="s">
        <v>3</v>
      </c>
      <c r="D6" s="3" t="s">
        <v>4</v>
      </c>
    </row>
    <row r="7" spans="2:4" ht="6" customHeight="1" x14ac:dyDescent="0.35">
      <c r="B7" s="2"/>
      <c r="C7" s="2"/>
      <c r="D7" s="2"/>
    </row>
    <row r="8" spans="2:4" x14ac:dyDescent="0.35">
      <c r="B8" t="s">
        <v>28</v>
      </c>
      <c r="C8">
        <f>INDEX(total_ranking!$1:$1048576, MATCH($B8, total_ranking!$A:$A, 0), MATCH(C$1, total_ranking!$1:$1, 0))</f>
        <v>192</v>
      </c>
      <c r="D8" s="5">
        <v>0.37586206896551699</v>
      </c>
    </row>
    <row r="9" spans="2:4" x14ac:dyDescent="0.35">
      <c r="B9" t="s">
        <v>27</v>
      </c>
      <c r="C9">
        <f>INDEX(total_ranking!$1:$1048576, MATCH($B9, total_ranking!$A:$A, 0), MATCH(C$1, total_ranking!$1:$1, 0))</f>
        <v>63</v>
      </c>
      <c r="D9" s="5">
        <v>0.10862068965517201</v>
      </c>
    </row>
    <row r="10" spans="2:4" x14ac:dyDescent="0.35">
      <c r="B10" t="s">
        <v>26</v>
      </c>
      <c r="C10">
        <f>INDEX(total_ranking!$1:$1048576, MATCH($B10, total_ranking!$A:$A, 0), MATCH(C$1, total_ranking!$1:$1, 0))</f>
        <v>60</v>
      </c>
      <c r="D10" s="5">
        <v>0.10344827586206901</v>
      </c>
    </row>
    <row r="11" spans="2:4" x14ac:dyDescent="0.35">
      <c r="B11" t="s">
        <v>25</v>
      </c>
      <c r="C11">
        <f>INDEX(total_ranking!$1:$1048576, MATCH($B11, total_ranking!$A:$A, 0), MATCH(C$1, total_ranking!$1:$1, 0))</f>
        <v>39</v>
      </c>
      <c r="D11" s="5">
        <v>6.7241379310344795E-2</v>
      </c>
    </row>
    <row r="12" spans="2:4" x14ac:dyDescent="0.35">
      <c r="B12" t="s">
        <v>24</v>
      </c>
      <c r="C12">
        <f>INDEX(total_ranking!$1:$1048576, MATCH($B12, total_ranking!$A:$A, 0), MATCH(C$1, total_ranking!$1:$1, 0))</f>
        <v>34</v>
      </c>
      <c r="D12" s="5">
        <v>5.8620689655172399E-2</v>
      </c>
    </row>
    <row r="13" spans="2:4" x14ac:dyDescent="0.35">
      <c r="B13" t="s">
        <v>23</v>
      </c>
      <c r="C13">
        <f>INDEX(total_ranking!$1:$1048576, MATCH($B13, total_ranking!$A:$A, 0), MATCH(C$1, total_ranking!$1:$1, 0))</f>
        <v>23</v>
      </c>
      <c r="D13" s="5">
        <v>3.9655172413793099E-2</v>
      </c>
    </row>
    <row r="14" spans="2:4" x14ac:dyDescent="0.35">
      <c r="B14" t="s">
        <v>22</v>
      </c>
      <c r="C14">
        <f>INDEX(total_ranking!$1:$1048576, MATCH($B14, total_ranking!$A:$A, 0), MATCH(C$1, total_ranking!$1:$1, 0))</f>
        <v>21</v>
      </c>
      <c r="D14" s="5">
        <v>3.6206896551724099E-2</v>
      </c>
    </row>
    <row r="15" spans="2:4" x14ac:dyDescent="0.35">
      <c r="B15" s="8" t="s">
        <v>21</v>
      </c>
      <c r="C15">
        <f>INDEX(total_ranking!$1:$1048576, MATCH($B15, total_ranking!$A:$A, 0), MATCH(C$1, total_ranking!$1:$1, 0))</f>
        <v>19</v>
      </c>
      <c r="D15" s="5">
        <v>3.2758620689655203E-2</v>
      </c>
    </row>
    <row r="16" spans="2:4" x14ac:dyDescent="0.35">
      <c r="B16" t="s">
        <v>20</v>
      </c>
      <c r="C16">
        <f>INDEX(total_ranking!$1:$1048576, MATCH($B16, total_ranking!$A:$A, 0), MATCH(C$1, total_ranking!$1:$1, 0))</f>
        <v>14</v>
      </c>
      <c r="D16" s="5">
        <v>3.10344827586207E-2</v>
      </c>
    </row>
    <row r="17" spans="2:4" x14ac:dyDescent="0.35">
      <c r="B17" t="s">
        <v>19</v>
      </c>
      <c r="C17">
        <f>INDEX(total_ranking!$1:$1048576, MATCH($B17, total_ranking!$A:$A, 0), MATCH(C$1, total_ranking!$1:$1, 0))</f>
        <v>12</v>
      </c>
      <c r="D17" s="5">
        <v>2.7586206896551699E-2</v>
      </c>
    </row>
    <row r="18" spans="2:4" x14ac:dyDescent="0.35">
      <c r="B18" t="s">
        <v>18</v>
      </c>
      <c r="C18">
        <f>INDEX(total_ranking!$1:$1048576, MATCH($B18, total_ranking!$A:$A, 0), MATCH(C$1, total_ranking!$1:$1, 0))</f>
        <v>11</v>
      </c>
      <c r="D18" s="5">
        <v>2.41379310344828E-2</v>
      </c>
    </row>
    <row r="19" spans="2:4" x14ac:dyDescent="0.35">
      <c r="B19" t="s">
        <v>17</v>
      </c>
      <c r="C19">
        <f>INDEX(total_ranking!$1:$1048576, MATCH($B19, total_ranking!$A:$A, 0), MATCH(C$1, total_ranking!$1:$1, 0))</f>
        <v>10</v>
      </c>
      <c r="D19" s="5">
        <v>1.89655172413793E-2</v>
      </c>
    </row>
    <row r="20" spans="2:4" x14ac:dyDescent="0.35">
      <c r="B20" t="s">
        <v>16</v>
      </c>
      <c r="C20">
        <f>INDEX(total_ranking!$1:$1048576, MATCH($B20, total_ranking!$A:$A, 0), MATCH(C$1, total_ranking!$1:$1, 0))</f>
        <v>9</v>
      </c>
      <c r="D20" s="5">
        <v>1.55172413793103E-2</v>
      </c>
    </row>
    <row r="21" spans="2:4" x14ac:dyDescent="0.35">
      <c r="B21" t="s">
        <v>13</v>
      </c>
      <c r="C21">
        <f>INDEX(total_ranking!$1:$1048576, MATCH($B21, total_ranking!$A:$A, 0), MATCH(C$1, total_ranking!$1:$1, 0))</f>
        <v>6</v>
      </c>
      <c r="D21" s="5">
        <v>1.37931034482759E-2</v>
      </c>
    </row>
    <row r="22" spans="2:4" x14ac:dyDescent="0.35">
      <c r="B22" t="s">
        <v>14</v>
      </c>
      <c r="C22">
        <f>INDEX(total_ranking!$1:$1048576, MATCH($B22, total_ranking!$A:$A, 0), MATCH(C$1, total_ranking!$1:$1, 0))</f>
        <v>6</v>
      </c>
      <c r="D22" s="5">
        <v>1.03448275862069E-2</v>
      </c>
    </row>
    <row r="23" spans="2:4" x14ac:dyDescent="0.35">
      <c r="B23" t="s">
        <v>15</v>
      </c>
      <c r="C23">
        <f>INDEX(total_ranking!$1:$1048576, MATCH($B23, total_ranking!$A:$A, 0), MATCH(C$1, total_ranking!$1:$1, 0))</f>
        <v>6</v>
      </c>
      <c r="D23" s="5">
        <v>1.03448275862069E-2</v>
      </c>
    </row>
    <row r="24" spans="2:4" x14ac:dyDescent="0.35">
      <c r="B24" t="s">
        <v>12</v>
      </c>
      <c r="C24">
        <f>INDEX(total_ranking!$1:$1048576, MATCH($B24, total_ranking!$A:$A, 0), MATCH(C$1, total_ranking!$1:$1, 0))</f>
        <v>4</v>
      </c>
      <c r="D24" s="5">
        <v>6.8965517241379301E-3</v>
      </c>
    </row>
    <row r="25" spans="2:4" x14ac:dyDescent="0.35">
      <c r="B25" t="s">
        <v>11</v>
      </c>
      <c r="C25">
        <f>INDEX(total_ranking!$1:$1048576, MATCH($B25, total_ranking!$A:$A, 0), MATCH(C$1, total_ranking!$1:$1, 0))</f>
        <v>3</v>
      </c>
      <c r="D25" s="5">
        <v>5.1724137931034499E-3</v>
      </c>
    </row>
    <row r="26" spans="2:4" x14ac:dyDescent="0.35">
      <c r="B26" t="s">
        <v>9</v>
      </c>
      <c r="C26">
        <f>INDEX(total_ranking!$1:$1048576, MATCH($B26, total_ranking!$A:$A, 0), MATCH(C$1, total_ranking!$1:$1, 0))</f>
        <v>2</v>
      </c>
      <c r="D26" s="5">
        <v>3.4482758620689698E-3</v>
      </c>
    </row>
    <row r="27" spans="2:4" x14ac:dyDescent="0.35">
      <c r="B27" t="s">
        <v>10</v>
      </c>
      <c r="C27">
        <f>INDEX(total_ranking!$1:$1048576, MATCH($B27, total_ranking!$A:$A, 0), MATCH(C$1, total_ranking!$1:$1, 0))</f>
        <v>2</v>
      </c>
      <c r="D27" s="5">
        <v>3.4482758620689698E-3</v>
      </c>
    </row>
    <row r="28" spans="2:4" x14ac:dyDescent="0.35">
      <c r="B28" t="s">
        <v>7</v>
      </c>
      <c r="C28">
        <f>INDEX(total_ranking!$1:$1048576, MATCH($B28, total_ranking!$A:$A, 0), MATCH(C$1, total_ranking!$1:$1, 0))</f>
        <v>1</v>
      </c>
      <c r="D28" s="5">
        <v>3.4482758620689698E-3</v>
      </c>
    </row>
    <row r="29" spans="2:4" x14ac:dyDescent="0.35">
      <c r="B29" t="s">
        <v>8</v>
      </c>
      <c r="C29">
        <f>INDEX(total_ranking!$1:$1048576, MATCH($B29, total_ranking!$A:$A, 0), MATCH(C$1, total_ranking!$1:$1, 0))</f>
        <v>1</v>
      </c>
      <c r="D29" s="5">
        <v>1.7241379310344799E-3</v>
      </c>
    </row>
    <row r="30" spans="2:4" ht="6" customHeight="1" thickBot="1" x14ac:dyDescent="0.4">
      <c r="B30" s="6"/>
      <c r="C30" s="6"/>
      <c r="D30" s="6"/>
    </row>
    <row r="31" spans="2:4" ht="6" customHeight="1" thickTop="1" x14ac:dyDescent="0.35"/>
  </sheetData>
  <printOptions horizontalCentered="1"/>
  <pageMargins left="0.7" right="0.7" top="0.75" bottom="0.75" header="0.3" footer="0.3"/>
  <pageSetup orientation="landscape" horizontalDpi="1200" verticalDpi="1200" r:id="rId1"/>
  <headerFooter scaleWithDoc="0">
    <oddHeader>&amp;C&amp;9&amp;K02+000PRIVILEGED AND CONFIDENTIAL. PREPARED AT THE REQUEST OF COUNSEL.</oddHeader>
    <oddFooter>&amp;L&amp;G&amp;C&amp;9&amp;K02+000&amp;D&amp;R&amp;9&amp;K02+000brattle.com | 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showGridLines="0" zoomScaleNormal="100" workbookViewId="0"/>
  </sheetViews>
  <sheetFormatPr defaultColWidth="9.1796875" defaultRowHeight="14.5" x14ac:dyDescent="0.35"/>
  <cols>
    <col min="1" max="16384" width="9.1796875" style="1"/>
  </cols>
  <sheetData/>
  <printOptions horizontalCentered="1"/>
  <pageMargins left="0.7" right="0.7" top="0.75" bottom="0.75" header="0.3" footer="0.3"/>
  <pageSetup orientation="landscape" horizontalDpi="1200" verticalDpi="1200" r:id="rId1"/>
  <headerFooter scaleWithDoc="0">
    <oddHeader>&amp;C&amp;9&amp;K02+000PRIVILEGED AND CONFIDENTIAL. PREPARED AT THE REQUEST OF COUNSEL.</oddHeader>
    <oddFooter>&amp;L&amp;G&amp;C&amp;9&amp;K02+000&amp;D&amp;R&amp;9&amp;K02+000brattle.com | page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6</v>
      </c>
    </row>
    <row r="2" spans="1:4" x14ac:dyDescent="0.35">
      <c r="A2" t="s">
        <v>28</v>
      </c>
      <c r="B2">
        <v>192</v>
      </c>
      <c r="C2">
        <v>0.356877323420074</v>
      </c>
      <c r="D2">
        <v>1</v>
      </c>
    </row>
    <row r="3" spans="1:4" x14ac:dyDescent="0.35">
      <c r="A3" t="s">
        <v>27</v>
      </c>
      <c r="B3">
        <v>63</v>
      </c>
      <c r="C3">
        <v>0.117100371747212</v>
      </c>
      <c r="D3">
        <v>2</v>
      </c>
    </row>
    <row r="4" spans="1:4" x14ac:dyDescent="0.35">
      <c r="A4" t="s">
        <v>26</v>
      </c>
      <c r="B4">
        <v>60</v>
      </c>
      <c r="C4">
        <v>0.111524163568773</v>
      </c>
      <c r="D4">
        <v>3</v>
      </c>
    </row>
    <row r="5" spans="1:4" x14ac:dyDescent="0.35">
      <c r="A5" t="s">
        <v>25</v>
      </c>
      <c r="B5">
        <v>39</v>
      </c>
      <c r="C5">
        <v>7.24907063197026E-2</v>
      </c>
      <c r="D5">
        <v>4</v>
      </c>
    </row>
    <row r="6" spans="1:4" x14ac:dyDescent="0.35">
      <c r="A6" t="s">
        <v>24</v>
      </c>
      <c r="B6">
        <v>34</v>
      </c>
      <c r="C6">
        <v>6.31970260223048E-2</v>
      </c>
      <c r="D6">
        <v>5</v>
      </c>
    </row>
    <row r="7" spans="1:4" x14ac:dyDescent="0.35">
      <c r="A7" t="s">
        <v>23</v>
      </c>
      <c r="B7">
        <v>23</v>
      </c>
      <c r="C7">
        <v>4.2750929368029697E-2</v>
      </c>
      <c r="D7">
        <v>6</v>
      </c>
    </row>
    <row r="8" spans="1:4" x14ac:dyDescent="0.35">
      <c r="A8" t="s">
        <v>22</v>
      </c>
      <c r="B8">
        <v>21</v>
      </c>
      <c r="C8">
        <v>3.9033457249070598E-2</v>
      </c>
      <c r="D8">
        <v>7</v>
      </c>
    </row>
    <row r="9" spans="1:4" x14ac:dyDescent="0.35">
      <c r="A9" s="8" t="s">
        <v>21</v>
      </c>
      <c r="B9">
        <v>19</v>
      </c>
      <c r="C9">
        <v>3.5315985130111499E-2</v>
      </c>
      <c r="D9">
        <v>8</v>
      </c>
    </row>
    <row r="10" spans="1:4" x14ac:dyDescent="0.35">
      <c r="A10" t="s">
        <v>20</v>
      </c>
      <c r="B10">
        <v>14</v>
      </c>
      <c r="C10">
        <v>2.60223048327138E-2</v>
      </c>
      <c r="D10">
        <v>9</v>
      </c>
    </row>
    <row r="11" spans="1:4" x14ac:dyDescent="0.35">
      <c r="A11" t="s">
        <v>19</v>
      </c>
      <c r="B11">
        <v>12</v>
      </c>
      <c r="C11">
        <v>2.2304832713754601E-2</v>
      </c>
      <c r="D11">
        <v>10</v>
      </c>
    </row>
    <row r="12" spans="1:4" x14ac:dyDescent="0.35">
      <c r="A12" t="s">
        <v>18</v>
      </c>
      <c r="B12">
        <v>11</v>
      </c>
      <c r="C12">
        <v>2.04460966542751E-2</v>
      </c>
      <c r="D12">
        <v>11</v>
      </c>
    </row>
    <row r="13" spans="1:4" x14ac:dyDescent="0.35">
      <c r="A13" t="s">
        <v>17</v>
      </c>
      <c r="B13">
        <v>10</v>
      </c>
      <c r="C13">
        <v>1.8587360594795502E-2</v>
      </c>
      <c r="D13">
        <v>12</v>
      </c>
    </row>
    <row r="14" spans="1:4" x14ac:dyDescent="0.35">
      <c r="A14" t="s">
        <v>16</v>
      </c>
      <c r="B14">
        <v>9</v>
      </c>
      <c r="C14">
        <v>1.6728624535316001E-2</v>
      </c>
      <c r="D14">
        <v>13</v>
      </c>
    </row>
    <row r="15" spans="1:4" x14ac:dyDescent="0.35">
      <c r="A15" t="s">
        <v>13</v>
      </c>
      <c r="B15">
        <v>6</v>
      </c>
      <c r="C15">
        <v>1.11524163568773E-2</v>
      </c>
      <c r="D15">
        <v>14</v>
      </c>
    </row>
    <row r="16" spans="1:4" x14ac:dyDescent="0.35">
      <c r="A16" t="s">
        <v>14</v>
      </c>
      <c r="B16">
        <v>6</v>
      </c>
      <c r="C16">
        <v>1.11524163568773E-2</v>
      </c>
      <c r="D16">
        <v>15</v>
      </c>
    </row>
    <row r="17" spans="1:4" x14ac:dyDescent="0.35">
      <c r="A17" t="s">
        <v>15</v>
      </c>
      <c r="B17">
        <v>6</v>
      </c>
      <c r="C17">
        <v>1.11524163568773E-2</v>
      </c>
      <c r="D17">
        <v>16</v>
      </c>
    </row>
    <row r="18" spans="1:4" x14ac:dyDescent="0.35">
      <c r="A18" t="s">
        <v>12</v>
      </c>
      <c r="B18">
        <v>4</v>
      </c>
      <c r="C18">
        <v>7.4349442379182196E-3</v>
      </c>
      <c r="D18">
        <v>17</v>
      </c>
    </row>
    <row r="19" spans="1:4" x14ac:dyDescent="0.35">
      <c r="A19" t="s">
        <v>11</v>
      </c>
      <c r="B19">
        <v>3</v>
      </c>
      <c r="C19">
        <v>5.5762081784386597E-3</v>
      </c>
      <c r="D19">
        <v>18</v>
      </c>
    </row>
    <row r="20" spans="1:4" x14ac:dyDescent="0.35">
      <c r="A20" t="s">
        <v>9</v>
      </c>
      <c r="B20">
        <v>2</v>
      </c>
      <c r="C20">
        <v>3.7174721189591098E-3</v>
      </c>
      <c r="D20">
        <v>19</v>
      </c>
    </row>
    <row r="21" spans="1:4" x14ac:dyDescent="0.35">
      <c r="A21" t="s">
        <v>10</v>
      </c>
      <c r="B21">
        <v>2</v>
      </c>
      <c r="C21">
        <v>3.7174721189591098E-3</v>
      </c>
      <c r="D21">
        <v>20</v>
      </c>
    </row>
    <row r="22" spans="1:4" x14ac:dyDescent="0.35">
      <c r="A22" t="s">
        <v>7</v>
      </c>
      <c r="B22">
        <v>1</v>
      </c>
      <c r="C22">
        <v>1.8587360594795499E-3</v>
      </c>
      <c r="D22">
        <v>21</v>
      </c>
    </row>
    <row r="23" spans="1:4" x14ac:dyDescent="0.35">
      <c r="A23" t="s">
        <v>8</v>
      </c>
      <c r="B23">
        <v>1</v>
      </c>
      <c r="C23">
        <v>1.8587360594795499E-3</v>
      </c>
      <c r="D23">
        <v>22</v>
      </c>
    </row>
  </sheetData>
  <sortState ref="A2:D23">
    <sortCondition descending="1"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Ranking</vt:lpstr>
      <vt:lpstr>Input&gt;&gt;</vt:lpstr>
      <vt:lpstr>total_ranking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Kress, Peter</dc:creator>
  <cp:lastModifiedBy>Kress, Peter</cp:lastModifiedBy>
  <dcterms:created xsi:type="dcterms:W3CDTF">2021-01-26T06:22:47Z</dcterms:created>
  <dcterms:modified xsi:type="dcterms:W3CDTF">2021-03-30T06:07:29Z</dcterms:modified>
</cp:coreProperties>
</file>