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kristoff/dev/golf/spec/fixtures/"/>
    </mc:Choice>
  </mc:AlternateContent>
  <xr:revisionPtr revIDLastSave="0" documentId="13_ncr:1_{7FD50772-997C-594F-9915-E32DB51ED8E7}" xr6:coauthVersionLast="47" xr6:coauthVersionMax="47" xr10:uidLastSave="{00000000-0000-0000-0000-000000000000}"/>
  <bookViews>
    <workbookView xWindow="180" yWindow="920" windowWidth="31760" windowHeight="14440" activeTab="6" xr2:uid="{092F107D-2B6D-FE47-A2F2-04DB71A88C56}"/>
  </bookViews>
  <sheets>
    <sheet name="Aspen Golf Course" sheetId="11" r:id="rId1"/>
    <sheet name="Azalea Sands Golf Club" sheetId="15" r:id="rId2"/>
    <sheet name="Beachwood Golf Course" sheetId="6" r:id="rId3"/>
    <sheet name="Knight's play 1-9" sheetId="1" r:id="rId4"/>
    <sheet name="Knight's play 10-18" sheetId="3" r:id="rId5"/>
    <sheet name="Knight's play 19-27" sheetId="4" r:id="rId6"/>
    <sheet name="Lochmere" sheetId="2" r:id="rId7"/>
    <sheet name="Maggie Valley Club &amp; Resort" sheetId="7" r:id="rId8"/>
    <sheet name="McCormick Ranch Golf Club-Pine" sheetId="10" r:id="rId9"/>
    <sheet name="Pine Forest Golf Club" sheetId="9" r:id="rId10"/>
    <sheet name="Plantation Golf Club" sheetId="8" r:id="rId11"/>
    <sheet name="Roadrunner Dunes Golf Course" sheetId="12" r:id="rId12"/>
    <sheet name="JW Marriott - Valley Course" sheetId="13" r:id="rId13"/>
    <sheet name="The Carolina Club" sheetId="14" r:id="rId14"/>
    <sheet name="Tidewater" sheetId="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85" i="2" l="1"/>
  <c r="M85" i="2"/>
  <c r="W82" i="2"/>
  <c r="M82" i="2"/>
  <c r="W81" i="2"/>
  <c r="M81" i="2"/>
  <c r="W78" i="2"/>
  <c r="M78" i="2"/>
  <c r="W75" i="2"/>
  <c r="M75" i="2"/>
  <c r="W74" i="2"/>
  <c r="M74" i="2"/>
  <c r="M4" i="15"/>
  <c r="W14" i="15"/>
  <c r="M14" i="15"/>
  <c r="W11" i="15"/>
  <c r="M11" i="15"/>
  <c r="W10" i="15"/>
  <c r="M10" i="15"/>
  <c r="W7" i="15"/>
  <c r="M7" i="15"/>
  <c r="W6" i="15"/>
  <c r="M6" i="15"/>
  <c r="W5" i="15"/>
  <c r="M5" i="15"/>
  <c r="W4" i="15"/>
  <c r="W26" i="6"/>
  <c r="M26" i="6"/>
  <c r="W25" i="6"/>
  <c r="M25" i="6"/>
  <c r="M106" i="3"/>
  <c r="M103" i="3"/>
  <c r="M102" i="3"/>
  <c r="M104" i="1"/>
  <c r="M101" i="1"/>
  <c r="M100" i="1"/>
  <c r="W71" i="2"/>
  <c r="M71" i="2"/>
  <c r="W68" i="2"/>
  <c r="M68" i="2"/>
  <c r="W67" i="2"/>
  <c r="M67" i="2"/>
  <c r="M4" i="14"/>
  <c r="W13" i="14"/>
  <c r="W10" i="14"/>
  <c r="W9" i="14"/>
  <c r="W5" i="14"/>
  <c r="W6" i="14"/>
  <c r="W4" i="14"/>
  <c r="M13" i="14"/>
  <c r="M10" i="14"/>
  <c r="M9" i="14"/>
  <c r="M5" i="14"/>
  <c r="M6" i="14"/>
  <c r="X6" i="14" s="1"/>
  <c r="W10" i="13"/>
  <c r="W13" i="13"/>
  <c r="W9" i="13"/>
  <c r="M13" i="13"/>
  <c r="M10" i="13"/>
  <c r="M9" i="13"/>
  <c r="X9" i="13" s="1"/>
  <c r="W5" i="13"/>
  <c r="W6" i="13"/>
  <c r="W4" i="13"/>
  <c r="M5" i="13"/>
  <c r="M6" i="13"/>
  <c r="M4" i="13"/>
  <c r="M20" i="12"/>
  <c r="M17" i="12"/>
  <c r="M16" i="12"/>
  <c r="M6" i="12"/>
  <c r="M5" i="12"/>
  <c r="M13" i="12"/>
  <c r="M4" i="12"/>
  <c r="M10" i="12"/>
  <c r="M9" i="12"/>
  <c r="M14" i="11"/>
  <c r="W14" i="11"/>
  <c r="W11" i="11"/>
  <c r="M11" i="11"/>
  <c r="W10" i="11"/>
  <c r="M10" i="11"/>
  <c r="W7" i="11"/>
  <c r="M7" i="11"/>
  <c r="W6" i="11"/>
  <c r="M6" i="11"/>
  <c r="W5" i="11"/>
  <c r="M5" i="11"/>
  <c r="W4" i="11"/>
  <c r="M4" i="11"/>
  <c r="M5" i="10"/>
  <c r="W14" i="10"/>
  <c r="M14" i="10"/>
  <c r="W11" i="10"/>
  <c r="M11" i="10"/>
  <c r="W10" i="10"/>
  <c r="M10" i="10"/>
  <c r="W7" i="10"/>
  <c r="M7" i="10"/>
  <c r="X7" i="10" s="1"/>
  <c r="W6" i="10"/>
  <c r="M6" i="10"/>
  <c r="X6" i="10" s="1"/>
  <c r="W5" i="10"/>
  <c r="W4" i="10"/>
  <c r="M4" i="10"/>
  <c r="W14" i="9"/>
  <c r="M14" i="9"/>
  <c r="W11" i="9"/>
  <c r="M11" i="9"/>
  <c r="W10" i="9"/>
  <c r="M10" i="9"/>
  <c r="W7" i="9"/>
  <c r="M7" i="9"/>
  <c r="W6" i="9"/>
  <c r="M6" i="9"/>
  <c r="W5" i="9"/>
  <c r="M5" i="9"/>
  <c r="W4" i="9"/>
  <c r="M4" i="9"/>
  <c r="W22" i="6"/>
  <c r="M22" i="6"/>
  <c r="W19" i="6"/>
  <c r="M19" i="6"/>
  <c r="W18" i="6"/>
  <c r="M18" i="6"/>
  <c r="W64" i="2"/>
  <c r="M64" i="2"/>
  <c r="W61" i="2"/>
  <c r="M61" i="2"/>
  <c r="W60" i="2"/>
  <c r="M60" i="2"/>
  <c r="X57" i="2"/>
  <c r="W57" i="2"/>
  <c r="M57" i="2"/>
  <c r="W54" i="2"/>
  <c r="M54" i="2"/>
  <c r="W53" i="2"/>
  <c r="M53" i="2"/>
  <c r="M99" i="3"/>
  <c r="M96" i="3"/>
  <c r="M95" i="3"/>
  <c r="M97" i="1"/>
  <c r="M94" i="1"/>
  <c r="M93" i="1"/>
  <c r="X37" i="2"/>
  <c r="X36" i="2"/>
  <c r="W36" i="2"/>
  <c r="W37" i="2"/>
  <c r="M92" i="3"/>
  <c r="M89" i="3"/>
  <c r="M88" i="3"/>
  <c r="X85" i="2" l="1"/>
  <c r="X82" i="2"/>
  <c r="X81" i="2"/>
  <c r="X78" i="2"/>
  <c r="X75" i="2"/>
  <c r="X74" i="2"/>
  <c r="X14" i="15"/>
  <c r="X6" i="15"/>
  <c r="X5" i="15"/>
  <c r="X11" i="15"/>
  <c r="X10" i="15"/>
  <c r="X4" i="15"/>
  <c r="X7" i="15"/>
  <c r="X26" i="6"/>
  <c r="X25" i="6"/>
  <c r="X71" i="2"/>
  <c r="X68" i="2"/>
  <c r="X67" i="2"/>
  <c r="X13" i="14"/>
  <c r="X10" i="14"/>
  <c r="X9" i="14"/>
  <c r="X5" i="14"/>
  <c r="X4" i="14"/>
  <c r="X4" i="13"/>
  <c r="X5" i="13"/>
  <c r="X13" i="13"/>
  <c r="X10" i="13"/>
  <c r="X6" i="13"/>
  <c r="X7" i="11"/>
  <c r="X6" i="11"/>
  <c r="X14" i="11"/>
  <c r="X11" i="11"/>
  <c r="X10" i="11"/>
  <c r="X5" i="11"/>
  <c r="X4" i="11"/>
  <c r="X14" i="10"/>
  <c r="X11" i="10"/>
  <c r="X10" i="10"/>
  <c r="X5" i="10"/>
  <c r="X4" i="10"/>
  <c r="X10" i="9"/>
  <c r="X14" i="9"/>
  <c r="X11" i="9"/>
  <c r="X7" i="9"/>
  <c r="X6" i="9"/>
  <c r="X5" i="9"/>
  <c r="X4" i="9"/>
  <c r="X22" i="6"/>
  <c r="X19" i="6"/>
  <c r="X18" i="6"/>
  <c r="X64" i="2"/>
  <c r="X61" i="2"/>
  <c r="X60" i="2"/>
  <c r="X54" i="2"/>
  <c r="X53" i="2"/>
  <c r="M85" i="3"/>
  <c r="M82" i="3"/>
  <c r="M81" i="3"/>
  <c r="M87" i="1"/>
  <c r="M90" i="1"/>
  <c r="M86" i="1"/>
  <c r="M78" i="3"/>
  <c r="M75" i="3"/>
  <c r="M74" i="3"/>
  <c r="M83" i="1"/>
  <c r="M80" i="1"/>
  <c r="M79" i="1"/>
  <c r="M27" i="4"/>
  <c r="M24" i="4"/>
  <c r="M23" i="4"/>
  <c r="M76" i="1"/>
  <c r="M73" i="1"/>
  <c r="M72" i="1"/>
  <c r="M66" i="1"/>
  <c r="M69" i="1"/>
  <c r="M65" i="1"/>
  <c r="X8" i="5"/>
  <c r="W8" i="5"/>
  <c r="M8" i="5"/>
  <c r="M8" i="4"/>
  <c r="M8" i="3"/>
  <c r="M8" i="1"/>
  <c r="X8" i="2"/>
  <c r="W8" i="2"/>
  <c r="M8" i="2"/>
  <c r="W15" i="8"/>
  <c r="X7" i="8"/>
  <c r="X15" i="8"/>
  <c r="M15" i="8"/>
  <c r="W12" i="8"/>
  <c r="W11" i="8"/>
  <c r="M12" i="8"/>
  <c r="M11" i="8"/>
  <c r="W5" i="8"/>
  <c r="W6" i="8"/>
  <c r="W7" i="8"/>
  <c r="W8" i="8"/>
  <c r="W4" i="8"/>
  <c r="M5" i="8"/>
  <c r="M6" i="8"/>
  <c r="M7" i="8"/>
  <c r="M8" i="8"/>
  <c r="M4" i="8"/>
  <c r="M13" i="7"/>
  <c r="M10" i="7"/>
  <c r="W13" i="7"/>
  <c r="W10" i="7"/>
  <c r="W9" i="7"/>
  <c r="M9" i="7"/>
  <c r="W8" i="6"/>
  <c r="X8" i="6"/>
  <c r="M8" i="6"/>
  <c r="W6" i="7"/>
  <c r="X6" i="7" s="1"/>
  <c r="M6" i="7"/>
  <c r="W5" i="7"/>
  <c r="M5" i="7"/>
  <c r="W4" i="7"/>
  <c r="M4" i="7"/>
  <c r="M6" i="6"/>
  <c r="W6" i="6"/>
  <c r="W15" i="6"/>
  <c r="M15" i="6"/>
  <c r="W12" i="6"/>
  <c r="M12" i="6"/>
  <c r="W11" i="6"/>
  <c r="M11" i="6"/>
  <c r="M4" i="2"/>
  <c r="W4" i="2"/>
  <c r="M5" i="2"/>
  <c r="W5" i="2"/>
  <c r="M6" i="2"/>
  <c r="W6" i="2"/>
  <c r="M7" i="2"/>
  <c r="W7" i="2"/>
  <c r="W7" i="6"/>
  <c r="M7" i="6"/>
  <c r="W5" i="6"/>
  <c r="M5" i="6"/>
  <c r="W4" i="6"/>
  <c r="M4" i="6"/>
  <c r="M71" i="3"/>
  <c r="M68" i="3"/>
  <c r="M67" i="3"/>
  <c r="M62" i="1"/>
  <c r="M59" i="1"/>
  <c r="M58" i="1"/>
  <c r="X15" i="6" l="1"/>
  <c r="X12" i="8"/>
  <c r="X11" i="8"/>
  <c r="X8" i="8"/>
  <c r="X6" i="8"/>
  <c r="X5" i="8"/>
  <c r="X4" i="8"/>
  <c r="X10" i="7"/>
  <c r="X9" i="7"/>
  <c r="X5" i="7"/>
  <c r="X4" i="7"/>
  <c r="X6" i="6"/>
  <c r="X5" i="6"/>
  <c r="X7" i="2"/>
  <c r="X4" i="2"/>
  <c r="X6" i="2"/>
  <c r="X5" i="2"/>
  <c r="X12" i="6"/>
  <c r="X11" i="6"/>
  <c r="X4" i="6"/>
  <c r="X7" i="6"/>
  <c r="M20" i="4"/>
  <c r="M17" i="4"/>
  <c r="M16" i="4"/>
  <c r="M64" i="3"/>
  <c r="M61" i="3"/>
  <c r="M60" i="3"/>
  <c r="M55" i="1"/>
  <c r="M57" i="3"/>
  <c r="M54" i="3"/>
  <c r="M53" i="3"/>
  <c r="M52" i="1"/>
  <c r="M51" i="1"/>
  <c r="M47" i="3"/>
  <c r="M46" i="3"/>
  <c r="W47" i="2"/>
  <c r="W46" i="2"/>
  <c r="M47" i="2"/>
  <c r="M46" i="2"/>
  <c r="M42" i="1"/>
  <c r="M41" i="1"/>
  <c r="M42" i="3"/>
  <c r="M41" i="3"/>
  <c r="M37" i="3"/>
  <c r="M36" i="3"/>
  <c r="M47" i="1"/>
  <c r="M46" i="1"/>
  <c r="M12" i="4"/>
  <c r="M11" i="4"/>
  <c r="M37" i="1"/>
  <c r="M36" i="1"/>
  <c r="W17" i="2"/>
  <c r="M17" i="2"/>
  <c r="W16" i="2"/>
  <c r="X16" i="2" s="1"/>
  <c r="X47" i="2" l="1"/>
  <c r="X46" i="2"/>
  <c r="X17" i="2"/>
  <c r="M32" i="3"/>
  <c r="M31" i="3"/>
  <c r="M27" i="3"/>
  <c r="M26" i="3"/>
  <c r="M22" i="3"/>
  <c r="M21" i="3"/>
  <c r="M17" i="3"/>
  <c r="M16" i="3"/>
  <c r="M12" i="3"/>
  <c r="M11" i="3"/>
  <c r="M32" i="1" l="1"/>
  <c r="M31" i="1"/>
  <c r="M27" i="1" l="1"/>
  <c r="M26" i="1"/>
  <c r="W12" i="2"/>
  <c r="W11" i="2"/>
  <c r="M12" i="2"/>
  <c r="M11" i="2"/>
  <c r="M22" i="1"/>
  <c r="M21" i="1"/>
  <c r="M17" i="1"/>
  <c r="M16" i="1"/>
  <c r="M12" i="1"/>
  <c r="M11" i="1"/>
  <c r="X11" i="2" l="1"/>
  <c r="X12" i="2"/>
</calcChain>
</file>

<file path=xl/sharedStrings.xml><?xml version="1.0" encoding="utf-8"?>
<sst xmlns="http://schemas.openxmlformats.org/spreadsheetml/2006/main" count="1125" uniqueCount="68">
  <si>
    <t>Hole</t>
  </si>
  <si>
    <t>Black</t>
  </si>
  <si>
    <t>White</t>
  </si>
  <si>
    <t>Blue</t>
  </si>
  <si>
    <t>HDCP</t>
  </si>
  <si>
    <t>Par</t>
  </si>
  <si>
    <t>9 Total</t>
  </si>
  <si>
    <t>18 Total</t>
  </si>
  <si>
    <t>putts</t>
  </si>
  <si>
    <t>M</t>
  </si>
  <si>
    <t>OB</t>
  </si>
  <si>
    <t>W</t>
  </si>
  <si>
    <t>Rate</t>
  </si>
  <si>
    <t>Slope</t>
  </si>
  <si>
    <t>Address</t>
  </si>
  <si>
    <t>2511 Kildare Farm Road</t>
  </si>
  <si>
    <t>Cary</t>
  </si>
  <si>
    <t>NC</t>
  </si>
  <si>
    <t>2512 Ten Ten Rd</t>
  </si>
  <si>
    <t>Apex</t>
  </si>
  <si>
    <t>WW</t>
  </si>
  <si>
    <t>penalties</t>
  </si>
  <si>
    <t xml:space="preserve"> </t>
  </si>
  <si>
    <t>LB</t>
  </si>
  <si>
    <t>MM</t>
  </si>
  <si>
    <t>1400 Tidewater Dr.</t>
  </si>
  <si>
    <t>North Myrtle Beach</t>
  </si>
  <si>
    <t>SC</t>
  </si>
  <si>
    <t>w</t>
  </si>
  <si>
    <t>L</t>
  </si>
  <si>
    <t>Fairway</t>
  </si>
  <si>
    <t>X</t>
  </si>
  <si>
    <t>80 &lt;</t>
  </si>
  <si>
    <t>N</t>
  </si>
  <si>
    <t>Y</t>
  </si>
  <si>
    <t>NA</t>
  </si>
  <si>
    <t>Strokes inside 80</t>
  </si>
  <si>
    <t>Fairways Hit</t>
  </si>
  <si>
    <t>1520 Highway 17 South</t>
  </si>
  <si>
    <t>Gold</t>
  </si>
  <si>
    <t>1819 Country Club Drive</t>
  </si>
  <si>
    <t>Naggie Valley</t>
  </si>
  <si>
    <t>s</t>
  </si>
  <si>
    <t>Red</t>
  </si>
  <si>
    <t>4701 Plantation Lane</t>
  </si>
  <si>
    <t>Frisco</t>
  </si>
  <si>
    <t>TX</t>
  </si>
  <si>
    <t>WWW</t>
  </si>
  <si>
    <t>636 Riverside Drive</t>
  </si>
  <si>
    <t>Bastrop</t>
  </si>
  <si>
    <t>WL</t>
  </si>
  <si>
    <t>7505 McCormick  Parkway</t>
  </si>
  <si>
    <t>Scottsdale</t>
  </si>
  <si>
    <t>AZ</t>
  </si>
  <si>
    <t>2295 Streblow Drive</t>
  </si>
  <si>
    <t>Napa</t>
  </si>
  <si>
    <t>CA</t>
  </si>
  <si>
    <t>N/A</t>
  </si>
  <si>
    <t>4377 Desert Knoll Rd</t>
  </si>
  <si>
    <t>Twentynine  Palms</t>
  </si>
  <si>
    <t>74855 Country Club Drive</t>
  </si>
  <si>
    <t>Palm Desert</t>
  </si>
  <si>
    <t>&lt;80</t>
  </si>
  <si>
    <t>127 CarolinaClub Drive</t>
  </si>
  <si>
    <t>Grandy</t>
  </si>
  <si>
    <t>2100 Highway 17 South</t>
  </si>
  <si>
    <t>#:00:00 PM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</si>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</sst>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2" fillId="0" borderId="0" xfId="0" applyNumberFormat="1" applyFont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4" fillId="2" borderId="0" xfId="1"/>
    <xf numFmtId="18" fontId="0" fillId="0" borderId="0" xfId="0" applyNumberFormat="1"/>
    <xf numFmtId="18" fontId="2" fillId="0" borderId="0" xfId="0" applyNumberFormat="1" applyFont="1"/>
    <xf numFmtId="19" fontId="2" fillId="0" borderId="0" xfId="0" applyNumberFormat="1" applyFont="1"/>
    <xf numFmtId="0" fontId="5" fillId="0" borderId="0" xfId="0" applyFont="1"/>
    <xf numFmtId="18" fontId="3" fillId="0" borderId="0" xfId="0" applyNumberFormat="1" applyFont="1"/>
    <xf numFmtId="0" fontId="6" fillId="0" borderId="0" xfId="0" applyFont="1"/>
    <xf numFmtId="0" fontId="0" fillId="0" borderId="2" xfId="0" applyBorder="1"/>
    <xf numFmtId="0" fontId="0" fillId="0" borderId="1" xfId="0" applyBorder="1"/>
    <xf numFmtId="18" fontId="1" fillId="0" borderId="0" xfId="0" applyNumberFormat="1" applyFont="1"/>
    <xf numFmtId="0" fontId="7" fillId="0" borderId="0" xfId="1" applyFont="1" applyFill="1"/>
    <xf numFmtId="0" fontId="7" fillId="0" borderId="0" xfId="0" applyFont="1"/>
    <xf numFmtId="0" fontId="8" fillId="0" borderId="0" xfId="0" applyFont="1"/>
    <xf numFmtId="0" fontId="0" fillId="0" borderId="3" xfId="0" applyBorder="1"/>
    <xf numFmtId="0" fontId="9" fillId="0" borderId="0" xfId="0" applyFont="1"/>
    <xf numFmtId="0" fontId="10" fillId="0" borderId="0" xfId="0" applyFont="1"/>
    <xf numFmtId="18" fontId="11" fillId="0" borderId="0" xfId="0" applyNumberFormat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7E4F-E421-EF4E-8E10-F202D227E728}">
  <dimension ref="A1:X21"/>
  <sheetViews>
    <sheetView workbookViewId="0">
      <selection activeCell="G10" sqref="G10"/>
    </sheetView>
  </sheetViews>
  <sheetFormatPr baseColWidth="10" defaultRowHeight="16" x14ac:dyDescent="0.2"/>
  <sheetData>
    <row r="1" spans="1:24" x14ac:dyDescent="0.2">
      <c r="A1" t="s">
        <v>14</v>
      </c>
      <c r="B1" t="s">
        <v>54</v>
      </c>
      <c r="D1" t="s">
        <v>55</v>
      </c>
      <c r="E1" t="s">
        <v>56</v>
      </c>
      <c r="F1">
        <v>94558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71.7</v>
      </c>
      <c r="C4" s="1">
        <v>127</v>
      </c>
      <c r="D4" s="1">
        <v>400</v>
      </c>
      <c r="E4" s="1">
        <v>318</v>
      </c>
      <c r="F4" s="1">
        <v>395</v>
      </c>
      <c r="G4" s="1">
        <v>188</v>
      </c>
      <c r="H4" s="1">
        <v>539</v>
      </c>
      <c r="I4" s="1">
        <v>363</v>
      </c>
      <c r="J4" s="1">
        <v>160</v>
      </c>
      <c r="K4" s="1">
        <v>480</v>
      </c>
      <c r="L4" s="1">
        <v>368</v>
      </c>
      <c r="M4" s="1">
        <f>SUM(D4:L4)</f>
        <v>3211</v>
      </c>
      <c r="N4" s="1">
        <v>377</v>
      </c>
      <c r="O4" s="1">
        <v>410</v>
      </c>
      <c r="P4" s="1">
        <v>393</v>
      </c>
      <c r="Q4" s="1">
        <v>184</v>
      </c>
      <c r="R4" s="1">
        <v>499</v>
      </c>
      <c r="S4" s="1">
        <v>407</v>
      </c>
      <c r="T4" s="1">
        <v>153</v>
      </c>
      <c r="U4" s="1">
        <v>344</v>
      </c>
      <c r="V4" s="1">
        <v>518</v>
      </c>
      <c r="W4" s="1">
        <f>SUM(N4:V4)</f>
        <v>3285</v>
      </c>
      <c r="X4" s="1">
        <f>M4+W4</f>
        <v>6496</v>
      </c>
    </row>
    <row r="5" spans="1:24" x14ac:dyDescent="0.2">
      <c r="A5" s="1" t="s">
        <v>2</v>
      </c>
      <c r="B5" s="1">
        <v>69.900000000000006</v>
      </c>
      <c r="C5">
        <v>126</v>
      </c>
      <c r="D5" s="1">
        <v>371</v>
      </c>
      <c r="E5" s="1">
        <v>306</v>
      </c>
      <c r="F5" s="1">
        <v>337</v>
      </c>
      <c r="G5" s="1">
        <v>173</v>
      </c>
      <c r="H5" s="1">
        <v>529</v>
      </c>
      <c r="I5" s="1">
        <v>354</v>
      </c>
      <c r="J5" s="1">
        <v>153</v>
      </c>
      <c r="K5" s="1">
        <v>470</v>
      </c>
      <c r="L5" s="1">
        <v>359</v>
      </c>
      <c r="M5" s="1">
        <f t="shared" ref="M5:M7" si="0">SUM(D5:L5)</f>
        <v>3052</v>
      </c>
      <c r="N5" s="1">
        <v>363</v>
      </c>
      <c r="O5" s="1">
        <v>399</v>
      </c>
      <c r="P5" s="1">
        <v>349</v>
      </c>
      <c r="Q5" s="1">
        <v>138</v>
      </c>
      <c r="R5" s="1">
        <v>488</v>
      </c>
      <c r="S5" s="1">
        <v>320</v>
      </c>
      <c r="T5" s="1">
        <v>138</v>
      </c>
      <c r="U5" s="1">
        <v>329</v>
      </c>
      <c r="V5" s="1">
        <v>505</v>
      </c>
      <c r="W5" s="1">
        <f t="shared" ref="W5:W7" si="1">SUM(N5:V5)</f>
        <v>3029</v>
      </c>
      <c r="X5" s="1">
        <f t="shared" ref="X5:X7" si="2">M5+W5</f>
        <v>6081</v>
      </c>
    </row>
    <row r="6" spans="1:24" x14ac:dyDescent="0.2">
      <c r="A6" s="1" t="s">
        <v>5</v>
      </c>
      <c r="B6" s="1"/>
      <c r="C6" s="1"/>
      <c r="D6" s="1">
        <v>4</v>
      </c>
      <c r="E6" s="1">
        <v>4</v>
      </c>
      <c r="F6" s="1">
        <v>4</v>
      </c>
      <c r="G6" s="1">
        <v>3</v>
      </c>
      <c r="H6" s="1">
        <v>5</v>
      </c>
      <c r="I6" s="1">
        <v>4</v>
      </c>
      <c r="J6" s="1">
        <v>3</v>
      </c>
      <c r="K6" s="1">
        <v>5</v>
      </c>
      <c r="L6" s="1">
        <v>4</v>
      </c>
      <c r="M6" s="1">
        <f t="shared" si="0"/>
        <v>36</v>
      </c>
      <c r="N6" s="1">
        <v>4</v>
      </c>
      <c r="O6" s="1">
        <v>4</v>
      </c>
      <c r="P6" s="1">
        <v>4</v>
      </c>
      <c r="Q6" s="1">
        <v>3</v>
      </c>
      <c r="R6" s="1">
        <v>5</v>
      </c>
      <c r="S6" s="1">
        <v>4</v>
      </c>
      <c r="T6" s="1">
        <v>3</v>
      </c>
      <c r="U6" s="1">
        <v>4</v>
      </c>
      <c r="V6" s="1">
        <v>5</v>
      </c>
      <c r="W6" s="1">
        <f t="shared" si="1"/>
        <v>36</v>
      </c>
      <c r="X6" s="1">
        <f t="shared" si="2"/>
        <v>72</v>
      </c>
    </row>
    <row r="7" spans="1:24" x14ac:dyDescent="0.2">
      <c r="A7" s="1" t="s">
        <v>4</v>
      </c>
      <c r="B7" s="1"/>
      <c r="C7" s="1"/>
      <c r="D7" s="1">
        <v>3</v>
      </c>
      <c r="E7" s="1">
        <v>17</v>
      </c>
      <c r="F7" s="1">
        <v>1</v>
      </c>
      <c r="G7" s="1">
        <v>7</v>
      </c>
      <c r="H7" s="1">
        <v>11</v>
      </c>
      <c r="I7" s="1">
        <v>9</v>
      </c>
      <c r="J7" s="1">
        <v>15</v>
      </c>
      <c r="K7" s="1">
        <v>13</v>
      </c>
      <c r="L7" s="1">
        <v>5</v>
      </c>
      <c r="M7" s="1">
        <f t="shared" si="0"/>
        <v>81</v>
      </c>
      <c r="N7" s="1">
        <v>8</v>
      </c>
      <c r="O7" s="1">
        <v>2</v>
      </c>
      <c r="P7" s="1">
        <v>6</v>
      </c>
      <c r="Q7" s="1">
        <v>10</v>
      </c>
      <c r="R7" s="1">
        <v>12</v>
      </c>
      <c r="S7" s="1">
        <v>4</v>
      </c>
      <c r="T7" s="1">
        <v>18</v>
      </c>
      <c r="U7" s="1">
        <v>16</v>
      </c>
      <c r="V7" s="1">
        <v>14</v>
      </c>
      <c r="W7" s="1">
        <f t="shared" si="1"/>
        <v>90</v>
      </c>
      <c r="X7" s="1">
        <f t="shared" si="2"/>
        <v>171</v>
      </c>
    </row>
    <row r="8" spans="1:2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2">
      <c r="A9" s="2">
        <v>44685</v>
      </c>
      <c r="B9" s="8">
        <v>0.35416666666666669</v>
      </c>
      <c r="C9" s="8">
        <v>0.52083333333333337</v>
      </c>
    </row>
    <row r="10" spans="1:24" x14ac:dyDescent="0.2">
      <c r="A10" s="1" t="s">
        <v>3</v>
      </c>
      <c r="B10" s="1"/>
      <c r="C10" s="1"/>
      <c r="D10">
        <v>3</v>
      </c>
      <c r="E10">
        <v>7</v>
      </c>
      <c r="F10">
        <v>6</v>
      </c>
      <c r="G10">
        <v>4</v>
      </c>
      <c r="H10">
        <v>10</v>
      </c>
      <c r="I10">
        <v>6</v>
      </c>
      <c r="J10">
        <v>6</v>
      </c>
      <c r="K10">
        <v>9</v>
      </c>
      <c r="L10">
        <v>9</v>
      </c>
      <c r="M10" s="1">
        <f>SUM(D10:L10)</f>
        <v>60</v>
      </c>
      <c r="N10">
        <v>9</v>
      </c>
      <c r="O10">
        <v>5</v>
      </c>
      <c r="P10">
        <v>4</v>
      </c>
      <c r="Q10">
        <v>5</v>
      </c>
      <c r="R10">
        <v>8</v>
      </c>
      <c r="S10">
        <v>7</v>
      </c>
      <c r="T10">
        <v>4</v>
      </c>
      <c r="U10">
        <v>5</v>
      </c>
      <c r="V10">
        <v>10</v>
      </c>
      <c r="W10" s="1">
        <f>SUM(N10:V10)</f>
        <v>57</v>
      </c>
      <c r="X10" s="1">
        <f>W10+M10</f>
        <v>117</v>
      </c>
    </row>
    <row r="11" spans="1:24" x14ac:dyDescent="0.2">
      <c r="A11" s="1" t="s">
        <v>8</v>
      </c>
      <c r="D11">
        <v>1</v>
      </c>
      <c r="E11">
        <v>2</v>
      </c>
      <c r="F11">
        <v>2</v>
      </c>
      <c r="G11">
        <v>1</v>
      </c>
      <c r="H11">
        <v>3</v>
      </c>
      <c r="I11">
        <v>2</v>
      </c>
      <c r="J11">
        <v>2</v>
      </c>
      <c r="K11">
        <v>3</v>
      </c>
      <c r="L11">
        <v>3</v>
      </c>
      <c r="M11" s="1">
        <f>SUM(D11:L11)</f>
        <v>19</v>
      </c>
      <c r="N11">
        <v>1</v>
      </c>
      <c r="O11">
        <v>2</v>
      </c>
      <c r="P11">
        <v>1</v>
      </c>
      <c r="Q11">
        <v>2</v>
      </c>
      <c r="R11">
        <v>2</v>
      </c>
      <c r="S11" s="14">
        <v>3</v>
      </c>
      <c r="T11">
        <v>2</v>
      </c>
      <c r="U11">
        <v>1</v>
      </c>
      <c r="V11">
        <v>3</v>
      </c>
      <c r="W11" s="1">
        <f>SUM(N11:V11)</f>
        <v>17</v>
      </c>
      <c r="X11" s="1">
        <f>W11+M11</f>
        <v>36</v>
      </c>
    </row>
    <row r="12" spans="1:24" x14ac:dyDescent="0.2">
      <c r="A12" s="1" t="s">
        <v>21</v>
      </c>
      <c r="D12" t="s">
        <v>9</v>
      </c>
      <c r="I12" t="s">
        <v>9</v>
      </c>
      <c r="K12" s="1" t="s">
        <v>9</v>
      </c>
      <c r="L12" t="s">
        <v>11</v>
      </c>
      <c r="N12" t="s">
        <v>11</v>
      </c>
      <c r="U12" s="1"/>
      <c r="V12" s="1" t="s">
        <v>11</v>
      </c>
    </row>
    <row r="13" spans="1:24" x14ac:dyDescent="0.2">
      <c r="A13" s="1" t="s">
        <v>30</v>
      </c>
      <c r="D13" t="s">
        <v>33</v>
      </c>
      <c r="E13" t="s">
        <v>33</v>
      </c>
      <c r="F13" t="s">
        <v>34</v>
      </c>
      <c r="G13" t="s">
        <v>57</v>
      </c>
      <c r="H13" t="s">
        <v>33</v>
      </c>
      <c r="I13" t="s">
        <v>34</v>
      </c>
      <c r="J13" t="s">
        <v>57</v>
      </c>
      <c r="K13" t="s">
        <v>33</v>
      </c>
      <c r="L13" t="s">
        <v>33</v>
      </c>
      <c r="N13" t="s">
        <v>33</v>
      </c>
      <c r="O13" t="s">
        <v>34</v>
      </c>
      <c r="P13" t="s">
        <v>34</v>
      </c>
      <c r="Q13" t="s">
        <v>57</v>
      </c>
      <c r="R13" t="s">
        <v>34</v>
      </c>
      <c r="S13" t="s">
        <v>33</v>
      </c>
      <c r="T13" t="s">
        <v>57</v>
      </c>
      <c r="U13" t="s">
        <v>33</v>
      </c>
      <c r="V13" t="s">
        <v>34</v>
      </c>
    </row>
    <row r="14" spans="1:24" x14ac:dyDescent="0.2">
      <c r="A14" s="1" t="s">
        <v>32</v>
      </c>
      <c r="D14" s="15">
        <v>2</v>
      </c>
      <c r="E14">
        <v>5</v>
      </c>
      <c r="F14">
        <v>4</v>
      </c>
      <c r="G14" s="15">
        <v>3</v>
      </c>
      <c r="H14">
        <v>5</v>
      </c>
      <c r="I14">
        <v>4</v>
      </c>
      <c r="J14">
        <v>5</v>
      </c>
      <c r="K14">
        <v>6</v>
      </c>
      <c r="L14">
        <v>5</v>
      </c>
      <c r="M14">
        <f>SUM(D14:L14)</f>
        <v>39</v>
      </c>
      <c r="N14">
        <v>3</v>
      </c>
      <c r="O14">
        <v>3</v>
      </c>
      <c r="P14">
        <v>2</v>
      </c>
      <c r="Q14">
        <v>4</v>
      </c>
      <c r="R14">
        <v>5</v>
      </c>
      <c r="S14">
        <v>5</v>
      </c>
      <c r="T14">
        <v>3</v>
      </c>
      <c r="U14">
        <v>3</v>
      </c>
      <c r="V14">
        <v>6</v>
      </c>
      <c r="W14">
        <f>SUM(N14:V14)</f>
        <v>34</v>
      </c>
      <c r="X14">
        <f>M14+W14</f>
        <v>73</v>
      </c>
    </row>
    <row r="15" spans="1:2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2">
      <c r="A16" s="2"/>
      <c r="B16" s="8"/>
      <c r="C16" s="8"/>
    </row>
    <row r="17" spans="1:24" x14ac:dyDescent="0.2">
      <c r="A17" s="1"/>
      <c r="B17" s="1"/>
      <c r="C17" s="1"/>
      <c r="M17" s="1"/>
      <c r="W17" s="1"/>
      <c r="X17" s="1"/>
    </row>
    <row r="18" spans="1:24" x14ac:dyDescent="0.2">
      <c r="A18" s="1"/>
      <c r="M18" s="1"/>
      <c r="W18" s="1"/>
      <c r="X18" s="1"/>
    </row>
    <row r="19" spans="1:24" x14ac:dyDescent="0.2">
      <c r="A19" s="1"/>
      <c r="K19" s="1"/>
      <c r="U19" s="1"/>
      <c r="V19" s="1"/>
    </row>
    <row r="20" spans="1:24" x14ac:dyDescent="0.2">
      <c r="A20" s="1"/>
    </row>
    <row r="21" spans="1:24" x14ac:dyDescent="0.2">
      <c r="A2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03F77-7860-8246-BA57-0F6F07936043}">
  <dimension ref="A1:X21"/>
  <sheetViews>
    <sheetView zoomScale="96" zoomScaleNormal="96" workbookViewId="0">
      <selection activeCell="A10" sqref="A10:A14"/>
    </sheetView>
  </sheetViews>
  <sheetFormatPr baseColWidth="10" defaultRowHeight="16" x14ac:dyDescent="0.2"/>
  <sheetData>
    <row r="1" spans="1:24" x14ac:dyDescent="0.2">
      <c r="A1" t="s">
        <v>14</v>
      </c>
      <c r="B1" t="s">
        <v>48</v>
      </c>
      <c r="D1" t="s">
        <v>49</v>
      </c>
      <c r="E1" t="s">
        <v>46</v>
      </c>
      <c r="F1">
        <v>78602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71.8</v>
      </c>
      <c r="C4" s="1">
        <v>132</v>
      </c>
      <c r="D4" s="1">
        <v>505</v>
      </c>
      <c r="E4" s="1">
        <v>357</v>
      </c>
      <c r="F4" s="1">
        <v>170</v>
      </c>
      <c r="G4" s="1">
        <v>403</v>
      </c>
      <c r="H4" s="1">
        <v>338</v>
      </c>
      <c r="I4" s="1">
        <v>350</v>
      </c>
      <c r="J4" s="1">
        <v>200</v>
      </c>
      <c r="K4" s="1">
        <v>390</v>
      </c>
      <c r="L4" s="1">
        <v>533</v>
      </c>
      <c r="M4" s="1">
        <f>SUM(D4:L4)</f>
        <v>3246</v>
      </c>
      <c r="N4" s="1">
        <v>539</v>
      </c>
      <c r="O4" s="1">
        <v>350</v>
      </c>
      <c r="P4" s="1">
        <v>180</v>
      </c>
      <c r="Q4" s="1">
        <v>561</v>
      </c>
      <c r="R4" s="1">
        <v>354</v>
      </c>
      <c r="S4" s="1">
        <v>364</v>
      </c>
      <c r="T4" s="1">
        <v>225</v>
      </c>
      <c r="U4" s="1">
        <v>220</v>
      </c>
      <c r="V4" s="1">
        <v>530</v>
      </c>
      <c r="W4" s="1">
        <f>SUM(N4:V4)</f>
        <v>3323</v>
      </c>
      <c r="X4" s="1">
        <f>M4+W4</f>
        <v>6569</v>
      </c>
    </row>
    <row r="5" spans="1:24" x14ac:dyDescent="0.2">
      <c r="A5" s="1" t="s">
        <v>2</v>
      </c>
      <c r="B5" s="1">
        <v>66.599999999999994</v>
      </c>
      <c r="C5">
        <v>116</v>
      </c>
      <c r="D5" s="1">
        <v>495</v>
      </c>
      <c r="E5" s="1">
        <v>316</v>
      </c>
      <c r="F5" s="1">
        <v>155</v>
      </c>
      <c r="G5" s="1">
        <v>370</v>
      </c>
      <c r="H5" s="1">
        <v>321</v>
      </c>
      <c r="I5" s="1">
        <v>322</v>
      </c>
      <c r="J5" s="1">
        <v>180</v>
      </c>
      <c r="K5" s="1">
        <v>376</v>
      </c>
      <c r="L5" s="1">
        <v>501</v>
      </c>
      <c r="M5" s="1">
        <f t="shared" ref="M5:M7" si="0">SUM(D5:L5)</f>
        <v>3036</v>
      </c>
      <c r="N5" s="1">
        <v>475</v>
      </c>
      <c r="O5" s="1">
        <v>343</v>
      </c>
      <c r="P5" s="1">
        <v>170</v>
      </c>
      <c r="Q5" s="1">
        <v>475</v>
      </c>
      <c r="R5" s="1">
        <v>346</v>
      </c>
      <c r="S5" s="1">
        <v>319</v>
      </c>
      <c r="T5" s="1">
        <v>210</v>
      </c>
      <c r="U5" s="1">
        <v>200</v>
      </c>
      <c r="V5" s="1">
        <v>474</v>
      </c>
      <c r="W5" s="1">
        <f t="shared" ref="W5:W7" si="1">SUM(N5:V5)</f>
        <v>3012</v>
      </c>
      <c r="X5" s="1">
        <f t="shared" ref="X5:X7" si="2">M5+W5</f>
        <v>6048</v>
      </c>
    </row>
    <row r="6" spans="1:24" x14ac:dyDescent="0.2">
      <c r="A6" s="1" t="s">
        <v>5</v>
      </c>
      <c r="B6" s="1"/>
      <c r="C6" s="1"/>
      <c r="D6" s="1">
        <v>5</v>
      </c>
      <c r="E6" s="1">
        <v>4</v>
      </c>
      <c r="F6" s="1">
        <v>3</v>
      </c>
      <c r="G6" s="1">
        <v>4</v>
      </c>
      <c r="H6" s="1">
        <v>4</v>
      </c>
      <c r="I6" s="1">
        <v>4</v>
      </c>
      <c r="J6" s="1">
        <v>3</v>
      </c>
      <c r="K6" s="1">
        <v>4</v>
      </c>
      <c r="L6" s="1">
        <v>5</v>
      </c>
      <c r="M6" s="1">
        <f t="shared" si="0"/>
        <v>36</v>
      </c>
      <c r="N6" s="1">
        <v>5</v>
      </c>
      <c r="O6" s="1">
        <v>4</v>
      </c>
      <c r="P6" s="1">
        <v>3</v>
      </c>
      <c r="Q6" s="1">
        <v>5</v>
      </c>
      <c r="R6" s="1">
        <v>4</v>
      </c>
      <c r="S6" s="1">
        <v>4</v>
      </c>
      <c r="T6" s="1">
        <v>3</v>
      </c>
      <c r="U6" s="1">
        <v>3</v>
      </c>
      <c r="V6" s="1">
        <v>5</v>
      </c>
      <c r="W6" s="1">
        <f t="shared" si="1"/>
        <v>36</v>
      </c>
      <c r="X6" s="1">
        <f t="shared" si="2"/>
        <v>72</v>
      </c>
    </row>
    <row r="7" spans="1:24" x14ac:dyDescent="0.2">
      <c r="A7" s="1" t="s">
        <v>4</v>
      </c>
      <c r="B7" s="1"/>
      <c r="C7" s="1"/>
      <c r="D7" s="1">
        <v>5</v>
      </c>
      <c r="E7" s="1">
        <v>1</v>
      </c>
      <c r="F7" s="1">
        <v>13</v>
      </c>
      <c r="G7" s="1">
        <v>9</v>
      </c>
      <c r="H7" s="1">
        <v>15</v>
      </c>
      <c r="I7" s="1">
        <v>3</v>
      </c>
      <c r="J7" s="1">
        <v>17</v>
      </c>
      <c r="K7" s="1">
        <v>11</v>
      </c>
      <c r="L7" s="1">
        <v>7</v>
      </c>
      <c r="M7" s="1">
        <f t="shared" si="0"/>
        <v>81</v>
      </c>
      <c r="N7" s="1">
        <v>4</v>
      </c>
      <c r="O7" s="1">
        <v>10</v>
      </c>
      <c r="P7" s="1">
        <v>14</v>
      </c>
      <c r="Q7" s="1">
        <v>2</v>
      </c>
      <c r="R7" s="1">
        <v>8</v>
      </c>
      <c r="S7" s="1">
        <v>12</v>
      </c>
      <c r="T7" s="1">
        <v>18</v>
      </c>
      <c r="U7" s="1">
        <v>16</v>
      </c>
      <c r="V7" s="1">
        <v>6</v>
      </c>
      <c r="W7" s="1">
        <f t="shared" si="1"/>
        <v>90</v>
      </c>
      <c r="X7" s="1">
        <f t="shared" si="2"/>
        <v>171</v>
      </c>
    </row>
    <row r="8" spans="1:2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2">
      <c r="A9" s="2">
        <v>44651</v>
      </c>
      <c r="B9" s="8">
        <v>0.35416666666666669</v>
      </c>
      <c r="C9" s="8">
        <v>0.52083333333333337</v>
      </c>
    </row>
    <row r="10" spans="1:24" x14ac:dyDescent="0.2">
      <c r="A10" s="1" t="s">
        <v>3</v>
      </c>
      <c r="B10" s="1"/>
      <c r="C10" s="1"/>
      <c r="D10">
        <v>7</v>
      </c>
      <c r="E10">
        <v>6</v>
      </c>
      <c r="F10">
        <v>6</v>
      </c>
      <c r="G10">
        <v>6</v>
      </c>
      <c r="H10">
        <v>7</v>
      </c>
      <c r="I10">
        <v>5</v>
      </c>
      <c r="J10">
        <v>7</v>
      </c>
      <c r="K10">
        <v>6</v>
      </c>
      <c r="L10">
        <v>7</v>
      </c>
      <c r="M10" s="1">
        <f>SUM(D10:L10)</f>
        <v>57</v>
      </c>
      <c r="N10">
        <v>6</v>
      </c>
      <c r="O10">
        <v>8</v>
      </c>
      <c r="P10">
        <v>5</v>
      </c>
      <c r="Q10">
        <v>7</v>
      </c>
      <c r="R10">
        <v>4</v>
      </c>
      <c r="S10">
        <v>7</v>
      </c>
      <c r="T10">
        <v>4</v>
      </c>
      <c r="U10">
        <v>5</v>
      </c>
      <c r="V10">
        <v>8</v>
      </c>
      <c r="W10" s="1">
        <f>SUM(N10:V10)</f>
        <v>54</v>
      </c>
      <c r="X10" s="1">
        <f>W10+M10</f>
        <v>111</v>
      </c>
    </row>
    <row r="11" spans="1:24" x14ac:dyDescent="0.2">
      <c r="A11" s="1" t="s">
        <v>8</v>
      </c>
      <c r="D11">
        <v>2</v>
      </c>
      <c r="E11">
        <v>2</v>
      </c>
      <c r="F11">
        <v>2</v>
      </c>
      <c r="G11">
        <v>2</v>
      </c>
      <c r="H11">
        <v>3</v>
      </c>
      <c r="I11">
        <v>2</v>
      </c>
      <c r="J11">
        <v>2</v>
      </c>
      <c r="K11">
        <v>2</v>
      </c>
      <c r="L11">
        <v>1</v>
      </c>
      <c r="M11" s="1">
        <f>SUM(D11:L11)</f>
        <v>18</v>
      </c>
      <c r="N11">
        <v>2</v>
      </c>
      <c r="O11">
        <v>1</v>
      </c>
      <c r="P11">
        <v>1</v>
      </c>
      <c r="Q11">
        <v>1</v>
      </c>
      <c r="R11">
        <v>0</v>
      </c>
      <c r="S11" s="14">
        <v>2</v>
      </c>
      <c r="T11">
        <v>2</v>
      </c>
      <c r="U11">
        <v>3</v>
      </c>
      <c r="V11">
        <v>2</v>
      </c>
      <c r="W11" s="1">
        <f>SUM(N11:V11)</f>
        <v>14</v>
      </c>
      <c r="X11" s="1">
        <f>W11+M11</f>
        <v>32</v>
      </c>
    </row>
    <row r="12" spans="1:24" x14ac:dyDescent="0.2">
      <c r="A12" s="1" t="s">
        <v>21</v>
      </c>
      <c r="E12" t="s">
        <v>9</v>
      </c>
      <c r="F12" t="s">
        <v>9</v>
      </c>
      <c r="H12" t="s">
        <v>9</v>
      </c>
      <c r="I12" t="s">
        <v>9</v>
      </c>
      <c r="K12" s="1"/>
      <c r="N12" t="s">
        <v>50</v>
      </c>
      <c r="O12" t="s">
        <v>9</v>
      </c>
      <c r="P12" t="s">
        <v>9</v>
      </c>
      <c r="U12" s="1"/>
      <c r="V12" s="1"/>
    </row>
    <row r="13" spans="1:24" x14ac:dyDescent="0.2">
      <c r="A13" s="1" t="s">
        <v>30</v>
      </c>
      <c r="D13" t="s">
        <v>33</v>
      </c>
      <c r="E13" t="s">
        <v>33</v>
      </c>
      <c r="F13" t="s">
        <v>33</v>
      </c>
      <c r="G13" t="s">
        <v>34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N13" t="s">
        <v>33</v>
      </c>
      <c r="O13" t="s">
        <v>33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 t="s">
        <v>33</v>
      </c>
      <c r="V13" t="s">
        <v>33</v>
      </c>
    </row>
    <row r="14" spans="1:24" x14ac:dyDescent="0.2">
      <c r="A14" s="1" t="s">
        <v>32</v>
      </c>
      <c r="D14" s="15">
        <v>4</v>
      </c>
      <c r="E14">
        <v>4</v>
      </c>
      <c r="F14">
        <v>4</v>
      </c>
      <c r="G14" s="15">
        <v>4</v>
      </c>
      <c r="H14">
        <v>5</v>
      </c>
      <c r="I14">
        <v>4</v>
      </c>
      <c r="J14">
        <v>6</v>
      </c>
      <c r="K14">
        <v>4</v>
      </c>
      <c r="L14">
        <v>4</v>
      </c>
      <c r="M14">
        <f>SUM(D14:L14)</f>
        <v>39</v>
      </c>
      <c r="N14">
        <v>3</v>
      </c>
      <c r="O14">
        <v>3</v>
      </c>
      <c r="P14">
        <v>4</v>
      </c>
      <c r="Q14">
        <v>3</v>
      </c>
      <c r="R14">
        <v>2</v>
      </c>
      <c r="S14">
        <v>4</v>
      </c>
      <c r="T14">
        <v>3</v>
      </c>
      <c r="U14">
        <v>4</v>
      </c>
      <c r="V14">
        <v>4</v>
      </c>
      <c r="W14">
        <f>SUM(N14:V14)</f>
        <v>30</v>
      </c>
      <c r="X14">
        <f>M14+W14</f>
        <v>69</v>
      </c>
    </row>
    <row r="15" spans="1:2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2">
      <c r="A16" s="2"/>
      <c r="B16" s="8"/>
      <c r="C16" s="8"/>
    </row>
    <row r="17" spans="1:24" x14ac:dyDescent="0.2">
      <c r="A17" s="1"/>
      <c r="B17" s="1"/>
      <c r="C17" s="1"/>
      <c r="M17" s="1"/>
      <c r="W17" s="1"/>
      <c r="X17" s="1"/>
    </row>
    <row r="18" spans="1:24" x14ac:dyDescent="0.2">
      <c r="A18" s="1"/>
      <c r="M18" s="1"/>
      <c r="W18" s="1"/>
      <c r="X18" s="1"/>
    </row>
    <row r="19" spans="1:24" x14ac:dyDescent="0.2">
      <c r="A19" s="1"/>
      <c r="K19" s="1"/>
      <c r="U19" s="1"/>
      <c r="V19" s="1"/>
    </row>
    <row r="20" spans="1:24" x14ac:dyDescent="0.2">
      <c r="A20" s="1"/>
    </row>
    <row r="21" spans="1:24" x14ac:dyDescent="0.2">
      <c r="A2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50C3-90D4-D44F-AAE4-1D00314AD659}">
  <dimension ref="A1:X38"/>
  <sheetViews>
    <sheetView workbookViewId="0">
      <selection activeCell="A14" sqref="A14"/>
    </sheetView>
  </sheetViews>
  <sheetFormatPr baseColWidth="10" defaultRowHeight="16" x14ac:dyDescent="0.2"/>
  <sheetData>
    <row r="1" spans="1:24" x14ac:dyDescent="0.2">
      <c r="A1" s="4" t="s">
        <v>14</v>
      </c>
      <c r="B1" s="4" t="s">
        <v>44</v>
      </c>
      <c r="C1" s="4"/>
      <c r="D1" s="4" t="s">
        <v>45</v>
      </c>
      <c r="E1" s="4" t="s">
        <v>46</v>
      </c>
      <c r="F1" s="4">
        <v>75035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">
      <c r="A2" s="5" t="s">
        <v>0</v>
      </c>
      <c r="B2" s="5" t="s">
        <v>12</v>
      </c>
      <c r="C2" s="5" t="s">
        <v>13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 t="s">
        <v>6</v>
      </c>
      <c r="N2" s="5">
        <v>10</v>
      </c>
      <c r="O2" s="5">
        <v>11</v>
      </c>
      <c r="P2" s="5">
        <v>12</v>
      </c>
      <c r="Q2" s="5">
        <v>13</v>
      </c>
      <c r="R2" s="5">
        <v>14</v>
      </c>
      <c r="S2" s="5">
        <v>15</v>
      </c>
      <c r="T2" s="5">
        <v>16</v>
      </c>
      <c r="U2" s="5">
        <v>17</v>
      </c>
      <c r="V2" s="5">
        <v>18</v>
      </c>
      <c r="W2" s="5" t="s">
        <v>6</v>
      </c>
      <c r="X2" s="5" t="s">
        <v>7</v>
      </c>
    </row>
    <row r="3" spans="1:24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">
      <c r="A4" s="5" t="s">
        <v>3</v>
      </c>
      <c r="B4" s="5">
        <v>70.2</v>
      </c>
      <c r="C4" s="5">
        <v>117</v>
      </c>
      <c r="D4" s="5">
        <v>376</v>
      </c>
      <c r="E4" s="5">
        <v>462</v>
      </c>
      <c r="F4" s="5">
        <v>387</v>
      </c>
      <c r="G4" s="5">
        <v>468</v>
      </c>
      <c r="H4" s="5">
        <v>188</v>
      </c>
      <c r="I4" s="5">
        <v>286</v>
      </c>
      <c r="J4" s="5">
        <v>183</v>
      </c>
      <c r="K4" s="5">
        <v>500</v>
      </c>
      <c r="L4" s="5">
        <v>324</v>
      </c>
      <c r="M4" s="5">
        <f>SUM(D4:L4)</f>
        <v>3174</v>
      </c>
      <c r="N4" s="5">
        <v>500</v>
      </c>
      <c r="O4" s="5">
        <v>384</v>
      </c>
      <c r="P4" s="5">
        <v>377</v>
      </c>
      <c r="Q4" s="5">
        <v>133</v>
      </c>
      <c r="R4" s="5">
        <v>450</v>
      </c>
      <c r="S4" s="5">
        <v>304</v>
      </c>
      <c r="T4" s="5">
        <v>520</v>
      </c>
      <c r="U4" s="5">
        <v>147</v>
      </c>
      <c r="V4" s="5">
        <v>386</v>
      </c>
      <c r="W4" s="5">
        <f>SUM(N4:V4)</f>
        <v>3201</v>
      </c>
      <c r="X4" s="5">
        <f>M4+W4</f>
        <v>6375</v>
      </c>
    </row>
    <row r="5" spans="1:24" x14ac:dyDescent="0.2">
      <c r="A5" s="5" t="s">
        <v>2</v>
      </c>
      <c r="B5" s="4">
        <v>68.3</v>
      </c>
      <c r="C5" s="4">
        <v>111</v>
      </c>
      <c r="D5" s="5">
        <v>342</v>
      </c>
      <c r="E5" s="5">
        <v>435</v>
      </c>
      <c r="F5" s="5">
        <v>366</v>
      </c>
      <c r="G5" s="5">
        <v>465</v>
      </c>
      <c r="H5" s="5">
        <v>168</v>
      </c>
      <c r="I5" s="5">
        <v>260</v>
      </c>
      <c r="J5" s="5">
        <v>166</v>
      </c>
      <c r="K5" s="6">
        <v>480</v>
      </c>
      <c r="L5" s="5">
        <v>301</v>
      </c>
      <c r="M5" s="5">
        <f t="shared" ref="M5:M8" si="0">SUM(D5:L5)</f>
        <v>2983</v>
      </c>
      <c r="N5" s="5">
        <v>446</v>
      </c>
      <c r="O5" s="5">
        <v>297</v>
      </c>
      <c r="P5" s="5">
        <v>345</v>
      </c>
      <c r="Q5" s="5">
        <v>124</v>
      </c>
      <c r="R5" s="5">
        <v>423</v>
      </c>
      <c r="S5" s="5">
        <v>286</v>
      </c>
      <c r="T5" s="5">
        <v>490</v>
      </c>
      <c r="U5" s="5">
        <v>126</v>
      </c>
      <c r="V5" s="5">
        <v>356</v>
      </c>
      <c r="W5" s="5">
        <f t="shared" ref="W5:W8" si="1">SUM(N5:V5)</f>
        <v>2893</v>
      </c>
      <c r="X5" s="5">
        <f t="shared" ref="X5:X8" si="2">M5+W5</f>
        <v>5876</v>
      </c>
    </row>
    <row r="6" spans="1:24" x14ac:dyDescent="0.2">
      <c r="A6" s="5" t="s">
        <v>43</v>
      </c>
      <c r="B6" s="5">
        <v>68.5</v>
      </c>
      <c r="C6" s="5">
        <v>109</v>
      </c>
      <c r="D6" s="5">
        <v>301</v>
      </c>
      <c r="E6" s="5">
        <v>367</v>
      </c>
      <c r="F6" s="5">
        <v>318</v>
      </c>
      <c r="G6" s="5">
        <v>388</v>
      </c>
      <c r="H6" s="5">
        <v>105</v>
      </c>
      <c r="I6" s="5">
        <v>205</v>
      </c>
      <c r="J6" s="5">
        <v>133</v>
      </c>
      <c r="K6" s="5">
        <v>423</v>
      </c>
      <c r="L6" s="5">
        <v>280</v>
      </c>
      <c r="M6" s="5">
        <f t="shared" si="0"/>
        <v>2520</v>
      </c>
      <c r="N6" s="5">
        <v>319</v>
      </c>
      <c r="O6" s="5">
        <v>248</v>
      </c>
      <c r="P6" s="5">
        <v>303</v>
      </c>
      <c r="Q6" s="5">
        <v>76</v>
      </c>
      <c r="R6" s="5">
        <v>384</v>
      </c>
      <c r="S6" s="5">
        <v>200</v>
      </c>
      <c r="T6" s="5">
        <v>441</v>
      </c>
      <c r="U6" s="5">
        <v>107</v>
      </c>
      <c r="V6" s="5">
        <v>299</v>
      </c>
      <c r="W6" s="5">
        <f t="shared" si="1"/>
        <v>2377</v>
      </c>
      <c r="X6" s="5">
        <f t="shared" si="2"/>
        <v>4897</v>
      </c>
    </row>
    <row r="7" spans="1:24" x14ac:dyDescent="0.2">
      <c r="A7" s="5" t="s">
        <v>5</v>
      </c>
      <c r="B7" s="5"/>
      <c r="C7" s="5"/>
      <c r="D7" s="5">
        <v>4</v>
      </c>
      <c r="E7" s="5">
        <v>4</v>
      </c>
      <c r="F7" s="5">
        <v>4</v>
      </c>
      <c r="G7" s="5">
        <v>5</v>
      </c>
      <c r="H7" s="5">
        <v>3</v>
      </c>
      <c r="I7" s="5">
        <v>4</v>
      </c>
      <c r="J7" s="5">
        <v>3</v>
      </c>
      <c r="K7" s="5">
        <v>5</v>
      </c>
      <c r="L7" s="5">
        <v>4</v>
      </c>
      <c r="M7" s="5">
        <f t="shared" si="0"/>
        <v>36</v>
      </c>
      <c r="N7" s="5">
        <v>5</v>
      </c>
      <c r="O7" s="5">
        <v>4</v>
      </c>
      <c r="P7" s="5">
        <v>4</v>
      </c>
      <c r="Q7" s="5">
        <v>3</v>
      </c>
      <c r="R7" s="5">
        <v>4</v>
      </c>
      <c r="S7" s="5">
        <v>4</v>
      </c>
      <c r="T7" s="5">
        <v>5</v>
      </c>
      <c r="U7" s="5">
        <v>3</v>
      </c>
      <c r="V7" s="5">
        <v>4</v>
      </c>
      <c r="W7" s="5">
        <f t="shared" si="1"/>
        <v>36</v>
      </c>
      <c r="X7" s="5">
        <f t="shared" si="2"/>
        <v>72</v>
      </c>
    </row>
    <row r="8" spans="1:24" x14ac:dyDescent="0.2">
      <c r="A8" s="5" t="s">
        <v>4</v>
      </c>
      <c r="B8" s="5"/>
      <c r="C8" s="5"/>
      <c r="D8" s="5">
        <v>5</v>
      </c>
      <c r="E8" s="5">
        <v>1</v>
      </c>
      <c r="F8" s="5">
        <v>11</v>
      </c>
      <c r="G8" s="5">
        <v>3</v>
      </c>
      <c r="H8" s="5">
        <v>15</v>
      </c>
      <c r="I8" s="5">
        <v>7</v>
      </c>
      <c r="J8" s="5">
        <v>17</v>
      </c>
      <c r="K8" s="5">
        <v>9</v>
      </c>
      <c r="L8" s="5">
        <v>13</v>
      </c>
      <c r="M8" s="5">
        <f t="shared" si="0"/>
        <v>81</v>
      </c>
      <c r="N8" s="5">
        <v>4</v>
      </c>
      <c r="O8" s="5">
        <v>10</v>
      </c>
      <c r="P8" s="5">
        <v>12</v>
      </c>
      <c r="Q8" s="5">
        <v>18</v>
      </c>
      <c r="R8" s="5">
        <v>2</v>
      </c>
      <c r="S8" s="5">
        <v>14</v>
      </c>
      <c r="T8" s="5">
        <v>6</v>
      </c>
      <c r="U8" s="5">
        <v>16</v>
      </c>
      <c r="V8" s="5">
        <v>8</v>
      </c>
      <c r="W8" s="5">
        <f t="shared" si="1"/>
        <v>90</v>
      </c>
      <c r="X8" s="5">
        <f t="shared" si="2"/>
        <v>171</v>
      </c>
    </row>
    <row r="9" spans="1:24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4"/>
    </row>
    <row r="10" spans="1:24" x14ac:dyDescent="0.2">
      <c r="A10" s="3">
        <v>44462</v>
      </c>
      <c r="B10" s="12">
        <v>0.45833333333333331</v>
      </c>
      <c r="C10" s="12">
        <v>0.65833333333333333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2">
      <c r="A11" s="5" t="s">
        <v>2</v>
      </c>
      <c r="B11" s="5"/>
      <c r="C11" s="5"/>
      <c r="D11" s="4">
        <v>6</v>
      </c>
      <c r="E11" s="4">
        <v>4</v>
      </c>
      <c r="F11" s="4">
        <v>6</v>
      </c>
      <c r="G11" s="4">
        <v>10</v>
      </c>
      <c r="H11" s="4">
        <v>5</v>
      </c>
      <c r="I11" s="4">
        <v>6</v>
      </c>
      <c r="J11" s="4">
        <v>5</v>
      </c>
      <c r="K11" s="4">
        <v>7</v>
      </c>
      <c r="L11" s="4">
        <v>5</v>
      </c>
      <c r="M11" s="5">
        <f t="shared" ref="M11:M12" si="3">SUM(D11:L11)</f>
        <v>54</v>
      </c>
      <c r="N11" s="4">
        <v>8</v>
      </c>
      <c r="O11" s="4">
        <v>7</v>
      </c>
      <c r="P11" s="4">
        <v>6</v>
      </c>
      <c r="Q11" s="4">
        <v>3</v>
      </c>
      <c r="R11" s="4">
        <v>7</v>
      </c>
      <c r="S11" s="4">
        <v>6</v>
      </c>
      <c r="T11" s="4">
        <v>7</v>
      </c>
      <c r="U11" s="4">
        <v>5</v>
      </c>
      <c r="V11" s="4">
        <v>6</v>
      </c>
      <c r="W11" s="5">
        <f t="shared" ref="W11:W12" si="4">SUM(N11:V11)</f>
        <v>55</v>
      </c>
      <c r="X11" s="5">
        <f t="shared" ref="X11:X12" si="5">M11+W11</f>
        <v>109</v>
      </c>
    </row>
    <row r="12" spans="1:24" x14ac:dyDescent="0.2">
      <c r="A12" s="5" t="s">
        <v>8</v>
      </c>
      <c r="B12" s="4"/>
      <c r="C12" s="4"/>
      <c r="D12" s="4">
        <v>2</v>
      </c>
      <c r="E12" s="4">
        <v>1</v>
      </c>
      <c r="F12" s="4">
        <v>3</v>
      </c>
      <c r="G12" s="4">
        <v>2</v>
      </c>
      <c r="H12" s="4">
        <v>3</v>
      </c>
      <c r="I12" s="4">
        <v>1</v>
      </c>
      <c r="J12" s="4">
        <v>1</v>
      </c>
      <c r="K12" s="4">
        <v>1</v>
      </c>
      <c r="L12" s="4">
        <v>1</v>
      </c>
      <c r="M12" s="5">
        <f t="shared" si="3"/>
        <v>15</v>
      </c>
      <c r="N12" s="4">
        <v>2</v>
      </c>
      <c r="O12" s="4">
        <v>3</v>
      </c>
      <c r="P12" s="4">
        <v>3</v>
      </c>
      <c r="Q12" s="7">
        <v>2</v>
      </c>
      <c r="R12" s="4">
        <v>1</v>
      </c>
      <c r="S12" s="4">
        <v>2</v>
      </c>
      <c r="T12" s="4">
        <v>2</v>
      </c>
      <c r="U12" s="4">
        <v>2</v>
      </c>
      <c r="V12" s="4">
        <v>3</v>
      </c>
      <c r="W12" s="5">
        <f t="shared" si="4"/>
        <v>20</v>
      </c>
      <c r="X12" s="5">
        <f t="shared" si="5"/>
        <v>35</v>
      </c>
    </row>
    <row r="13" spans="1:24" x14ac:dyDescent="0.2">
      <c r="A13" s="5" t="s">
        <v>21</v>
      </c>
      <c r="B13" s="4"/>
      <c r="C13" s="4"/>
      <c r="D13" s="4"/>
      <c r="E13" s="4"/>
      <c r="F13" s="4"/>
      <c r="G13" s="4" t="s">
        <v>47</v>
      </c>
      <c r="H13" s="4"/>
      <c r="I13" s="4" t="s">
        <v>11</v>
      </c>
      <c r="J13" s="4" t="s">
        <v>11</v>
      </c>
      <c r="K13" s="5" t="s">
        <v>10</v>
      </c>
      <c r="L13" s="4"/>
      <c r="M13" s="4"/>
      <c r="N13" s="4" t="s">
        <v>11</v>
      </c>
      <c r="O13" s="4" t="s">
        <v>11</v>
      </c>
      <c r="P13" s="4"/>
      <c r="Q13" s="4"/>
      <c r="R13" s="4"/>
      <c r="S13" s="4"/>
      <c r="T13" s="4" t="s">
        <v>11</v>
      </c>
      <c r="U13" s="5"/>
      <c r="V13" s="5"/>
      <c r="W13" s="4"/>
      <c r="X13" s="4"/>
    </row>
    <row r="14" spans="1:24" x14ac:dyDescent="0.2">
      <c r="A14" s="5" t="s">
        <v>30</v>
      </c>
      <c r="B14" s="4"/>
      <c r="C14" s="4"/>
      <c r="D14" s="4" t="s">
        <v>34</v>
      </c>
      <c r="E14" s="4" t="s">
        <v>33</v>
      </c>
      <c r="F14" s="4" t="s">
        <v>33</v>
      </c>
      <c r="G14" s="4" t="s">
        <v>33</v>
      </c>
      <c r="H14" s="4" t="s">
        <v>33</v>
      </c>
      <c r="I14" s="4" t="s">
        <v>33</v>
      </c>
      <c r="J14" s="4" t="s">
        <v>33</v>
      </c>
      <c r="K14" s="4" t="s">
        <v>34</v>
      </c>
      <c r="L14" s="4" t="s">
        <v>33</v>
      </c>
      <c r="M14" s="4"/>
      <c r="N14" s="4" t="s">
        <v>33</v>
      </c>
      <c r="O14" s="4" t="s">
        <v>33</v>
      </c>
      <c r="P14" s="4" t="s">
        <v>33</v>
      </c>
      <c r="Q14" s="4" t="s">
        <v>33</v>
      </c>
      <c r="R14" s="4" t="s">
        <v>34</v>
      </c>
      <c r="S14" s="4" t="s">
        <v>33</v>
      </c>
      <c r="T14" s="4" t="s">
        <v>33</v>
      </c>
      <c r="U14" s="4" t="s">
        <v>33</v>
      </c>
      <c r="V14" s="4" t="s">
        <v>33</v>
      </c>
      <c r="W14" s="4"/>
      <c r="X14" s="5"/>
    </row>
    <row r="15" spans="1:24" x14ac:dyDescent="0.2">
      <c r="A15" s="5" t="s">
        <v>32</v>
      </c>
      <c r="B15" s="4"/>
      <c r="C15" s="4"/>
      <c r="D15" s="4">
        <v>4</v>
      </c>
      <c r="E15" s="4">
        <v>2</v>
      </c>
      <c r="F15" s="4">
        <v>4</v>
      </c>
      <c r="G15" s="4">
        <v>4</v>
      </c>
      <c r="H15" s="4">
        <v>4</v>
      </c>
      <c r="I15" s="4">
        <v>2</v>
      </c>
      <c r="J15" s="4">
        <v>3</v>
      </c>
      <c r="K15" s="4">
        <v>2</v>
      </c>
      <c r="L15" s="4">
        <v>3</v>
      </c>
      <c r="M15" s="5">
        <f t="shared" ref="M15" si="6">SUM(D15:L15)</f>
        <v>28</v>
      </c>
      <c r="N15" s="4">
        <v>3</v>
      </c>
      <c r="O15" s="4">
        <v>4</v>
      </c>
      <c r="P15" s="4">
        <v>4</v>
      </c>
      <c r="Q15" s="4">
        <v>2</v>
      </c>
      <c r="R15" s="4">
        <v>5</v>
      </c>
      <c r="S15" s="4">
        <v>4</v>
      </c>
      <c r="T15" s="4">
        <v>3</v>
      </c>
      <c r="U15" s="4">
        <v>4</v>
      </c>
      <c r="V15" s="4">
        <v>4</v>
      </c>
      <c r="W15" s="5">
        <f>SUM(N15:V15)</f>
        <v>33</v>
      </c>
      <c r="X15" s="5">
        <f t="shared" ref="X15" si="7">M15+W15</f>
        <v>61</v>
      </c>
    </row>
    <row r="16" spans="1:24" x14ac:dyDescent="0.2">
      <c r="A16" s="5"/>
      <c r="B16" s="5"/>
      <c r="C16" s="5"/>
      <c r="D16" s="4"/>
      <c r="E16" s="4"/>
      <c r="F16" s="4"/>
      <c r="G16" s="4"/>
      <c r="H16" s="4"/>
      <c r="I16" s="4"/>
      <c r="J16" s="4"/>
      <c r="K16" s="4"/>
      <c r="L16" s="4"/>
      <c r="M16" s="5"/>
      <c r="N16" s="4"/>
      <c r="O16" s="4"/>
      <c r="P16" s="4"/>
      <c r="Q16" s="4"/>
      <c r="R16" s="4"/>
      <c r="S16" s="4"/>
      <c r="T16" s="4"/>
      <c r="U16" s="4"/>
      <c r="V16" s="4"/>
      <c r="W16" s="5"/>
      <c r="X16" s="5"/>
    </row>
    <row r="17" spans="1:24" x14ac:dyDescent="0.2">
      <c r="A17" s="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5"/>
      <c r="N17" s="4"/>
      <c r="O17" s="4"/>
      <c r="P17" s="4"/>
      <c r="Q17" s="4"/>
      <c r="R17" s="4"/>
      <c r="S17" s="4"/>
      <c r="T17" s="4"/>
      <c r="U17" s="4"/>
      <c r="V17" s="4"/>
      <c r="W17" s="5"/>
      <c r="X17" s="5"/>
    </row>
    <row r="18" spans="1:24" x14ac:dyDescent="0.2">
      <c r="A18" s="5"/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5"/>
      <c r="V18" s="5"/>
      <c r="W18" s="4"/>
      <c r="X18" s="4"/>
    </row>
    <row r="19" spans="1:2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">
      <c r="A21" s="5"/>
      <c r="B21" s="5"/>
      <c r="C21" s="5"/>
      <c r="D21" s="4"/>
      <c r="E21" s="4"/>
      <c r="F21" s="4"/>
      <c r="G21" s="4"/>
      <c r="H21" s="4"/>
      <c r="I21" s="4"/>
      <c r="J21" s="4"/>
      <c r="K21" s="4"/>
      <c r="L21" s="4"/>
      <c r="M21" s="5"/>
      <c r="N21" s="4"/>
      <c r="O21" s="4"/>
      <c r="P21" s="4"/>
      <c r="Q21" s="4"/>
      <c r="R21" s="4"/>
      <c r="S21" s="4"/>
      <c r="T21" s="4"/>
      <c r="U21" s="4"/>
      <c r="V21" s="4"/>
      <c r="W21" s="5"/>
      <c r="X21" s="5"/>
    </row>
    <row r="22" spans="1:24" x14ac:dyDescent="0.2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5"/>
      <c r="N22" s="4"/>
      <c r="O22" s="4"/>
      <c r="P22" s="4"/>
      <c r="Q22" s="4"/>
      <c r="R22" s="4"/>
      <c r="S22" s="4"/>
      <c r="T22" s="4"/>
      <c r="U22" s="4"/>
      <c r="V22" s="4"/>
      <c r="W22" s="5"/>
      <c r="X22" s="5"/>
    </row>
    <row r="23" spans="1:24" x14ac:dyDescent="0.2">
      <c r="A23" s="5"/>
      <c r="B23" s="4"/>
      <c r="C23" s="4"/>
      <c r="D23" s="4"/>
      <c r="E23" s="4"/>
      <c r="F23" s="4"/>
      <c r="G23" s="4"/>
      <c r="H23" s="4"/>
      <c r="I23" s="4"/>
      <c r="J23" s="4"/>
      <c r="K23" s="5"/>
      <c r="L23" s="4"/>
      <c r="M23" s="4"/>
      <c r="N23" s="4"/>
      <c r="O23" s="4"/>
      <c r="P23" s="4"/>
      <c r="Q23" s="4"/>
      <c r="R23" s="4"/>
      <c r="S23" s="4"/>
      <c r="T23" s="4"/>
      <c r="U23" s="5"/>
      <c r="V23" s="5"/>
      <c r="W23" s="4"/>
      <c r="X23" s="4"/>
    </row>
    <row r="24" spans="1:24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">
      <c r="A26" s="5"/>
      <c r="B26" s="5"/>
      <c r="C26" s="5"/>
      <c r="D26" s="4"/>
      <c r="E26" s="4"/>
      <c r="F26" s="4"/>
      <c r="G26" s="4"/>
      <c r="H26" s="4"/>
      <c r="I26" s="4"/>
      <c r="J26" s="4"/>
      <c r="K26" s="4"/>
      <c r="L26" s="4"/>
      <c r="M26" s="5"/>
      <c r="N26" s="4"/>
      <c r="O26" s="4"/>
      <c r="P26" s="4"/>
      <c r="Q26" s="4"/>
      <c r="R26" s="4"/>
      <c r="S26" s="4"/>
      <c r="T26" s="4"/>
      <c r="U26" s="4"/>
      <c r="V26" s="4"/>
      <c r="W26" s="5"/>
      <c r="X26" s="5"/>
    </row>
    <row r="27" spans="1:24" x14ac:dyDescent="0.2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5"/>
      <c r="N27" s="4"/>
      <c r="O27" s="4"/>
      <c r="P27" s="4"/>
      <c r="Q27" s="4"/>
      <c r="R27" s="4"/>
      <c r="S27" s="4"/>
      <c r="T27" s="4"/>
      <c r="U27" s="4"/>
      <c r="V27" s="4"/>
      <c r="W27" s="5"/>
      <c r="X27" s="5"/>
    </row>
    <row r="28" spans="1:24" x14ac:dyDescent="0.2">
      <c r="A28" s="5"/>
      <c r="B28" s="4"/>
      <c r="C28" s="4"/>
      <c r="D28" s="4"/>
      <c r="E28" s="4"/>
      <c r="F28" s="4"/>
      <c r="G28" s="4"/>
      <c r="H28" s="4"/>
      <c r="I28" s="4"/>
      <c r="J28" s="4"/>
      <c r="K28" s="5"/>
      <c r="L28" s="4"/>
      <c r="M28" s="4"/>
      <c r="N28" s="4"/>
      <c r="O28" s="4"/>
      <c r="P28" s="4"/>
      <c r="Q28" s="4"/>
      <c r="R28" s="4"/>
      <c r="S28" s="4"/>
      <c r="T28" s="4"/>
      <c r="U28" s="5"/>
      <c r="V28" s="5"/>
      <c r="W28" s="4"/>
      <c r="X28" s="4"/>
    </row>
    <row r="29" spans="1:24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">
      <c r="A31" s="5"/>
      <c r="B31" s="5"/>
      <c r="C31" s="5"/>
      <c r="D31" s="4"/>
      <c r="E31" s="4"/>
      <c r="F31" s="4"/>
      <c r="G31" s="4"/>
      <c r="H31" s="4"/>
      <c r="I31" s="4"/>
      <c r="J31" s="4"/>
      <c r="K31" s="4"/>
      <c r="L31" s="4"/>
      <c r="M31" s="5"/>
      <c r="N31" s="4"/>
      <c r="O31" s="4"/>
      <c r="P31" s="4"/>
      <c r="Q31" s="4"/>
      <c r="R31" s="4"/>
      <c r="S31" s="4"/>
      <c r="T31" s="4"/>
      <c r="U31" s="4"/>
      <c r="V31" s="4"/>
      <c r="W31" s="5"/>
      <c r="X31" s="5"/>
    </row>
    <row r="32" spans="1:24" x14ac:dyDescent="0.2">
      <c r="A32" s="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5"/>
      <c r="N32" s="4"/>
      <c r="O32" s="4"/>
      <c r="P32" s="4"/>
      <c r="Q32" s="4"/>
      <c r="R32" s="4"/>
      <c r="S32" s="4"/>
      <c r="T32" s="4"/>
      <c r="U32" s="4"/>
      <c r="V32" s="4"/>
      <c r="W32" s="5"/>
      <c r="X32" s="5"/>
    </row>
    <row r="33" spans="1:24" x14ac:dyDescent="0.2">
      <c r="A33" s="5"/>
      <c r="B33" s="4"/>
      <c r="C33" s="4"/>
      <c r="D33" s="4"/>
      <c r="E33" s="4"/>
      <c r="F33" s="4"/>
      <c r="G33" s="4"/>
      <c r="H33" s="4"/>
      <c r="I33" s="4"/>
      <c r="J33" s="4"/>
      <c r="K33" s="5"/>
      <c r="L33" s="4"/>
      <c r="M33" s="4"/>
      <c r="N33" s="4"/>
      <c r="O33" s="4"/>
      <c r="P33" s="4"/>
      <c r="Q33" s="4"/>
      <c r="R33" s="4"/>
      <c r="S33" s="4"/>
      <c r="T33" s="4"/>
      <c r="U33" s="5"/>
      <c r="V33" s="5"/>
      <c r="W33" s="4"/>
      <c r="X33" s="4"/>
    </row>
    <row r="34" spans="1:24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">
      <c r="A36" s="5"/>
      <c r="B36" s="5"/>
      <c r="C36" s="5"/>
      <c r="D36" s="4"/>
      <c r="E36" s="4"/>
      <c r="F36" s="4"/>
      <c r="G36" s="4"/>
      <c r="H36" s="4"/>
      <c r="I36" s="4"/>
      <c r="J36" s="4"/>
      <c r="K36" s="4"/>
      <c r="L36" s="4"/>
      <c r="M36" s="5"/>
      <c r="N36" s="4"/>
      <c r="O36" s="4"/>
      <c r="P36" s="4"/>
      <c r="Q36" s="4"/>
      <c r="R36" s="4"/>
      <c r="S36" s="4"/>
      <c r="T36" s="4"/>
      <c r="U36" s="4"/>
      <c r="V36" s="4"/>
      <c r="W36" s="5"/>
      <c r="X36" s="5"/>
    </row>
    <row r="37" spans="1:24" x14ac:dyDescent="0.2">
      <c r="A37" s="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5"/>
      <c r="N37" s="4"/>
      <c r="O37" s="4"/>
      <c r="P37" s="4"/>
      <c r="Q37" s="4"/>
      <c r="R37" s="4"/>
      <c r="S37" s="4"/>
      <c r="T37" s="4"/>
      <c r="U37" s="4"/>
      <c r="V37" s="4"/>
      <c r="W37" s="5"/>
      <c r="X37" s="5"/>
    </row>
    <row r="38" spans="1:24" x14ac:dyDescent="0.2">
      <c r="A38" s="5"/>
      <c r="B38" s="4"/>
      <c r="C38" s="4"/>
      <c r="D38" s="4"/>
      <c r="E38" s="4"/>
      <c r="F38" s="4"/>
      <c r="G38" s="4"/>
      <c r="H38" s="4"/>
      <c r="I38" s="4"/>
      <c r="J38" s="4"/>
      <c r="K38" s="5"/>
      <c r="L38" s="4"/>
      <c r="M38" s="4"/>
      <c r="N38" s="4"/>
      <c r="O38" s="4"/>
      <c r="P38" s="4"/>
      <c r="Q38" s="4"/>
      <c r="R38" s="4"/>
      <c r="S38" s="4"/>
      <c r="T38" s="4"/>
      <c r="U38" s="5"/>
      <c r="V38" s="5"/>
      <c r="W38" s="4"/>
      <c r="X38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0B45C-367C-B747-BE4F-4A2353A7F2EC}">
  <dimension ref="A1:X20"/>
  <sheetViews>
    <sheetView topLeftCell="A6" workbookViewId="0">
      <selection activeCell="N19" sqref="N19"/>
    </sheetView>
  </sheetViews>
  <sheetFormatPr baseColWidth="10" defaultRowHeight="16" x14ac:dyDescent="0.2"/>
  <sheetData>
    <row r="1" spans="1:24" x14ac:dyDescent="0.2">
      <c r="A1" t="s">
        <v>14</v>
      </c>
      <c r="B1" t="s">
        <v>58</v>
      </c>
      <c r="D1" t="s">
        <v>59</v>
      </c>
      <c r="E1" t="s">
        <v>56</v>
      </c>
      <c r="F1">
        <v>92277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35.5</v>
      </c>
      <c r="C4" s="1">
        <v>115</v>
      </c>
      <c r="D4" s="1">
        <v>306</v>
      </c>
      <c r="E4" s="1">
        <v>182</v>
      </c>
      <c r="F4" s="1">
        <v>395</v>
      </c>
      <c r="G4" s="1">
        <v>401</v>
      </c>
      <c r="H4" s="1">
        <v>511</v>
      </c>
      <c r="I4" s="1">
        <v>364</v>
      </c>
      <c r="J4" s="1">
        <v>376</v>
      </c>
      <c r="K4" s="1">
        <v>497</v>
      </c>
      <c r="L4" s="1">
        <v>152</v>
      </c>
      <c r="M4" s="1">
        <f>SUM(D4:L4)</f>
        <v>3184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">
      <c r="A5" s="1" t="s">
        <v>5</v>
      </c>
      <c r="B5" s="1"/>
      <c r="C5" s="1"/>
      <c r="D5" s="1">
        <v>4</v>
      </c>
      <c r="E5" s="1">
        <v>3</v>
      </c>
      <c r="F5" s="1">
        <v>4</v>
      </c>
      <c r="G5" s="1">
        <v>4</v>
      </c>
      <c r="H5" s="1">
        <v>5</v>
      </c>
      <c r="I5" s="1">
        <v>4</v>
      </c>
      <c r="J5" s="1">
        <v>4</v>
      </c>
      <c r="K5" s="1">
        <v>5</v>
      </c>
      <c r="L5" s="1">
        <v>3</v>
      </c>
      <c r="M5" s="1">
        <f>SUM(D5:L5)</f>
        <v>36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">
      <c r="A6" s="1" t="s">
        <v>4</v>
      </c>
      <c r="B6" s="1"/>
      <c r="C6" s="1"/>
      <c r="D6" s="1">
        <v>9</v>
      </c>
      <c r="E6" s="1">
        <v>6</v>
      </c>
      <c r="F6" s="1">
        <v>2</v>
      </c>
      <c r="G6" s="1">
        <v>1</v>
      </c>
      <c r="H6" s="1">
        <v>7</v>
      </c>
      <c r="I6" s="1">
        <v>4</v>
      </c>
      <c r="J6" s="1">
        <v>3</v>
      </c>
      <c r="K6" s="1">
        <v>5</v>
      </c>
      <c r="L6" s="1">
        <v>8</v>
      </c>
      <c r="M6" s="1">
        <f>SUM(D6:L6)</f>
        <v>45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">
      <c r="A7" s="1"/>
      <c r="B7" s="1"/>
      <c r="C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4" x14ac:dyDescent="0.2">
      <c r="A8" s="2">
        <v>44714</v>
      </c>
      <c r="B8" s="16">
        <v>0.3659722222222222</v>
      </c>
      <c r="C8" s="16">
        <v>0.43194444444444446</v>
      </c>
    </row>
    <row r="9" spans="1:24" x14ac:dyDescent="0.2">
      <c r="A9" s="1" t="s">
        <v>3</v>
      </c>
      <c r="B9" s="1"/>
      <c r="C9" s="1"/>
      <c r="D9">
        <v>4</v>
      </c>
      <c r="E9">
        <v>6</v>
      </c>
      <c r="F9">
        <v>5</v>
      </c>
      <c r="G9">
        <v>4</v>
      </c>
      <c r="H9">
        <v>6</v>
      </c>
      <c r="I9">
        <v>7</v>
      </c>
      <c r="J9">
        <v>8</v>
      </c>
      <c r="K9">
        <v>8</v>
      </c>
      <c r="L9">
        <v>3</v>
      </c>
      <c r="M9" s="1">
        <f>SUM(D9:L9)</f>
        <v>51</v>
      </c>
      <c r="W9" s="1"/>
      <c r="X9" s="1"/>
    </row>
    <row r="10" spans="1:24" x14ac:dyDescent="0.2">
      <c r="A10" s="1" t="s">
        <v>8</v>
      </c>
      <c r="B10" s="1"/>
      <c r="C10" s="1"/>
      <c r="D10">
        <v>1</v>
      </c>
      <c r="E10">
        <v>3</v>
      </c>
      <c r="F10">
        <v>2</v>
      </c>
      <c r="G10">
        <v>1</v>
      </c>
      <c r="H10">
        <v>2</v>
      </c>
      <c r="I10">
        <v>2</v>
      </c>
      <c r="J10">
        <v>2</v>
      </c>
      <c r="K10">
        <v>2</v>
      </c>
      <c r="L10">
        <v>2</v>
      </c>
      <c r="M10" s="1">
        <f>SUM(D10:L10)</f>
        <v>17</v>
      </c>
      <c r="W10" s="1"/>
      <c r="X10" s="1"/>
    </row>
    <row r="11" spans="1:24" x14ac:dyDescent="0.2">
      <c r="A11" s="1" t="s">
        <v>21</v>
      </c>
      <c r="D11" t="s">
        <v>9</v>
      </c>
      <c r="E11" t="s">
        <v>11</v>
      </c>
      <c r="F11" t="s">
        <v>9</v>
      </c>
      <c r="G11" t="s">
        <v>9</v>
      </c>
      <c r="K11" s="1"/>
      <c r="U11" s="1"/>
      <c r="V11" s="1"/>
    </row>
    <row r="12" spans="1:24" x14ac:dyDescent="0.2">
      <c r="A12" s="1" t="s">
        <v>30</v>
      </c>
      <c r="D12" t="s">
        <v>34</v>
      </c>
      <c r="F12" t="s">
        <v>34</v>
      </c>
      <c r="G12" t="s">
        <v>33</v>
      </c>
      <c r="H12" t="s">
        <v>33</v>
      </c>
      <c r="I12" t="s">
        <v>34</v>
      </c>
      <c r="J12" t="s">
        <v>34</v>
      </c>
      <c r="K12" t="s">
        <v>33</v>
      </c>
    </row>
    <row r="13" spans="1:24" x14ac:dyDescent="0.2">
      <c r="A13" s="1" t="s">
        <v>32</v>
      </c>
      <c r="D13">
        <v>3</v>
      </c>
      <c r="E13">
        <v>4</v>
      </c>
      <c r="F13">
        <v>4</v>
      </c>
      <c r="G13">
        <v>2</v>
      </c>
      <c r="H13">
        <v>2</v>
      </c>
      <c r="I13">
        <v>4</v>
      </c>
      <c r="J13">
        <v>6</v>
      </c>
      <c r="K13">
        <v>5</v>
      </c>
      <c r="L13">
        <v>2</v>
      </c>
      <c r="M13">
        <f>SUM(D13:L13)</f>
        <v>32</v>
      </c>
    </row>
    <row r="14" spans="1:24" x14ac:dyDescent="0.2">
      <c r="A14" s="1"/>
      <c r="B14" s="1"/>
      <c r="C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4" x14ac:dyDescent="0.2">
      <c r="A15" s="2">
        <v>44714</v>
      </c>
      <c r="B15" s="16">
        <v>0.43194444444444446</v>
      </c>
      <c r="C15" s="16">
        <v>0.52083333333333337</v>
      </c>
    </row>
    <row r="16" spans="1:24" x14ac:dyDescent="0.2">
      <c r="A16" s="1" t="s">
        <v>3</v>
      </c>
      <c r="B16" s="1"/>
      <c r="C16" s="1"/>
      <c r="D16">
        <v>6</v>
      </c>
      <c r="E16">
        <v>5</v>
      </c>
      <c r="F16">
        <v>5</v>
      </c>
      <c r="G16">
        <v>6</v>
      </c>
      <c r="H16">
        <v>8</v>
      </c>
      <c r="I16">
        <v>6</v>
      </c>
      <c r="J16">
        <v>5</v>
      </c>
      <c r="K16">
        <v>7</v>
      </c>
      <c r="L16">
        <v>4</v>
      </c>
      <c r="M16" s="1">
        <f>SUM(D16:L16)</f>
        <v>52</v>
      </c>
      <c r="W16" s="1"/>
      <c r="X16" s="1"/>
    </row>
    <row r="17" spans="1:24" x14ac:dyDescent="0.2">
      <c r="A17" s="1" t="s">
        <v>8</v>
      </c>
      <c r="B17" s="1"/>
      <c r="C17" s="1"/>
      <c r="D17">
        <v>2</v>
      </c>
      <c r="E17">
        <v>2</v>
      </c>
      <c r="F17">
        <v>1</v>
      </c>
      <c r="G17">
        <v>2</v>
      </c>
      <c r="H17">
        <v>2</v>
      </c>
      <c r="I17">
        <v>1</v>
      </c>
      <c r="J17">
        <v>2</v>
      </c>
      <c r="K17">
        <v>2</v>
      </c>
      <c r="L17">
        <v>2</v>
      </c>
      <c r="M17" s="1">
        <f>SUM(D17:L17)</f>
        <v>16</v>
      </c>
      <c r="W17" s="1"/>
      <c r="X17" s="1"/>
    </row>
    <row r="18" spans="1:24" x14ac:dyDescent="0.2">
      <c r="A18" s="1" t="s">
        <v>21</v>
      </c>
      <c r="E18" t="s">
        <v>24</v>
      </c>
      <c r="I18" t="s">
        <v>11</v>
      </c>
      <c r="K18" s="1"/>
      <c r="L18" t="s">
        <v>9</v>
      </c>
      <c r="U18" s="1"/>
      <c r="V18" s="1"/>
    </row>
    <row r="19" spans="1:24" x14ac:dyDescent="0.2">
      <c r="A19" s="1" t="s">
        <v>30</v>
      </c>
      <c r="D19" t="s">
        <v>33</v>
      </c>
      <c r="E19" t="s">
        <v>33</v>
      </c>
      <c r="F19" t="s">
        <v>33</v>
      </c>
      <c r="G19" t="s">
        <v>34</v>
      </c>
      <c r="H19" t="s">
        <v>33</v>
      </c>
      <c r="I19" t="s">
        <v>33</v>
      </c>
      <c r="J19" t="s">
        <v>33</v>
      </c>
      <c r="K19" t="s">
        <v>34</v>
      </c>
    </row>
    <row r="20" spans="1:24" x14ac:dyDescent="0.2">
      <c r="A20" s="1" t="s">
        <v>32</v>
      </c>
      <c r="D20">
        <v>4</v>
      </c>
      <c r="E20">
        <v>4</v>
      </c>
      <c r="F20">
        <v>2</v>
      </c>
      <c r="G20">
        <v>4</v>
      </c>
      <c r="H20">
        <v>5</v>
      </c>
      <c r="I20">
        <v>3</v>
      </c>
      <c r="J20">
        <v>3</v>
      </c>
      <c r="K20">
        <v>4</v>
      </c>
      <c r="L20">
        <v>3</v>
      </c>
      <c r="M20">
        <f>SUM(D20:L20)</f>
        <v>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B399-51EA-7645-B531-DCECC2D085AB}">
  <dimension ref="A1:X19"/>
  <sheetViews>
    <sheetView topLeftCell="A4" workbookViewId="0">
      <selection activeCell="A4" sqref="A1:XFD1048576"/>
    </sheetView>
  </sheetViews>
  <sheetFormatPr baseColWidth="10" defaultRowHeight="16" x14ac:dyDescent="0.2"/>
  <sheetData>
    <row r="1" spans="1:24" x14ac:dyDescent="0.2">
      <c r="A1" t="s">
        <v>14</v>
      </c>
      <c r="B1" t="s">
        <v>60</v>
      </c>
      <c r="D1" t="s">
        <v>61</v>
      </c>
      <c r="E1" t="s">
        <v>56</v>
      </c>
      <c r="F1">
        <v>92260</v>
      </c>
    </row>
    <row r="2" spans="1:24" x14ac:dyDescent="0.2">
      <c r="A2" s="5" t="s">
        <v>0</v>
      </c>
      <c r="B2" s="5" t="s">
        <v>12</v>
      </c>
      <c r="C2" s="5" t="s">
        <v>13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 t="s">
        <v>6</v>
      </c>
      <c r="N2" s="5">
        <v>10</v>
      </c>
      <c r="O2" s="5">
        <v>11</v>
      </c>
      <c r="P2" s="5">
        <v>12</v>
      </c>
      <c r="Q2" s="5">
        <v>13</v>
      </c>
      <c r="R2" s="5">
        <v>14</v>
      </c>
      <c r="S2" s="5">
        <v>15</v>
      </c>
      <c r="T2" s="5">
        <v>16</v>
      </c>
      <c r="U2" s="5">
        <v>17</v>
      </c>
      <c r="V2" s="5">
        <v>18</v>
      </c>
      <c r="W2" s="5" t="s">
        <v>6</v>
      </c>
      <c r="X2" s="5" t="s">
        <v>7</v>
      </c>
    </row>
    <row r="3" spans="1:24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">
      <c r="A4" s="5" t="s">
        <v>3</v>
      </c>
      <c r="B4" s="4">
        <v>69.099999999999994</v>
      </c>
      <c r="C4" s="4">
        <v>123</v>
      </c>
      <c r="D4" s="5">
        <v>365</v>
      </c>
      <c r="E4" s="5">
        <v>331</v>
      </c>
      <c r="F4" s="5">
        <v>473</v>
      </c>
      <c r="G4" s="5">
        <v>371</v>
      </c>
      <c r="H4" s="5">
        <v>366</v>
      </c>
      <c r="I4" s="5">
        <v>183</v>
      </c>
      <c r="J4" s="5">
        <v>286</v>
      </c>
      <c r="K4" s="6">
        <v>154</v>
      </c>
      <c r="L4" s="5">
        <v>501</v>
      </c>
      <c r="M4" s="5">
        <f>SUM(D4:L4)</f>
        <v>3030</v>
      </c>
      <c r="N4" s="5">
        <v>481</v>
      </c>
      <c r="O4" s="5">
        <v>361</v>
      </c>
      <c r="P4" s="5">
        <v>138</v>
      </c>
      <c r="Q4" s="5">
        <v>340</v>
      </c>
      <c r="R4" s="5">
        <v>365</v>
      </c>
      <c r="S4" s="5">
        <v>174</v>
      </c>
      <c r="T4" s="5">
        <v>288</v>
      </c>
      <c r="U4" s="5">
        <v>475</v>
      </c>
      <c r="V4" s="5">
        <v>371</v>
      </c>
      <c r="W4" s="5">
        <f>SUM(N4:V4)</f>
        <v>2993</v>
      </c>
      <c r="X4" s="5">
        <f>M4+W4</f>
        <v>6023</v>
      </c>
    </row>
    <row r="5" spans="1:24" x14ac:dyDescent="0.2">
      <c r="A5" s="5" t="s">
        <v>5</v>
      </c>
      <c r="B5" s="5"/>
      <c r="C5" s="5"/>
      <c r="D5" s="5">
        <v>4</v>
      </c>
      <c r="E5" s="5">
        <v>4</v>
      </c>
      <c r="F5" s="5">
        <v>5</v>
      </c>
      <c r="G5" s="5">
        <v>4</v>
      </c>
      <c r="H5" s="5">
        <v>4</v>
      </c>
      <c r="I5" s="5">
        <v>3</v>
      </c>
      <c r="J5" s="5">
        <v>4</v>
      </c>
      <c r="K5" s="5">
        <v>3</v>
      </c>
      <c r="L5" s="5">
        <v>5</v>
      </c>
      <c r="M5" s="5">
        <f t="shared" ref="M5:M6" si="0">SUM(D5:L5)</f>
        <v>36</v>
      </c>
      <c r="N5" s="5">
        <v>5</v>
      </c>
      <c r="O5" s="5">
        <v>4</v>
      </c>
      <c r="P5" s="5">
        <v>3</v>
      </c>
      <c r="Q5" s="5">
        <v>4</v>
      </c>
      <c r="R5" s="5">
        <v>4</v>
      </c>
      <c r="S5" s="5">
        <v>3</v>
      </c>
      <c r="T5" s="5">
        <v>4</v>
      </c>
      <c r="U5" s="5">
        <v>5</v>
      </c>
      <c r="V5" s="5">
        <v>4</v>
      </c>
      <c r="W5" s="5">
        <f t="shared" ref="W5:W6" si="1">SUM(N5:V5)</f>
        <v>36</v>
      </c>
      <c r="X5" s="5">
        <f t="shared" ref="X5:X6" si="2">M5+W5</f>
        <v>72</v>
      </c>
    </row>
    <row r="6" spans="1:24" x14ac:dyDescent="0.2">
      <c r="A6" s="5" t="s">
        <v>4</v>
      </c>
      <c r="B6" s="5"/>
      <c r="C6" s="5"/>
      <c r="D6" s="5">
        <v>9</v>
      </c>
      <c r="E6" s="5">
        <v>11</v>
      </c>
      <c r="F6" s="5">
        <v>3</v>
      </c>
      <c r="G6" s="5">
        <v>5</v>
      </c>
      <c r="H6" s="5">
        <v>7</v>
      </c>
      <c r="I6" s="5">
        <v>17</v>
      </c>
      <c r="J6" s="5">
        <v>13</v>
      </c>
      <c r="K6" s="5">
        <v>15</v>
      </c>
      <c r="L6" s="5">
        <v>1</v>
      </c>
      <c r="M6" s="5">
        <f t="shared" si="0"/>
        <v>81</v>
      </c>
      <c r="N6" s="5">
        <v>2</v>
      </c>
      <c r="O6" s="5">
        <v>12</v>
      </c>
      <c r="P6" s="5">
        <v>18</v>
      </c>
      <c r="Q6" s="5">
        <v>10</v>
      </c>
      <c r="R6" s="5">
        <v>6</v>
      </c>
      <c r="S6" s="5">
        <v>16</v>
      </c>
      <c r="T6" s="5">
        <v>14</v>
      </c>
      <c r="U6" s="5">
        <v>4</v>
      </c>
      <c r="V6" s="5">
        <v>8</v>
      </c>
      <c r="W6" s="5">
        <f t="shared" si="1"/>
        <v>90</v>
      </c>
      <c r="X6" s="5">
        <f t="shared" si="2"/>
        <v>171</v>
      </c>
    </row>
    <row r="7" spans="1:24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4"/>
    </row>
    <row r="8" spans="1:24" x14ac:dyDescent="0.2">
      <c r="A8" s="3">
        <v>44719</v>
      </c>
      <c r="B8" s="12">
        <v>0.31388888888888888</v>
      </c>
      <c r="C8" s="12">
        <v>0.47916666666666669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">
      <c r="A9" s="5" t="s">
        <v>3</v>
      </c>
      <c r="B9" s="5"/>
      <c r="C9" s="5"/>
      <c r="D9" s="4">
        <v>6</v>
      </c>
      <c r="E9" s="4">
        <v>5</v>
      </c>
      <c r="F9" s="4">
        <v>7</v>
      </c>
      <c r="G9" s="4">
        <v>6</v>
      </c>
      <c r="H9" s="4">
        <v>5</v>
      </c>
      <c r="I9" s="4">
        <v>7</v>
      </c>
      <c r="J9" s="4">
        <v>6</v>
      </c>
      <c r="K9" s="4">
        <v>5</v>
      </c>
      <c r="L9" s="4">
        <v>6</v>
      </c>
      <c r="M9" s="5">
        <f>SUM(D9:L9)</f>
        <v>53</v>
      </c>
      <c r="N9" s="4">
        <v>5</v>
      </c>
      <c r="O9" s="4">
        <v>7</v>
      </c>
      <c r="P9" s="4">
        <v>4</v>
      </c>
      <c r="Q9" s="4">
        <v>6</v>
      </c>
      <c r="R9" s="4">
        <v>5</v>
      </c>
      <c r="S9" s="4">
        <v>5</v>
      </c>
      <c r="T9" s="4">
        <v>7</v>
      </c>
      <c r="U9" s="4">
        <v>6</v>
      </c>
      <c r="V9" s="4">
        <v>8</v>
      </c>
      <c r="W9" s="5">
        <f>SUM(N9:V9)</f>
        <v>53</v>
      </c>
      <c r="X9" s="5">
        <f t="shared" ref="X9:X10" si="3">M9+W9</f>
        <v>106</v>
      </c>
    </row>
    <row r="10" spans="1:24" x14ac:dyDescent="0.2">
      <c r="A10" s="5" t="s">
        <v>8</v>
      </c>
      <c r="B10" s="4"/>
      <c r="C10" s="4"/>
      <c r="D10" s="4">
        <v>2</v>
      </c>
      <c r="E10" s="4">
        <v>2</v>
      </c>
      <c r="F10" s="4">
        <v>1</v>
      </c>
      <c r="G10" s="4">
        <v>2</v>
      </c>
      <c r="H10" s="4">
        <v>2</v>
      </c>
      <c r="I10" s="4">
        <v>3</v>
      </c>
      <c r="J10" s="4">
        <v>1</v>
      </c>
      <c r="K10" s="4">
        <v>2</v>
      </c>
      <c r="L10" s="4">
        <v>3</v>
      </c>
      <c r="M10" s="5">
        <f>SUM(D10:L10)</f>
        <v>18</v>
      </c>
      <c r="N10" s="4">
        <v>1</v>
      </c>
      <c r="O10" s="4">
        <v>3</v>
      </c>
      <c r="P10" s="4">
        <v>2</v>
      </c>
      <c r="Q10" s="17">
        <v>1</v>
      </c>
      <c r="R10" s="4">
        <v>1</v>
      </c>
      <c r="S10" s="4">
        <v>3</v>
      </c>
      <c r="T10" s="4">
        <v>1</v>
      </c>
      <c r="U10" s="4">
        <v>1</v>
      </c>
      <c r="V10" s="4">
        <v>3</v>
      </c>
      <c r="W10" s="5">
        <f t="shared" ref="W10" si="4">SUM(N10:V10)</f>
        <v>16</v>
      </c>
      <c r="X10" s="5">
        <f t="shared" si="3"/>
        <v>34</v>
      </c>
    </row>
    <row r="11" spans="1:24" x14ac:dyDescent="0.2">
      <c r="A11" s="5" t="s">
        <v>21</v>
      </c>
      <c r="B11" s="4"/>
      <c r="C11" s="4"/>
      <c r="D11" s="4"/>
      <c r="E11" s="4" t="s">
        <v>9</v>
      </c>
      <c r="F11" s="4"/>
      <c r="G11" s="4"/>
      <c r="H11" s="4"/>
      <c r="I11" s="4" t="s">
        <v>11</v>
      </c>
      <c r="J11" s="4" t="s">
        <v>11</v>
      </c>
      <c r="K11" s="5" t="s">
        <v>11</v>
      </c>
      <c r="L11" s="4"/>
      <c r="M11" s="4"/>
      <c r="N11" s="4"/>
      <c r="O11" s="4"/>
      <c r="P11" s="4" t="s">
        <v>9</v>
      </c>
      <c r="Q11" s="4"/>
      <c r="R11" s="4"/>
      <c r="S11" s="4"/>
      <c r="T11" s="4" t="s">
        <v>11</v>
      </c>
      <c r="U11" s="5"/>
      <c r="V11" s="5" t="s">
        <v>11</v>
      </c>
      <c r="W11" s="4"/>
      <c r="X11" s="4"/>
    </row>
    <row r="12" spans="1:24" x14ac:dyDescent="0.2">
      <c r="A12" s="5" t="s">
        <v>30</v>
      </c>
      <c r="B12" s="4"/>
      <c r="C12" s="4"/>
      <c r="D12" s="4" t="s">
        <v>34</v>
      </c>
      <c r="E12" s="4" t="s">
        <v>33</v>
      </c>
      <c r="F12" s="4" t="s">
        <v>33</v>
      </c>
      <c r="G12" s="4" t="s">
        <v>34</v>
      </c>
      <c r="H12" s="4" t="s">
        <v>34</v>
      </c>
      <c r="I12" s="4"/>
      <c r="J12" s="4" t="s">
        <v>33</v>
      </c>
      <c r="K12" s="4"/>
      <c r="L12" s="4" t="s">
        <v>34</v>
      </c>
      <c r="M12" s="5"/>
      <c r="N12" s="4" t="s">
        <v>33</v>
      </c>
      <c r="O12" s="4" t="s">
        <v>33</v>
      </c>
      <c r="P12" s="4"/>
      <c r="Q12" s="17" t="s">
        <v>33</v>
      </c>
      <c r="R12" s="4" t="s">
        <v>34</v>
      </c>
      <c r="S12" s="4"/>
      <c r="T12" s="4" t="s">
        <v>33</v>
      </c>
      <c r="U12" s="4" t="s">
        <v>33</v>
      </c>
      <c r="V12" s="4" t="s">
        <v>33</v>
      </c>
      <c r="W12" s="5"/>
      <c r="X12" s="5"/>
    </row>
    <row r="13" spans="1:24" x14ac:dyDescent="0.2">
      <c r="A13" s="5" t="s">
        <v>62</v>
      </c>
      <c r="B13" s="4"/>
      <c r="C13" s="4"/>
      <c r="D13" s="4">
        <v>3</v>
      </c>
      <c r="E13" s="4">
        <v>3</v>
      </c>
      <c r="F13" s="4">
        <v>3</v>
      </c>
      <c r="G13" s="4">
        <v>4</v>
      </c>
      <c r="H13" s="4">
        <v>3</v>
      </c>
      <c r="I13" s="4">
        <v>6</v>
      </c>
      <c r="J13" s="4">
        <v>3</v>
      </c>
      <c r="K13" s="4">
        <v>3</v>
      </c>
      <c r="L13" s="4">
        <v>3</v>
      </c>
      <c r="M13" s="5">
        <f>SUM(D13:L13)</f>
        <v>31</v>
      </c>
      <c r="N13" s="4">
        <v>2</v>
      </c>
      <c r="O13" s="4">
        <v>4</v>
      </c>
      <c r="P13" s="4">
        <v>3</v>
      </c>
      <c r="Q13" s="17">
        <v>3</v>
      </c>
      <c r="R13" s="4">
        <v>3</v>
      </c>
      <c r="S13" s="4">
        <v>4</v>
      </c>
      <c r="T13" s="4">
        <v>3</v>
      </c>
      <c r="U13" s="4">
        <v>3</v>
      </c>
      <c r="V13" s="4">
        <v>4</v>
      </c>
      <c r="W13" s="5">
        <f>SUM(N13:V13)</f>
        <v>29</v>
      </c>
      <c r="X13" s="5">
        <f>M13+W13</f>
        <v>60</v>
      </c>
    </row>
    <row r="14" spans="1:24" x14ac:dyDescent="0.2">
      <c r="A14" s="1"/>
      <c r="B14" s="16"/>
      <c r="C14" s="16"/>
    </row>
    <row r="15" spans="1:24" x14ac:dyDescent="0.2">
      <c r="A15" s="1"/>
      <c r="B15" s="1"/>
      <c r="C15" s="1"/>
      <c r="M15" s="1"/>
      <c r="W15" s="1"/>
      <c r="X15" s="1"/>
    </row>
    <row r="16" spans="1:24" x14ac:dyDescent="0.2">
      <c r="A16" s="1"/>
      <c r="B16" s="1"/>
      <c r="C16" s="1"/>
      <c r="M16" s="1"/>
      <c r="W16" s="1"/>
      <c r="X16" s="1"/>
    </row>
    <row r="17" spans="1:22" x14ac:dyDescent="0.2">
      <c r="A17" s="1"/>
      <c r="K17" s="1"/>
      <c r="U17" s="1"/>
      <c r="V17" s="1"/>
    </row>
    <row r="18" spans="1:22" x14ac:dyDescent="0.2">
      <c r="A18" s="1"/>
    </row>
    <row r="19" spans="1:22" x14ac:dyDescent="0.2">
      <c r="A1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F3B6-71B6-504D-95B9-3AEB5B58643E}">
  <dimension ref="A1:X19"/>
  <sheetViews>
    <sheetView workbookViewId="0">
      <selection sqref="A1:XFD1048576"/>
    </sheetView>
  </sheetViews>
  <sheetFormatPr baseColWidth="10" defaultRowHeight="16" x14ac:dyDescent="0.2"/>
  <sheetData>
    <row r="1" spans="1:24" x14ac:dyDescent="0.2">
      <c r="A1" s="4" t="s">
        <v>14</v>
      </c>
      <c r="B1" s="4" t="s">
        <v>63</v>
      </c>
      <c r="C1" s="4"/>
      <c r="D1" s="4" t="s">
        <v>64</v>
      </c>
      <c r="E1" s="4" t="s">
        <v>17</v>
      </c>
      <c r="F1" s="4">
        <v>27939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">
      <c r="A2" s="5" t="s">
        <v>0</v>
      </c>
      <c r="B2" s="5" t="s">
        <v>12</v>
      </c>
      <c r="C2" s="5" t="s">
        <v>13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 t="s">
        <v>6</v>
      </c>
      <c r="N2" s="5">
        <v>10</v>
      </c>
      <c r="O2" s="5">
        <v>11</v>
      </c>
      <c r="P2" s="5">
        <v>12</v>
      </c>
      <c r="Q2" s="5">
        <v>13</v>
      </c>
      <c r="R2" s="5">
        <v>14</v>
      </c>
      <c r="S2" s="5">
        <v>15</v>
      </c>
      <c r="T2" s="5">
        <v>16</v>
      </c>
      <c r="U2" s="5">
        <v>17</v>
      </c>
      <c r="V2" s="5">
        <v>18</v>
      </c>
      <c r="W2" s="5" t="s">
        <v>6</v>
      </c>
      <c r="X2" s="5" t="s">
        <v>7</v>
      </c>
    </row>
    <row r="3" spans="1:24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">
      <c r="A4" s="5" t="s">
        <v>2</v>
      </c>
      <c r="B4" s="4">
        <v>65.8</v>
      </c>
      <c r="C4" s="4">
        <v>114</v>
      </c>
      <c r="D4" s="5">
        <v>317</v>
      </c>
      <c r="E4" s="5">
        <v>150</v>
      </c>
      <c r="F4" s="5">
        <v>369</v>
      </c>
      <c r="G4" s="5">
        <v>438</v>
      </c>
      <c r="H4" s="5">
        <v>147</v>
      </c>
      <c r="I4" s="5">
        <v>461</v>
      </c>
      <c r="J4" s="5">
        <v>129</v>
      </c>
      <c r="K4" s="6">
        <v>302</v>
      </c>
      <c r="L4" s="5">
        <v>448</v>
      </c>
      <c r="M4" s="5">
        <f>SUM(D4:L4)</f>
        <v>2761</v>
      </c>
      <c r="N4" s="5">
        <v>322</v>
      </c>
      <c r="O4" s="5">
        <v>316</v>
      </c>
      <c r="P4" s="5">
        <v>460</v>
      </c>
      <c r="Q4" s="5">
        <v>321</v>
      </c>
      <c r="R4" s="5">
        <v>132</v>
      </c>
      <c r="S4" s="5">
        <v>274</v>
      </c>
      <c r="T4" s="5">
        <v>346</v>
      </c>
      <c r="U4" s="5">
        <v>147</v>
      </c>
      <c r="V4" s="5">
        <v>423</v>
      </c>
      <c r="W4" s="5">
        <f>SUM(N4:V4)</f>
        <v>2741</v>
      </c>
      <c r="X4" s="5">
        <f>M4+W4</f>
        <v>5502</v>
      </c>
    </row>
    <row r="5" spans="1:24" x14ac:dyDescent="0.2">
      <c r="A5" s="5" t="s">
        <v>5</v>
      </c>
      <c r="B5" s="5"/>
      <c r="C5" s="5"/>
      <c r="D5" s="5">
        <v>4</v>
      </c>
      <c r="E5" s="5">
        <v>3</v>
      </c>
      <c r="F5" s="5">
        <v>4</v>
      </c>
      <c r="G5" s="5">
        <v>5</v>
      </c>
      <c r="H5" s="5">
        <v>3</v>
      </c>
      <c r="I5" s="5">
        <v>5</v>
      </c>
      <c r="J5" s="5">
        <v>3</v>
      </c>
      <c r="K5" s="5">
        <v>4</v>
      </c>
      <c r="L5" s="5">
        <v>5</v>
      </c>
      <c r="M5" s="5">
        <f t="shared" ref="M5:M10" si="0">SUM(D5:L5)</f>
        <v>36</v>
      </c>
      <c r="N5" s="5">
        <v>4</v>
      </c>
      <c r="O5" s="5">
        <v>4</v>
      </c>
      <c r="P5" s="5">
        <v>5</v>
      </c>
      <c r="Q5" s="5">
        <v>4</v>
      </c>
      <c r="R5" s="5">
        <v>3</v>
      </c>
      <c r="S5" s="5">
        <v>4</v>
      </c>
      <c r="T5" s="5">
        <v>4</v>
      </c>
      <c r="U5" s="5">
        <v>3</v>
      </c>
      <c r="V5" s="5">
        <v>5</v>
      </c>
      <c r="W5" s="5">
        <f t="shared" ref="W5:W6" si="1">SUM(N5:V5)</f>
        <v>36</v>
      </c>
      <c r="X5" s="5">
        <f t="shared" ref="X5:X6" si="2">M5+W5</f>
        <v>72</v>
      </c>
    </row>
    <row r="6" spans="1:24" x14ac:dyDescent="0.2">
      <c r="A6" s="5" t="s">
        <v>4</v>
      </c>
      <c r="B6" s="5"/>
      <c r="C6" s="5"/>
      <c r="D6" s="5">
        <v>9</v>
      </c>
      <c r="E6" s="5">
        <v>17</v>
      </c>
      <c r="F6" s="5">
        <v>7</v>
      </c>
      <c r="G6" s="5">
        <v>5</v>
      </c>
      <c r="H6" s="5">
        <v>15</v>
      </c>
      <c r="I6" s="5">
        <v>1</v>
      </c>
      <c r="J6" s="5">
        <v>13</v>
      </c>
      <c r="K6" s="5">
        <v>11</v>
      </c>
      <c r="L6" s="5">
        <v>3</v>
      </c>
      <c r="M6" s="5">
        <f t="shared" si="0"/>
        <v>81</v>
      </c>
      <c r="N6" s="5">
        <v>8</v>
      </c>
      <c r="O6" s="5">
        <v>12</v>
      </c>
      <c r="P6" s="5">
        <v>2</v>
      </c>
      <c r="Q6" s="5">
        <v>10</v>
      </c>
      <c r="R6" s="5">
        <v>18</v>
      </c>
      <c r="S6" s="5">
        <v>14</v>
      </c>
      <c r="T6" s="5">
        <v>6</v>
      </c>
      <c r="U6" s="5">
        <v>16</v>
      </c>
      <c r="V6" s="5">
        <v>4</v>
      </c>
      <c r="W6" s="5">
        <f t="shared" si="1"/>
        <v>90</v>
      </c>
      <c r="X6" s="5">
        <f t="shared" si="2"/>
        <v>171</v>
      </c>
    </row>
    <row r="7" spans="1:24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4"/>
    </row>
    <row r="8" spans="1:24" x14ac:dyDescent="0.2">
      <c r="A8" s="3">
        <v>44754</v>
      </c>
      <c r="B8" s="12">
        <v>0.41041666666666665</v>
      </c>
      <c r="C8" s="12">
        <v>0.59375</v>
      </c>
      <c r="D8" s="4"/>
      <c r="E8" s="4"/>
      <c r="F8" s="4"/>
      <c r="G8" s="4"/>
      <c r="H8" s="4"/>
      <c r="I8" s="4"/>
      <c r="J8" s="4"/>
      <c r="K8" s="4"/>
      <c r="L8" s="4"/>
      <c r="M8" s="5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">
      <c r="A9" s="5" t="s">
        <v>2</v>
      </c>
      <c r="B9" s="5"/>
      <c r="C9" s="5"/>
      <c r="D9" s="4">
        <v>5</v>
      </c>
      <c r="E9" s="4">
        <v>5</v>
      </c>
      <c r="F9" s="4">
        <v>7</v>
      </c>
      <c r="G9" s="4">
        <v>7</v>
      </c>
      <c r="H9" s="4">
        <v>4</v>
      </c>
      <c r="I9" s="4">
        <v>7</v>
      </c>
      <c r="J9" s="4">
        <v>5</v>
      </c>
      <c r="K9" s="4">
        <v>4</v>
      </c>
      <c r="L9" s="4">
        <v>7</v>
      </c>
      <c r="M9" s="5">
        <f t="shared" si="0"/>
        <v>51</v>
      </c>
      <c r="N9" s="4">
        <v>5</v>
      </c>
      <c r="O9" s="4">
        <v>8</v>
      </c>
      <c r="P9" s="4">
        <v>6</v>
      </c>
      <c r="Q9" s="4">
        <v>5</v>
      </c>
      <c r="R9" s="4">
        <v>6</v>
      </c>
      <c r="S9" s="4">
        <v>5</v>
      </c>
      <c r="T9" s="4">
        <v>5</v>
      </c>
      <c r="U9" s="4">
        <v>6</v>
      </c>
      <c r="V9" s="4">
        <v>5</v>
      </c>
      <c r="W9" s="5">
        <f t="shared" ref="W9:W10" si="3">SUM(N9:V9)</f>
        <v>51</v>
      </c>
      <c r="X9" s="5">
        <f t="shared" ref="X9:X10" si="4">M9+W9</f>
        <v>102</v>
      </c>
    </row>
    <row r="10" spans="1:24" x14ac:dyDescent="0.2">
      <c r="A10" s="5" t="s">
        <v>8</v>
      </c>
      <c r="B10" s="4"/>
      <c r="C10" s="4"/>
      <c r="D10" s="4">
        <v>1</v>
      </c>
      <c r="E10" s="4">
        <v>3</v>
      </c>
      <c r="F10" s="4">
        <v>2</v>
      </c>
      <c r="G10" s="4">
        <v>2</v>
      </c>
      <c r="H10" s="4">
        <v>2</v>
      </c>
      <c r="I10" s="4">
        <v>2</v>
      </c>
      <c r="J10" s="4">
        <v>2</v>
      </c>
      <c r="K10" s="4">
        <v>1</v>
      </c>
      <c r="L10" s="4">
        <v>2</v>
      </c>
      <c r="M10" s="5">
        <f t="shared" si="0"/>
        <v>17</v>
      </c>
      <c r="N10" s="4">
        <v>2</v>
      </c>
      <c r="O10" s="4">
        <v>3</v>
      </c>
      <c r="P10" s="4">
        <v>3</v>
      </c>
      <c r="Q10" s="18">
        <v>2</v>
      </c>
      <c r="R10" s="4">
        <v>3</v>
      </c>
      <c r="S10" s="4">
        <v>2</v>
      </c>
      <c r="T10" s="4">
        <v>1</v>
      </c>
      <c r="U10" s="4">
        <v>3</v>
      </c>
      <c r="V10" s="4">
        <v>2</v>
      </c>
      <c r="W10" s="5">
        <f t="shared" si="3"/>
        <v>21</v>
      </c>
      <c r="X10" s="5">
        <f t="shared" si="4"/>
        <v>38</v>
      </c>
    </row>
    <row r="11" spans="1:24" x14ac:dyDescent="0.2">
      <c r="A11" s="5" t="s">
        <v>21</v>
      </c>
      <c r="B11" s="4"/>
      <c r="C11" s="4"/>
      <c r="D11" s="4"/>
      <c r="E11" s="4"/>
      <c r="F11" s="4"/>
      <c r="G11" s="4"/>
      <c r="H11" s="4"/>
      <c r="I11" s="4" t="s">
        <v>28</v>
      </c>
      <c r="J11" s="4" t="s">
        <v>11</v>
      </c>
      <c r="K11" s="5"/>
      <c r="L11" s="4" t="s">
        <v>28</v>
      </c>
      <c r="M11" s="4"/>
      <c r="N11" s="4"/>
      <c r="O11" s="4"/>
      <c r="P11" s="4"/>
      <c r="Q11" s="4"/>
      <c r="R11" s="4"/>
      <c r="S11" s="4"/>
      <c r="T11" s="4"/>
      <c r="U11" s="5"/>
      <c r="V11" s="5" t="s">
        <v>9</v>
      </c>
      <c r="W11" s="4"/>
      <c r="X11" s="4"/>
    </row>
    <row r="12" spans="1:24" x14ac:dyDescent="0.2">
      <c r="A12" s="5" t="s">
        <v>30</v>
      </c>
      <c r="B12" s="4"/>
      <c r="C12" s="4"/>
      <c r="D12" s="4" t="s">
        <v>33</v>
      </c>
      <c r="E12" s="4"/>
      <c r="F12" s="4" t="s">
        <v>33</v>
      </c>
      <c r="G12" s="4" t="s">
        <v>34</v>
      </c>
      <c r="H12" s="4"/>
      <c r="I12" s="4" t="s">
        <v>33</v>
      </c>
      <c r="J12" s="4"/>
      <c r="K12" s="4" t="s">
        <v>34</v>
      </c>
      <c r="L12" s="4" t="s">
        <v>34</v>
      </c>
      <c r="M12" s="5"/>
      <c r="N12" s="4" t="s">
        <v>34</v>
      </c>
      <c r="O12" s="4" t="s">
        <v>34</v>
      </c>
      <c r="P12" s="4" t="s">
        <v>34</v>
      </c>
      <c r="Q12" s="18" t="s">
        <v>33</v>
      </c>
      <c r="R12" s="4"/>
      <c r="S12" s="4" t="s">
        <v>34</v>
      </c>
      <c r="T12" s="4" t="s">
        <v>34</v>
      </c>
      <c r="U12" s="4"/>
      <c r="V12" s="4" t="s">
        <v>34</v>
      </c>
      <c r="W12" s="5"/>
      <c r="X12" s="5"/>
    </row>
    <row r="13" spans="1:24" x14ac:dyDescent="0.2">
      <c r="A13" s="5" t="s">
        <v>62</v>
      </c>
      <c r="B13" s="4"/>
      <c r="C13" s="4"/>
      <c r="D13" s="4">
        <v>4</v>
      </c>
      <c r="E13" s="4">
        <v>4</v>
      </c>
      <c r="F13" s="4">
        <v>5</v>
      </c>
      <c r="G13" s="4">
        <v>4</v>
      </c>
      <c r="H13" s="4">
        <v>3</v>
      </c>
      <c r="I13" s="4">
        <v>3</v>
      </c>
      <c r="J13" s="4">
        <v>3</v>
      </c>
      <c r="K13" s="4">
        <v>3</v>
      </c>
      <c r="L13" s="4">
        <v>3</v>
      </c>
      <c r="M13" s="5">
        <f t="shared" ref="M13" si="5">SUM(D13:L13)</f>
        <v>32</v>
      </c>
      <c r="N13" s="4">
        <v>4</v>
      </c>
      <c r="O13" s="4">
        <v>6</v>
      </c>
      <c r="P13" s="4">
        <v>4</v>
      </c>
      <c r="Q13" s="18">
        <v>3</v>
      </c>
      <c r="R13" s="4">
        <v>4</v>
      </c>
      <c r="S13" s="4">
        <v>3</v>
      </c>
      <c r="T13" s="4">
        <v>3</v>
      </c>
      <c r="U13" s="4">
        <v>4</v>
      </c>
      <c r="V13" s="4">
        <v>3</v>
      </c>
      <c r="W13" s="5">
        <f t="shared" ref="W13" si="6">SUM(N13:V13)</f>
        <v>34</v>
      </c>
      <c r="X13" s="5">
        <f t="shared" ref="X13" si="7">M13+W13</f>
        <v>66</v>
      </c>
    </row>
    <row r="14" spans="1:24" x14ac:dyDescent="0.2">
      <c r="A14" s="5"/>
      <c r="B14" s="9"/>
      <c r="C14" s="9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">
      <c r="A15" s="5"/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5"/>
      <c r="N15" s="4"/>
      <c r="O15" s="4"/>
      <c r="P15" s="4"/>
      <c r="Q15" s="4"/>
      <c r="R15" s="4"/>
      <c r="S15" s="4"/>
      <c r="T15" s="4"/>
      <c r="U15" s="4"/>
      <c r="V15" s="4"/>
      <c r="W15" s="5"/>
      <c r="X15" s="5"/>
    </row>
    <row r="16" spans="1:24" x14ac:dyDescent="0.2">
      <c r="A16" s="5"/>
      <c r="B16" s="5"/>
      <c r="C16" s="5"/>
      <c r="D16" s="4"/>
      <c r="E16" s="4"/>
      <c r="F16" s="4"/>
      <c r="G16" s="4"/>
      <c r="H16" s="4"/>
      <c r="I16" s="4"/>
      <c r="J16" s="4"/>
      <c r="K16" s="4"/>
      <c r="L16" s="4"/>
      <c r="M16" s="5"/>
      <c r="N16" s="4"/>
      <c r="O16" s="4"/>
      <c r="P16" s="4"/>
      <c r="Q16" s="4"/>
      <c r="R16" s="4"/>
      <c r="S16" s="4"/>
      <c r="T16" s="4"/>
      <c r="U16" s="4"/>
      <c r="V16" s="4"/>
      <c r="W16" s="5"/>
      <c r="X16" s="5"/>
    </row>
    <row r="17" spans="1:24" x14ac:dyDescent="0.2">
      <c r="A17" s="5"/>
      <c r="B17" s="4"/>
      <c r="C17" s="4"/>
      <c r="D17" s="4"/>
      <c r="E17" s="4"/>
      <c r="F17" s="4"/>
      <c r="G17" s="4"/>
      <c r="H17" s="4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5"/>
      <c r="V17" s="5"/>
      <c r="W17" s="4"/>
      <c r="X17" s="4"/>
    </row>
    <row r="18" spans="1:24" x14ac:dyDescent="0.2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DCF-FCF4-264A-A15D-A04F7D7C1EF4}">
  <dimension ref="A1:X38"/>
  <sheetViews>
    <sheetView workbookViewId="0">
      <selection activeCell="Q12" sqref="Q12"/>
    </sheetView>
  </sheetViews>
  <sheetFormatPr baseColWidth="10" defaultRowHeight="16" x14ac:dyDescent="0.2"/>
  <sheetData>
    <row r="1" spans="1:24" x14ac:dyDescent="0.2">
      <c r="A1" s="4" t="s">
        <v>14</v>
      </c>
      <c r="B1" s="4" t="s">
        <v>25</v>
      </c>
      <c r="C1" s="4"/>
      <c r="D1" s="4" t="s">
        <v>26</v>
      </c>
      <c r="E1" s="4" t="s">
        <v>27</v>
      </c>
      <c r="F1" s="4">
        <v>29582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">
      <c r="A2" s="5" t="s">
        <v>0</v>
      </c>
      <c r="B2" s="5" t="s">
        <v>12</v>
      </c>
      <c r="C2" s="5" t="s">
        <v>13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 t="s">
        <v>6</v>
      </c>
      <c r="N2" s="5">
        <v>10</v>
      </c>
      <c r="O2" s="5">
        <v>11</v>
      </c>
      <c r="P2" s="5">
        <v>12</v>
      </c>
      <c r="Q2" s="5">
        <v>13</v>
      </c>
      <c r="R2" s="5">
        <v>14</v>
      </c>
      <c r="S2" s="5">
        <v>15</v>
      </c>
      <c r="T2" s="5">
        <v>16</v>
      </c>
      <c r="U2" s="5">
        <v>17</v>
      </c>
      <c r="V2" s="5">
        <v>18</v>
      </c>
      <c r="W2" s="5" t="s">
        <v>6</v>
      </c>
      <c r="X2" s="5" t="s">
        <v>7</v>
      </c>
    </row>
    <row r="3" spans="1:24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">
      <c r="A4" s="5" t="s">
        <v>1</v>
      </c>
      <c r="B4" s="5">
        <v>73.900000000000006</v>
      </c>
      <c r="C4" s="5">
        <v>148</v>
      </c>
      <c r="D4" s="5">
        <v>526</v>
      </c>
      <c r="E4" s="5">
        <v>398</v>
      </c>
      <c r="F4" s="5">
        <v>160</v>
      </c>
      <c r="G4" s="5">
        <v>430</v>
      </c>
      <c r="H4" s="5">
        <v>468</v>
      </c>
      <c r="I4" s="5">
        <v>412</v>
      </c>
      <c r="J4" s="5">
        <v>359</v>
      </c>
      <c r="K4" s="5">
        <v>485</v>
      </c>
      <c r="L4" s="5">
        <v>182</v>
      </c>
      <c r="M4" s="5">
        <v>3420</v>
      </c>
      <c r="N4" s="5">
        <v>409</v>
      </c>
      <c r="O4" s="5">
        <v>454</v>
      </c>
      <c r="P4" s="5">
        <v>189</v>
      </c>
      <c r="Q4" s="5">
        <v>543</v>
      </c>
      <c r="R4" s="5">
        <v>457</v>
      </c>
      <c r="S4" s="5">
        <v>354</v>
      </c>
      <c r="T4" s="5">
        <v>560</v>
      </c>
      <c r="U4" s="5">
        <v>208</v>
      </c>
      <c r="V4" s="5">
        <v>450</v>
      </c>
      <c r="W4" s="5">
        <v>3624</v>
      </c>
      <c r="X4" s="5">
        <v>7044</v>
      </c>
    </row>
    <row r="5" spans="1:24" x14ac:dyDescent="0.2">
      <c r="A5" s="5" t="s">
        <v>3</v>
      </c>
      <c r="B5" s="4">
        <v>72.599999999999994</v>
      </c>
      <c r="C5" s="4">
        <v>144</v>
      </c>
      <c r="D5" s="5">
        <v>516</v>
      </c>
      <c r="E5" s="5">
        <v>383</v>
      </c>
      <c r="F5" s="5">
        <v>152</v>
      </c>
      <c r="G5" s="5">
        <v>416</v>
      </c>
      <c r="H5" s="5">
        <v>456</v>
      </c>
      <c r="I5" s="5">
        <v>398</v>
      </c>
      <c r="J5" s="5">
        <v>344</v>
      </c>
      <c r="K5" s="6">
        <v>475</v>
      </c>
      <c r="L5" s="5">
        <v>173</v>
      </c>
      <c r="M5" s="5">
        <v>3313</v>
      </c>
      <c r="N5" s="5">
        <v>383</v>
      </c>
      <c r="O5" s="5">
        <v>437</v>
      </c>
      <c r="P5" s="5">
        <v>179</v>
      </c>
      <c r="Q5" s="5">
        <v>529</v>
      </c>
      <c r="R5" s="5">
        <v>425</v>
      </c>
      <c r="S5" s="5">
        <v>339</v>
      </c>
      <c r="T5" s="5">
        <v>538</v>
      </c>
      <c r="U5" s="5">
        <v>193</v>
      </c>
      <c r="V5" s="5">
        <v>435</v>
      </c>
      <c r="W5" s="5">
        <v>3458</v>
      </c>
      <c r="X5" s="5">
        <v>6771</v>
      </c>
    </row>
    <row r="6" spans="1:24" x14ac:dyDescent="0.2">
      <c r="A6" s="5" t="s">
        <v>2</v>
      </c>
      <c r="B6" s="5">
        <v>70.599999999999994</v>
      </c>
      <c r="C6" s="5">
        <v>135</v>
      </c>
      <c r="D6" s="5">
        <v>482</v>
      </c>
      <c r="E6" s="5">
        <v>350</v>
      </c>
      <c r="F6" s="5">
        <v>146</v>
      </c>
      <c r="G6" s="5">
        <v>400</v>
      </c>
      <c r="H6" s="5">
        <v>433</v>
      </c>
      <c r="I6" s="5">
        <v>387</v>
      </c>
      <c r="J6" s="5">
        <v>300</v>
      </c>
      <c r="K6" s="5">
        <v>457</v>
      </c>
      <c r="L6" s="5">
        <v>162</v>
      </c>
      <c r="M6" s="5">
        <v>3117</v>
      </c>
      <c r="N6" s="5">
        <v>343</v>
      </c>
      <c r="O6" s="5">
        <v>401</v>
      </c>
      <c r="P6" s="5">
        <v>145</v>
      </c>
      <c r="Q6" s="5">
        <v>475</v>
      </c>
      <c r="R6" s="5">
        <v>411</v>
      </c>
      <c r="S6" s="5">
        <v>323</v>
      </c>
      <c r="T6" s="5">
        <v>521</v>
      </c>
      <c r="U6" s="5">
        <v>177</v>
      </c>
      <c r="V6" s="5">
        <v>410</v>
      </c>
      <c r="W6" s="5">
        <v>3206</v>
      </c>
      <c r="X6" s="5">
        <v>6323</v>
      </c>
    </row>
    <row r="7" spans="1:24" x14ac:dyDescent="0.2">
      <c r="A7" s="5" t="s">
        <v>5</v>
      </c>
      <c r="B7" s="5"/>
      <c r="C7" s="5"/>
      <c r="D7" s="5">
        <v>5</v>
      </c>
      <c r="E7" s="5">
        <v>4</v>
      </c>
      <c r="F7" s="5">
        <v>3</v>
      </c>
      <c r="G7" s="5">
        <v>4</v>
      </c>
      <c r="H7" s="5">
        <v>4</v>
      </c>
      <c r="I7" s="5">
        <v>4</v>
      </c>
      <c r="J7" s="5">
        <v>4</v>
      </c>
      <c r="K7" s="5">
        <v>5</v>
      </c>
      <c r="L7" s="5">
        <v>3</v>
      </c>
      <c r="M7" s="5">
        <v>36</v>
      </c>
      <c r="N7" s="5">
        <v>4</v>
      </c>
      <c r="O7" s="5">
        <v>4</v>
      </c>
      <c r="P7" s="5">
        <v>3</v>
      </c>
      <c r="Q7" s="5">
        <v>5</v>
      </c>
      <c r="R7" s="5">
        <v>4</v>
      </c>
      <c r="S7" s="5">
        <v>4</v>
      </c>
      <c r="T7" s="5">
        <v>5</v>
      </c>
      <c r="U7" s="5">
        <v>3</v>
      </c>
      <c r="V7" s="5">
        <v>4</v>
      </c>
      <c r="W7" s="5">
        <v>36</v>
      </c>
      <c r="X7" s="5">
        <v>72</v>
      </c>
    </row>
    <row r="8" spans="1:24" x14ac:dyDescent="0.2">
      <c r="A8" s="5" t="s">
        <v>4</v>
      </c>
      <c r="B8" s="5"/>
      <c r="C8" s="5"/>
      <c r="D8" s="5">
        <v>13</v>
      </c>
      <c r="E8" s="5">
        <v>11</v>
      </c>
      <c r="F8" s="5">
        <v>9</v>
      </c>
      <c r="G8" s="5">
        <v>1</v>
      </c>
      <c r="H8" s="5">
        <v>3</v>
      </c>
      <c r="I8" s="5">
        <v>7</v>
      </c>
      <c r="J8" s="5">
        <v>17</v>
      </c>
      <c r="K8" s="5">
        <v>15</v>
      </c>
      <c r="L8" s="5">
        <v>5</v>
      </c>
      <c r="M8" s="5">
        <f>SUM(D8:L8)</f>
        <v>81</v>
      </c>
      <c r="N8" s="5">
        <v>10</v>
      </c>
      <c r="O8" s="5">
        <v>2</v>
      </c>
      <c r="P8" s="5">
        <v>8</v>
      </c>
      <c r="Q8" s="5">
        <v>16</v>
      </c>
      <c r="R8" s="5">
        <v>6</v>
      </c>
      <c r="S8" s="5">
        <v>14</v>
      </c>
      <c r="T8" s="5">
        <v>18</v>
      </c>
      <c r="U8" s="5">
        <v>12</v>
      </c>
      <c r="V8" s="5">
        <v>4</v>
      </c>
      <c r="W8" s="5">
        <f>SUM(N8:V8)</f>
        <v>90</v>
      </c>
      <c r="X8" s="4">
        <f>M8+W8</f>
        <v>171</v>
      </c>
    </row>
    <row r="9" spans="1:24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4"/>
    </row>
    <row r="10" spans="1:24" x14ac:dyDescent="0.2">
      <c r="A10" s="3">
        <v>44367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2">
      <c r="A11" s="5" t="s">
        <v>2</v>
      </c>
      <c r="B11" s="5"/>
      <c r="C11" s="5"/>
      <c r="D11" s="4">
        <v>7</v>
      </c>
      <c r="E11" s="4">
        <v>5</v>
      </c>
      <c r="F11" s="4">
        <v>9</v>
      </c>
      <c r="G11" s="4">
        <v>6</v>
      </c>
      <c r="H11" s="4">
        <v>4</v>
      </c>
      <c r="I11" s="4">
        <v>4</v>
      </c>
      <c r="J11" s="4">
        <v>5</v>
      </c>
      <c r="K11" s="4">
        <v>6</v>
      </c>
      <c r="L11" s="4">
        <v>4</v>
      </c>
      <c r="M11" s="5">
        <v>50</v>
      </c>
      <c r="N11" s="4">
        <v>6</v>
      </c>
      <c r="O11" s="4">
        <v>5</v>
      </c>
      <c r="P11" s="4">
        <v>6</v>
      </c>
      <c r="Q11" s="4">
        <v>7</v>
      </c>
      <c r="R11" s="4">
        <v>6</v>
      </c>
      <c r="S11" s="4">
        <v>7</v>
      </c>
      <c r="T11" s="4">
        <v>8</v>
      </c>
      <c r="U11" s="4">
        <v>6</v>
      </c>
      <c r="V11" s="4">
        <v>10</v>
      </c>
      <c r="W11" s="5">
        <v>61</v>
      </c>
      <c r="X11" s="5">
        <v>111</v>
      </c>
    </row>
    <row r="12" spans="1:24" x14ac:dyDescent="0.2">
      <c r="A12" s="5" t="s">
        <v>8</v>
      </c>
      <c r="B12" s="4"/>
      <c r="C12" s="4"/>
      <c r="D12" s="4">
        <v>2</v>
      </c>
      <c r="E12" s="4">
        <v>2</v>
      </c>
      <c r="F12" s="4">
        <v>3</v>
      </c>
      <c r="G12" s="4">
        <v>2</v>
      </c>
      <c r="H12" s="4">
        <v>1</v>
      </c>
      <c r="I12" s="4">
        <v>1</v>
      </c>
      <c r="J12" s="4">
        <v>2</v>
      </c>
      <c r="K12" s="4">
        <v>2</v>
      </c>
      <c r="L12" s="4">
        <v>1</v>
      </c>
      <c r="M12" s="5">
        <v>16</v>
      </c>
      <c r="N12" s="4">
        <v>2</v>
      </c>
      <c r="O12" s="4">
        <v>2</v>
      </c>
      <c r="P12" s="4">
        <v>3</v>
      </c>
      <c r="Q12" s="17">
        <v>2</v>
      </c>
      <c r="R12" s="4">
        <v>2</v>
      </c>
      <c r="S12" s="4">
        <v>2</v>
      </c>
      <c r="T12" s="4">
        <v>2</v>
      </c>
      <c r="U12" s="4">
        <v>3</v>
      </c>
      <c r="V12" s="4">
        <v>3</v>
      </c>
      <c r="W12" s="5">
        <v>21</v>
      </c>
      <c r="X12" s="5">
        <v>37</v>
      </c>
    </row>
    <row r="13" spans="1:24" x14ac:dyDescent="0.2">
      <c r="A13" s="5" t="s">
        <v>21</v>
      </c>
      <c r="B13" s="4"/>
      <c r="C13" s="4"/>
      <c r="D13" s="4"/>
      <c r="E13" s="4"/>
      <c r="F13" s="4"/>
      <c r="G13" s="4"/>
      <c r="H13" s="4"/>
      <c r="I13" s="4"/>
      <c r="J13" s="4"/>
      <c r="K13" s="5"/>
      <c r="L13" s="4"/>
      <c r="M13" s="4"/>
      <c r="N13" s="4" t="s">
        <v>20</v>
      </c>
      <c r="O13" s="4"/>
      <c r="P13" s="4"/>
      <c r="Q13" s="4"/>
      <c r="R13" s="4" t="s">
        <v>9</v>
      </c>
      <c r="S13" s="4" t="s">
        <v>11</v>
      </c>
      <c r="T13" s="4"/>
      <c r="U13" s="5" t="s">
        <v>11</v>
      </c>
      <c r="V13" s="5" t="s">
        <v>20</v>
      </c>
      <c r="W13" s="4"/>
      <c r="X13" s="4"/>
    </row>
    <row r="14" spans="1:24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">
      <c r="A16" s="5"/>
      <c r="B16" s="5"/>
      <c r="C16" s="5"/>
      <c r="D16" s="4"/>
      <c r="E16" s="4"/>
      <c r="F16" s="4"/>
      <c r="G16" s="4"/>
      <c r="H16" s="4"/>
      <c r="I16" s="4"/>
      <c r="J16" s="4"/>
      <c r="K16" s="4"/>
      <c r="L16" s="4"/>
      <c r="M16" s="5"/>
      <c r="N16" s="4"/>
      <c r="O16" s="4"/>
      <c r="P16" s="4"/>
      <c r="Q16" s="4"/>
      <c r="R16" s="4"/>
      <c r="S16" s="4"/>
      <c r="T16" s="4"/>
      <c r="U16" s="4"/>
      <c r="V16" s="4"/>
      <c r="W16" s="5"/>
      <c r="X16" s="5"/>
    </row>
    <row r="17" spans="1:24" x14ac:dyDescent="0.2">
      <c r="A17" s="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5"/>
      <c r="N17" s="4"/>
      <c r="O17" s="4"/>
      <c r="P17" s="4"/>
      <c r="Q17" s="4"/>
      <c r="R17" s="4"/>
      <c r="S17" s="4"/>
      <c r="T17" s="4"/>
      <c r="U17" s="4"/>
      <c r="V17" s="4"/>
      <c r="W17" s="5"/>
      <c r="X17" s="5"/>
    </row>
    <row r="18" spans="1:24" x14ac:dyDescent="0.2">
      <c r="A18" s="5"/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5"/>
      <c r="V18" s="5"/>
      <c r="W18" s="4"/>
      <c r="X18" s="4"/>
    </row>
    <row r="19" spans="1:2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">
      <c r="A21" s="5"/>
      <c r="B21" s="5"/>
      <c r="C21" s="5"/>
      <c r="D21" s="4"/>
      <c r="E21" s="4"/>
      <c r="F21" s="4"/>
      <c r="G21" s="4"/>
      <c r="H21" s="4"/>
      <c r="I21" s="4"/>
      <c r="J21" s="4"/>
      <c r="K21" s="4"/>
      <c r="L21" s="4"/>
      <c r="M21" s="5"/>
      <c r="N21" s="4"/>
      <c r="O21" s="4"/>
      <c r="P21" s="4"/>
      <c r="Q21" s="4"/>
      <c r="R21" s="4"/>
      <c r="S21" s="4"/>
      <c r="T21" s="4"/>
      <c r="U21" s="4"/>
      <c r="V21" s="4"/>
      <c r="W21" s="5"/>
      <c r="X21" s="5"/>
    </row>
    <row r="22" spans="1:24" x14ac:dyDescent="0.2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5"/>
      <c r="N22" s="4"/>
      <c r="O22" s="4"/>
      <c r="P22" s="4"/>
      <c r="Q22" s="4"/>
      <c r="R22" s="4"/>
      <c r="S22" s="4"/>
      <c r="T22" s="4"/>
      <c r="U22" s="4"/>
      <c r="V22" s="4"/>
      <c r="W22" s="5"/>
      <c r="X22" s="5"/>
    </row>
    <row r="23" spans="1:24" x14ac:dyDescent="0.2">
      <c r="A23" s="5"/>
      <c r="B23" s="4"/>
      <c r="C23" s="4"/>
      <c r="D23" s="4"/>
      <c r="E23" s="4"/>
      <c r="F23" s="4"/>
      <c r="G23" s="4"/>
      <c r="H23" s="4"/>
      <c r="I23" s="4"/>
      <c r="J23" s="4"/>
      <c r="K23" s="5"/>
      <c r="L23" s="4"/>
      <c r="M23" s="4"/>
      <c r="N23" s="4"/>
      <c r="O23" s="4"/>
      <c r="P23" s="4"/>
      <c r="Q23" s="4"/>
      <c r="R23" s="4"/>
      <c r="S23" s="4"/>
      <c r="T23" s="4"/>
      <c r="U23" s="5"/>
      <c r="V23" s="5"/>
      <c r="W23" s="4"/>
      <c r="X23" s="4"/>
    </row>
    <row r="24" spans="1:24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">
      <c r="A26" s="5"/>
      <c r="B26" s="5"/>
      <c r="C26" s="5"/>
      <c r="D26" s="4"/>
      <c r="E26" s="4"/>
      <c r="F26" s="4"/>
      <c r="G26" s="4"/>
      <c r="H26" s="4"/>
      <c r="I26" s="4"/>
      <c r="J26" s="4"/>
      <c r="K26" s="4"/>
      <c r="L26" s="4"/>
      <c r="M26" s="5"/>
      <c r="N26" s="4"/>
      <c r="O26" s="4"/>
      <c r="P26" s="4"/>
      <c r="Q26" s="4"/>
      <c r="R26" s="4"/>
      <c r="S26" s="4"/>
      <c r="T26" s="4"/>
      <c r="U26" s="4"/>
      <c r="V26" s="4"/>
      <c r="W26" s="5"/>
      <c r="X26" s="5"/>
    </row>
    <row r="27" spans="1:24" x14ac:dyDescent="0.2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5"/>
      <c r="N27" s="4"/>
      <c r="O27" s="4"/>
      <c r="P27" s="4"/>
      <c r="Q27" s="4"/>
      <c r="R27" s="4"/>
      <c r="S27" s="4"/>
      <c r="T27" s="4"/>
      <c r="U27" s="4"/>
      <c r="V27" s="4"/>
      <c r="W27" s="5"/>
      <c r="X27" s="5"/>
    </row>
    <row r="28" spans="1:24" x14ac:dyDescent="0.2">
      <c r="A28" s="5"/>
      <c r="B28" s="4"/>
      <c r="C28" s="4"/>
      <c r="D28" s="4"/>
      <c r="E28" s="4"/>
      <c r="F28" s="4"/>
      <c r="G28" s="4"/>
      <c r="H28" s="4"/>
      <c r="I28" s="4"/>
      <c r="J28" s="4"/>
      <c r="K28" s="5"/>
      <c r="L28" s="4"/>
      <c r="M28" s="4"/>
      <c r="N28" s="4"/>
      <c r="O28" s="4"/>
      <c r="P28" s="4"/>
      <c r="Q28" s="4"/>
      <c r="R28" s="4"/>
      <c r="S28" s="4"/>
      <c r="T28" s="4"/>
      <c r="U28" s="5"/>
      <c r="V28" s="5"/>
      <c r="W28" s="4"/>
      <c r="X28" s="4"/>
    </row>
    <row r="29" spans="1:24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">
      <c r="A31" s="5"/>
      <c r="B31" s="5"/>
      <c r="C31" s="5"/>
      <c r="D31" s="4"/>
      <c r="E31" s="4"/>
      <c r="F31" s="4"/>
      <c r="G31" s="4"/>
      <c r="H31" s="4"/>
      <c r="I31" s="4"/>
      <c r="J31" s="4"/>
      <c r="K31" s="4"/>
      <c r="L31" s="4"/>
      <c r="M31" s="5"/>
      <c r="N31" s="4"/>
      <c r="O31" s="4"/>
      <c r="P31" s="4"/>
      <c r="Q31" s="4"/>
      <c r="R31" s="4"/>
      <c r="S31" s="4"/>
      <c r="T31" s="4"/>
      <c r="U31" s="4"/>
      <c r="V31" s="4"/>
      <c r="W31" s="5"/>
      <c r="X31" s="5"/>
    </row>
    <row r="32" spans="1:24" x14ac:dyDescent="0.2">
      <c r="A32" s="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5"/>
      <c r="N32" s="4"/>
      <c r="O32" s="4"/>
      <c r="P32" s="4"/>
      <c r="Q32" s="4"/>
      <c r="R32" s="4"/>
      <c r="S32" s="4"/>
      <c r="T32" s="4"/>
      <c r="U32" s="4"/>
      <c r="V32" s="4"/>
      <c r="W32" s="5"/>
      <c r="X32" s="5"/>
    </row>
    <row r="33" spans="1:24" x14ac:dyDescent="0.2">
      <c r="A33" s="5"/>
      <c r="B33" s="4"/>
      <c r="C33" s="4"/>
      <c r="D33" s="4"/>
      <c r="E33" s="4"/>
      <c r="F33" s="4"/>
      <c r="G33" s="4"/>
      <c r="H33" s="4"/>
      <c r="I33" s="4"/>
      <c r="J33" s="4"/>
      <c r="K33" s="5"/>
      <c r="L33" s="4"/>
      <c r="M33" s="4"/>
      <c r="N33" s="4"/>
      <c r="O33" s="4"/>
      <c r="P33" s="4"/>
      <c r="Q33" s="4"/>
      <c r="R33" s="4"/>
      <c r="S33" s="4"/>
      <c r="T33" s="4"/>
      <c r="U33" s="5"/>
      <c r="V33" s="5"/>
      <c r="W33" s="4"/>
      <c r="X33" s="4"/>
    </row>
    <row r="34" spans="1:24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">
      <c r="A36" s="5"/>
      <c r="B36" s="5"/>
      <c r="C36" s="5"/>
      <c r="D36" s="4"/>
      <c r="E36" s="4"/>
      <c r="F36" s="4"/>
      <c r="G36" s="4"/>
      <c r="H36" s="4"/>
      <c r="I36" s="4"/>
      <c r="J36" s="4"/>
      <c r="K36" s="4"/>
      <c r="L36" s="4"/>
      <c r="M36" s="5"/>
      <c r="N36" s="4"/>
      <c r="O36" s="4"/>
      <c r="P36" s="4"/>
      <c r="Q36" s="4"/>
      <c r="R36" s="4"/>
      <c r="S36" s="4"/>
      <c r="T36" s="4"/>
      <c r="U36" s="4"/>
      <c r="V36" s="4"/>
      <c r="W36" s="5"/>
      <c r="X36" s="5"/>
    </row>
    <row r="37" spans="1:24" x14ac:dyDescent="0.2">
      <c r="A37" s="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5"/>
      <c r="N37" s="4"/>
      <c r="O37" s="4"/>
      <c r="P37" s="4"/>
      <c r="Q37" s="4"/>
      <c r="R37" s="4"/>
      <c r="S37" s="4"/>
      <c r="T37" s="4"/>
      <c r="U37" s="4"/>
      <c r="V37" s="4"/>
      <c r="W37" s="5"/>
      <c r="X37" s="5"/>
    </row>
    <row r="38" spans="1:24" x14ac:dyDescent="0.2">
      <c r="A38" s="5"/>
      <c r="B38" s="4"/>
      <c r="C38" s="4"/>
      <c r="D38" s="4"/>
      <c r="E38" s="4"/>
      <c r="F38" s="4"/>
      <c r="G38" s="4"/>
      <c r="H38" s="4"/>
      <c r="I38" s="4"/>
      <c r="J38" s="4"/>
      <c r="K38" s="5"/>
      <c r="L38" s="4"/>
      <c r="M38" s="4"/>
      <c r="N38" s="4"/>
      <c r="O38" s="4"/>
      <c r="P38" s="4"/>
      <c r="Q38" s="4"/>
      <c r="R38" s="4"/>
      <c r="S38" s="4"/>
      <c r="T38" s="4"/>
      <c r="U38" s="5"/>
      <c r="V38" s="5"/>
      <c r="W38" s="4"/>
      <c r="X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3B0AB-1FB4-E742-BFA6-58C1447FDEDC}">
  <dimension ref="A1:X14"/>
  <sheetViews>
    <sheetView workbookViewId="0">
      <selection activeCell="T4" sqref="T4"/>
    </sheetView>
  </sheetViews>
  <sheetFormatPr baseColWidth="10" defaultRowHeight="16" x14ac:dyDescent="0.2"/>
  <sheetData>
    <row r="1" spans="1:24" x14ac:dyDescent="0.2">
      <c r="A1" t="s">
        <v>14</v>
      </c>
      <c r="B1" t="s">
        <v>65</v>
      </c>
      <c r="D1" t="s">
        <v>26</v>
      </c>
      <c r="E1" t="s">
        <v>27</v>
      </c>
      <c r="F1">
        <v>29582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71</v>
      </c>
      <c r="C4" s="1">
        <v>126</v>
      </c>
      <c r="D4" s="1">
        <v>357</v>
      </c>
      <c r="E4" s="1">
        <v>431</v>
      </c>
      <c r="F4" s="19">
        <v>198</v>
      </c>
      <c r="G4" s="1">
        <v>391</v>
      </c>
      <c r="H4" s="1">
        <v>406</v>
      </c>
      <c r="I4" s="1">
        <v>201</v>
      </c>
      <c r="J4" s="1">
        <v>353</v>
      </c>
      <c r="K4" s="1">
        <v>334</v>
      </c>
      <c r="L4" s="21">
        <v>519</v>
      </c>
      <c r="M4" s="1">
        <f t="shared" ref="M4:M7" si="0">SUM(D4:L4)</f>
        <v>3190</v>
      </c>
      <c r="N4" s="1">
        <v>475</v>
      </c>
      <c r="O4" s="1">
        <v>352</v>
      </c>
      <c r="P4" s="1">
        <v>420</v>
      </c>
      <c r="Q4" s="1">
        <v>360</v>
      </c>
      <c r="R4" s="1">
        <v>182</v>
      </c>
      <c r="S4" s="22">
        <v>513</v>
      </c>
      <c r="T4" s="1">
        <v>385</v>
      </c>
      <c r="U4" s="1">
        <v>178</v>
      </c>
      <c r="V4" s="1">
        <v>389</v>
      </c>
      <c r="W4" s="1">
        <f>SUM(N4:V4)</f>
        <v>3254</v>
      </c>
      <c r="X4" s="1">
        <f>M4+W4</f>
        <v>6444</v>
      </c>
    </row>
    <row r="5" spans="1:24" x14ac:dyDescent="0.2">
      <c r="A5" s="1" t="s">
        <v>2</v>
      </c>
      <c r="B5" s="1">
        <v>69</v>
      </c>
      <c r="C5">
        <v>122</v>
      </c>
      <c r="D5" s="1">
        <v>325</v>
      </c>
      <c r="E5" s="1">
        <v>410</v>
      </c>
      <c r="F5" s="1">
        <v>169</v>
      </c>
      <c r="G5" s="1">
        <v>372</v>
      </c>
      <c r="H5" s="1">
        <v>368</v>
      </c>
      <c r="I5" s="1">
        <v>183</v>
      </c>
      <c r="J5" s="1">
        <v>345</v>
      </c>
      <c r="K5" s="1">
        <v>305</v>
      </c>
      <c r="L5" s="1">
        <v>496</v>
      </c>
      <c r="M5" s="1">
        <f t="shared" si="0"/>
        <v>2973</v>
      </c>
      <c r="N5" s="1">
        <v>461</v>
      </c>
      <c r="O5" s="19">
        <v>325</v>
      </c>
      <c r="P5" s="1">
        <v>374</v>
      </c>
      <c r="Q5" s="1">
        <v>340</v>
      </c>
      <c r="R5" s="1">
        <v>165</v>
      </c>
      <c r="S5" s="1">
        <v>495</v>
      </c>
      <c r="T5" s="1">
        <v>370</v>
      </c>
      <c r="U5" s="1">
        <v>148</v>
      </c>
      <c r="V5" s="1">
        <v>365</v>
      </c>
      <c r="W5" s="19">
        <f t="shared" ref="W5:W7" si="1">SUM(N5:V5)</f>
        <v>3043</v>
      </c>
      <c r="X5" s="1">
        <f t="shared" ref="X5:X7" si="2">M5+W5</f>
        <v>6016</v>
      </c>
    </row>
    <row r="6" spans="1:24" x14ac:dyDescent="0.2">
      <c r="A6" s="1" t="s">
        <v>5</v>
      </c>
      <c r="B6" s="1"/>
      <c r="C6" s="1"/>
      <c r="D6" s="1">
        <v>4</v>
      </c>
      <c r="E6" s="1">
        <v>5</v>
      </c>
      <c r="F6" s="1">
        <v>3</v>
      </c>
      <c r="G6" s="1">
        <v>4</v>
      </c>
      <c r="H6" s="1">
        <v>4</v>
      </c>
      <c r="I6" s="1">
        <v>3</v>
      </c>
      <c r="J6" s="1">
        <v>4</v>
      </c>
      <c r="K6" s="1">
        <v>4</v>
      </c>
      <c r="L6" s="1">
        <v>5</v>
      </c>
      <c r="M6" s="1">
        <f t="shared" si="0"/>
        <v>36</v>
      </c>
      <c r="N6" s="1">
        <v>5</v>
      </c>
      <c r="O6" s="1">
        <v>4</v>
      </c>
      <c r="P6" s="1">
        <v>4</v>
      </c>
      <c r="Q6" s="1">
        <v>4</v>
      </c>
      <c r="R6" s="1">
        <v>3</v>
      </c>
      <c r="S6" s="1">
        <v>5</v>
      </c>
      <c r="T6" s="1">
        <v>4</v>
      </c>
      <c r="U6" s="1">
        <v>3</v>
      </c>
      <c r="V6" s="1">
        <v>4</v>
      </c>
      <c r="W6" s="1">
        <f t="shared" si="1"/>
        <v>36</v>
      </c>
      <c r="X6" s="1">
        <f t="shared" si="2"/>
        <v>72</v>
      </c>
    </row>
    <row r="7" spans="1:24" x14ac:dyDescent="0.2">
      <c r="A7" s="1" t="s">
        <v>4</v>
      </c>
      <c r="B7" s="1"/>
      <c r="C7" s="1"/>
      <c r="D7" s="1">
        <v>15</v>
      </c>
      <c r="E7" s="1">
        <v>17</v>
      </c>
      <c r="F7" s="1">
        <v>5</v>
      </c>
      <c r="G7" s="1">
        <v>1</v>
      </c>
      <c r="H7" s="1">
        <v>7</v>
      </c>
      <c r="I7" s="1">
        <v>13</v>
      </c>
      <c r="J7" s="1">
        <v>9</v>
      </c>
      <c r="K7" s="1">
        <v>11</v>
      </c>
      <c r="L7" s="1">
        <v>3</v>
      </c>
      <c r="M7" s="1">
        <f t="shared" si="0"/>
        <v>81</v>
      </c>
      <c r="N7" s="1">
        <v>18</v>
      </c>
      <c r="O7" s="1">
        <v>10</v>
      </c>
      <c r="P7" s="1">
        <v>2</v>
      </c>
      <c r="Q7" s="1">
        <v>12</v>
      </c>
      <c r="R7" s="1">
        <v>14</v>
      </c>
      <c r="S7" s="1">
        <v>6</v>
      </c>
      <c r="T7" s="1">
        <v>4</v>
      </c>
      <c r="U7" s="1">
        <v>16</v>
      </c>
      <c r="V7" s="1">
        <v>8</v>
      </c>
      <c r="W7" s="1">
        <f t="shared" si="1"/>
        <v>90</v>
      </c>
      <c r="X7" s="1">
        <f t="shared" si="2"/>
        <v>171</v>
      </c>
    </row>
    <row r="8" spans="1:2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2">
      <c r="A9" s="2">
        <v>44823</v>
      </c>
      <c r="B9" s="23">
        <v>0.44444444444444442</v>
      </c>
      <c r="C9" s="8" t="s">
        <v>66</v>
      </c>
    </row>
    <row r="10" spans="1:24" x14ac:dyDescent="0.2">
      <c r="A10" s="1" t="s">
        <v>2</v>
      </c>
      <c r="B10" s="1"/>
      <c r="C10" s="1"/>
      <c r="D10">
        <v>9</v>
      </c>
      <c r="E10">
        <v>7</v>
      </c>
      <c r="F10">
        <v>3</v>
      </c>
      <c r="G10">
        <v>5</v>
      </c>
      <c r="H10">
        <v>5</v>
      </c>
      <c r="I10">
        <v>4</v>
      </c>
      <c r="J10">
        <v>5</v>
      </c>
      <c r="K10">
        <v>6</v>
      </c>
      <c r="L10">
        <v>6</v>
      </c>
      <c r="M10" s="1">
        <f>SUM(D10:L10)</f>
        <v>50</v>
      </c>
      <c r="N10">
        <v>6</v>
      </c>
      <c r="O10">
        <v>9</v>
      </c>
      <c r="P10">
        <v>6</v>
      </c>
      <c r="Q10">
        <v>6</v>
      </c>
      <c r="R10">
        <v>4</v>
      </c>
      <c r="S10">
        <v>6</v>
      </c>
      <c r="T10">
        <v>7</v>
      </c>
      <c r="U10">
        <v>4</v>
      </c>
      <c r="V10">
        <v>6</v>
      </c>
      <c r="W10" s="1">
        <f>SUM(N10:V10)</f>
        <v>54</v>
      </c>
      <c r="X10" s="1">
        <f>W10+M10</f>
        <v>104</v>
      </c>
    </row>
    <row r="11" spans="1:24" x14ac:dyDescent="0.2">
      <c r="A11" s="1" t="s">
        <v>8</v>
      </c>
      <c r="D11">
        <v>2</v>
      </c>
      <c r="E11">
        <v>2</v>
      </c>
      <c r="F11">
        <v>2</v>
      </c>
      <c r="G11">
        <v>1</v>
      </c>
      <c r="H11">
        <v>2</v>
      </c>
      <c r="I11">
        <v>1</v>
      </c>
      <c r="J11">
        <v>1</v>
      </c>
      <c r="K11">
        <v>2</v>
      </c>
      <c r="L11" s="1">
        <v>1</v>
      </c>
      <c r="M11" s="1">
        <f>SUM(D11:L11)</f>
        <v>14</v>
      </c>
      <c r="N11">
        <v>2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1</v>
      </c>
      <c r="W11" s="1">
        <f>SUM(N11:V11)</f>
        <v>15</v>
      </c>
      <c r="X11" s="1">
        <f>W11+M11</f>
        <v>29</v>
      </c>
    </row>
    <row r="12" spans="1:24" x14ac:dyDescent="0.2">
      <c r="A12" s="1" t="s">
        <v>21</v>
      </c>
      <c r="E12" t="s">
        <v>11</v>
      </c>
      <c r="K12" s="1"/>
      <c r="N12" t="s">
        <v>9</v>
      </c>
      <c r="O12" t="s">
        <v>11</v>
      </c>
      <c r="P12" t="s">
        <v>11</v>
      </c>
      <c r="Q12" t="s">
        <v>9</v>
      </c>
      <c r="S12" t="s">
        <v>9</v>
      </c>
      <c r="U12" s="1" t="s">
        <v>9</v>
      </c>
      <c r="V12" s="1"/>
    </row>
    <row r="13" spans="1:24" x14ac:dyDescent="0.2">
      <c r="A13" s="1" t="s">
        <v>30</v>
      </c>
      <c r="D13" t="s">
        <v>33</v>
      </c>
      <c r="E13" t="s">
        <v>34</v>
      </c>
      <c r="G13" t="s">
        <v>34</v>
      </c>
      <c r="H13" t="s">
        <v>34</v>
      </c>
      <c r="J13" t="s">
        <v>33</v>
      </c>
      <c r="K13" t="s">
        <v>33</v>
      </c>
      <c r="L13" t="s">
        <v>33</v>
      </c>
      <c r="N13" t="s">
        <v>34</v>
      </c>
      <c r="O13" t="s">
        <v>34</v>
      </c>
      <c r="P13" t="s">
        <v>33</v>
      </c>
      <c r="Q13" t="s">
        <v>33</v>
      </c>
      <c r="S13" t="s">
        <v>33</v>
      </c>
      <c r="T13" t="s">
        <v>34</v>
      </c>
      <c r="V13" t="s">
        <v>33</v>
      </c>
    </row>
    <row r="14" spans="1:24" x14ac:dyDescent="0.2">
      <c r="A14" s="1" t="s">
        <v>32</v>
      </c>
      <c r="D14">
        <v>4</v>
      </c>
      <c r="E14">
        <v>3</v>
      </c>
      <c r="F14">
        <v>2</v>
      </c>
      <c r="G14">
        <v>3</v>
      </c>
      <c r="H14">
        <v>3</v>
      </c>
      <c r="I14">
        <v>4</v>
      </c>
      <c r="J14">
        <v>3</v>
      </c>
      <c r="K14">
        <v>3</v>
      </c>
      <c r="L14">
        <v>3</v>
      </c>
      <c r="M14">
        <f>SUM(D14:L14)</f>
        <v>28</v>
      </c>
      <c r="N14">
        <v>4</v>
      </c>
      <c r="O14">
        <v>6</v>
      </c>
      <c r="P14">
        <v>2</v>
      </c>
      <c r="Q14">
        <v>3</v>
      </c>
      <c r="R14">
        <v>3</v>
      </c>
      <c r="S14">
        <v>3</v>
      </c>
      <c r="T14">
        <v>5</v>
      </c>
      <c r="U14">
        <v>3</v>
      </c>
      <c r="V14">
        <v>4</v>
      </c>
      <c r="W14">
        <f>SUM(N14:V14)</f>
        <v>33</v>
      </c>
      <c r="X14">
        <f>M14+W14</f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7B00-A774-EB4A-8778-3EE04B4CA963}">
  <dimension ref="A1:X29"/>
  <sheetViews>
    <sheetView workbookViewId="0">
      <selection sqref="A1:XFD1048576"/>
    </sheetView>
  </sheetViews>
  <sheetFormatPr baseColWidth="10" defaultRowHeight="16" x14ac:dyDescent="0.2"/>
  <sheetData>
    <row r="1" spans="1:24" x14ac:dyDescent="0.2">
      <c r="A1" t="s">
        <v>14</v>
      </c>
      <c r="B1" t="s">
        <v>38</v>
      </c>
      <c r="D1" t="s">
        <v>26</v>
      </c>
      <c r="E1" t="s">
        <v>27</v>
      </c>
      <c r="F1">
        <v>29582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72</v>
      </c>
      <c r="C4" s="1">
        <v>130</v>
      </c>
      <c r="D4" s="1">
        <v>527</v>
      </c>
      <c r="E4" s="1">
        <v>366</v>
      </c>
      <c r="F4" s="1">
        <v>396</v>
      </c>
      <c r="G4" s="1">
        <v>172</v>
      </c>
      <c r="H4" s="1">
        <v>391</v>
      </c>
      <c r="I4" s="1">
        <v>402</v>
      </c>
      <c r="J4" s="1">
        <v>343</v>
      </c>
      <c r="K4" s="1">
        <v>187</v>
      </c>
      <c r="L4" s="1">
        <v>546</v>
      </c>
      <c r="M4" s="1">
        <f>SUM(D4:L4)</f>
        <v>3330</v>
      </c>
      <c r="N4" s="1">
        <v>328</v>
      </c>
      <c r="O4" s="1">
        <v>404</v>
      </c>
      <c r="P4" s="1">
        <v>360</v>
      </c>
      <c r="Q4" s="1">
        <v>397</v>
      </c>
      <c r="R4" s="1">
        <v>575</v>
      </c>
      <c r="S4" s="1">
        <v>199</v>
      </c>
      <c r="T4" s="1">
        <v>386</v>
      </c>
      <c r="U4" s="1">
        <v>488</v>
      </c>
      <c r="V4" s="1">
        <v>224</v>
      </c>
      <c r="W4" s="1">
        <f>SUM(N4:V4)</f>
        <v>3361</v>
      </c>
      <c r="X4" s="1">
        <f>M4+W4</f>
        <v>6691</v>
      </c>
    </row>
    <row r="5" spans="1:24" x14ac:dyDescent="0.2">
      <c r="A5" s="1" t="s">
        <v>2</v>
      </c>
      <c r="B5" s="1">
        <v>69.900000000000006</v>
      </c>
      <c r="C5">
        <v>128</v>
      </c>
      <c r="D5" s="1">
        <v>504</v>
      </c>
      <c r="E5" s="1">
        <v>344</v>
      </c>
      <c r="F5" s="1">
        <v>374</v>
      </c>
      <c r="G5" s="1">
        <v>147</v>
      </c>
      <c r="H5" s="1">
        <v>371</v>
      </c>
      <c r="I5" s="1">
        <v>387</v>
      </c>
      <c r="J5" s="1">
        <v>324</v>
      </c>
      <c r="K5" s="1">
        <v>169</v>
      </c>
      <c r="L5" s="1">
        <v>510</v>
      </c>
      <c r="M5" s="1">
        <f t="shared" ref="M5:M8" si="0">SUM(D5:L5)</f>
        <v>3130</v>
      </c>
      <c r="N5" s="1">
        <v>305</v>
      </c>
      <c r="O5" s="1">
        <v>352</v>
      </c>
      <c r="P5" s="1">
        <v>341</v>
      </c>
      <c r="Q5" s="1">
        <v>377</v>
      </c>
      <c r="R5" s="1">
        <v>549</v>
      </c>
      <c r="S5" s="1">
        <v>180</v>
      </c>
      <c r="T5" s="1">
        <v>361</v>
      </c>
      <c r="U5" s="1">
        <v>463</v>
      </c>
      <c r="V5" s="1">
        <v>193</v>
      </c>
      <c r="W5" s="1">
        <f t="shared" ref="W5:W7" si="1">SUM(N5:V5)</f>
        <v>3121</v>
      </c>
      <c r="X5" s="1">
        <f t="shared" ref="X5:X7" si="2">M5+W5</f>
        <v>6251</v>
      </c>
    </row>
    <row r="6" spans="1:24" x14ac:dyDescent="0.2">
      <c r="A6" s="1" t="s">
        <v>39</v>
      </c>
      <c r="B6" s="1">
        <v>68.2</v>
      </c>
      <c r="C6">
        <v>124</v>
      </c>
      <c r="D6" s="1">
        <v>469</v>
      </c>
      <c r="E6" s="1">
        <v>275</v>
      </c>
      <c r="F6" s="1">
        <v>273</v>
      </c>
      <c r="G6" s="1">
        <v>111</v>
      </c>
      <c r="H6" s="1">
        <v>292</v>
      </c>
      <c r="I6" s="1">
        <v>295</v>
      </c>
      <c r="J6" s="1">
        <v>276</v>
      </c>
      <c r="K6" s="1">
        <v>130</v>
      </c>
      <c r="L6" s="1">
        <v>474</v>
      </c>
      <c r="M6" s="1">
        <f t="shared" ref="M6" si="3">SUM(D6:L6)</f>
        <v>2595</v>
      </c>
      <c r="N6" s="1">
        <v>245</v>
      </c>
      <c r="O6" s="1">
        <v>321</v>
      </c>
      <c r="P6" s="1">
        <v>304</v>
      </c>
      <c r="Q6" s="1">
        <v>339</v>
      </c>
      <c r="R6" s="1">
        <v>465</v>
      </c>
      <c r="S6" s="1">
        <v>152</v>
      </c>
      <c r="T6" s="1">
        <v>317</v>
      </c>
      <c r="U6" s="1">
        <v>406</v>
      </c>
      <c r="V6" s="1">
        <v>107</v>
      </c>
      <c r="W6" s="1">
        <f t="shared" ref="W6" si="4">SUM(N6:V6)</f>
        <v>2656</v>
      </c>
      <c r="X6" s="1">
        <f t="shared" ref="X6" si="5">M6+W6</f>
        <v>5251</v>
      </c>
    </row>
    <row r="7" spans="1:24" x14ac:dyDescent="0.2">
      <c r="A7" s="1" t="s">
        <v>5</v>
      </c>
      <c r="B7" s="1"/>
      <c r="C7" s="1"/>
      <c r="D7" s="1">
        <v>5</v>
      </c>
      <c r="E7" s="1">
        <v>4</v>
      </c>
      <c r="F7" s="1">
        <v>4</v>
      </c>
      <c r="G7" s="1">
        <v>3</v>
      </c>
      <c r="H7" s="1">
        <v>4</v>
      </c>
      <c r="I7" s="1">
        <v>4</v>
      </c>
      <c r="J7" s="1">
        <v>4</v>
      </c>
      <c r="K7" s="1">
        <v>3</v>
      </c>
      <c r="L7" s="1">
        <v>5</v>
      </c>
      <c r="M7" s="1">
        <f t="shared" si="0"/>
        <v>36</v>
      </c>
      <c r="N7" s="1">
        <v>4</v>
      </c>
      <c r="O7" s="1">
        <v>4</v>
      </c>
      <c r="P7" s="1">
        <v>4</v>
      </c>
      <c r="Q7" s="1">
        <v>4</v>
      </c>
      <c r="R7" s="1">
        <v>5</v>
      </c>
      <c r="S7" s="1">
        <v>3</v>
      </c>
      <c r="T7" s="1">
        <v>4</v>
      </c>
      <c r="U7" s="1">
        <v>5</v>
      </c>
      <c r="V7" s="1">
        <v>3</v>
      </c>
      <c r="W7" s="1">
        <f t="shared" si="1"/>
        <v>36</v>
      </c>
      <c r="X7" s="1">
        <f t="shared" si="2"/>
        <v>72</v>
      </c>
    </row>
    <row r="8" spans="1:24" x14ac:dyDescent="0.2">
      <c r="A8" s="1" t="s">
        <v>4</v>
      </c>
      <c r="B8" s="1"/>
      <c r="C8" s="1"/>
      <c r="D8" s="1">
        <v>15</v>
      </c>
      <c r="E8" s="1">
        <v>11</v>
      </c>
      <c r="F8" s="1">
        <v>5</v>
      </c>
      <c r="G8" s="1">
        <v>9</v>
      </c>
      <c r="H8" s="1">
        <v>3</v>
      </c>
      <c r="I8" s="1">
        <v>1</v>
      </c>
      <c r="J8" s="1">
        <v>17</v>
      </c>
      <c r="K8" s="1">
        <v>7</v>
      </c>
      <c r="L8" s="1">
        <v>13</v>
      </c>
      <c r="M8" s="1">
        <f t="shared" si="0"/>
        <v>81</v>
      </c>
      <c r="N8" s="1">
        <v>18</v>
      </c>
      <c r="O8" s="1">
        <v>2</v>
      </c>
      <c r="P8" s="1">
        <v>16</v>
      </c>
      <c r="Q8" s="1">
        <v>14</v>
      </c>
      <c r="R8" s="1">
        <v>4</v>
      </c>
      <c r="S8" s="1">
        <v>8</v>
      </c>
      <c r="T8" s="1">
        <v>12</v>
      </c>
      <c r="U8" s="1">
        <v>10</v>
      </c>
      <c r="V8" s="1">
        <v>6</v>
      </c>
      <c r="W8" s="1">
        <f t="shared" ref="W8" si="6">SUM(N8:V8)</f>
        <v>90</v>
      </c>
      <c r="X8" s="1">
        <f t="shared" ref="X8" si="7">M8+W8</f>
        <v>171</v>
      </c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44444</v>
      </c>
      <c r="B10" s="8">
        <v>0.35416666666666669</v>
      </c>
      <c r="C10" s="8">
        <v>0.54166666666666663</v>
      </c>
    </row>
    <row r="11" spans="1:24" x14ac:dyDescent="0.2">
      <c r="A11" s="1" t="s">
        <v>2</v>
      </c>
      <c r="B11" s="1"/>
      <c r="C11" s="1"/>
      <c r="D11">
        <v>8</v>
      </c>
      <c r="E11">
        <v>5</v>
      </c>
      <c r="F11">
        <v>4</v>
      </c>
      <c r="G11">
        <v>3</v>
      </c>
      <c r="H11">
        <v>5</v>
      </c>
      <c r="I11">
        <v>4</v>
      </c>
      <c r="J11">
        <v>5</v>
      </c>
      <c r="K11">
        <v>4</v>
      </c>
      <c r="L11">
        <v>4</v>
      </c>
      <c r="M11" s="1">
        <f>SUM(D11:L11)</f>
        <v>42</v>
      </c>
      <c r="N11">
        <v>6</v>
      </c>
      <c r="O11">
        <v>6</v>
      </c>
      <c r="P11">
        <v>5</v>
      </c>
      <c r="Q11">
        <v>5</v>
      </c>
      <c r="R11">
        <v>6</v>
      </c>
      <c r="S11">
        <v>6</v>
      </c>
      <c r="T11">
        <v>4</v>
      </c>
      <c r="U11">
        <v>7</v>
      </c>
      <c r="V11">
        <v>7</v>
      </c>
      <c r="W11" s="1">
        <f>SUM(N11:V11)</f>
        <v>52</v>
      </c>
      <c r="X11" s="1">
        <f>W11+M11</f>
        <v>94</v>
      </c>
    </row>
    <row r="12" spans="1:24" x14ac:dyDescent="0.2">
      <c r="A12" s="1" t="s">
        <v>8</v>
      </c>
      <c r="D12">
        <v>2</v>
      </c>
      <c r="E12">
        <v>2</v>
      </c>
      <c r="F12">
        <v>1</v>
      </c>
      <c r="G12">
        <v>1</v>
      </c>
      <c r="H12">
        <v>2</v>
      </c>
      <c r="I12">
        <v>1</v>
      </c>
      <c r="J12">
        <v>2</v>
      </c>
      <c r="K12">
        <v>1</v>
      </c>
      <c r="L12">
        <v>2</v>
      </c>
      <c r="M12" s="1">
        <f>SUM(D12:L12)</f>
        <v>14</v>
      </c>
      <c r="N12">
        <v>3</v>
      </c>
      <c r="O12">
        <v>2</v>
      </c>
      <c r="P12">
        <v>1</v>
      </c>
      <c r="Q12">
        <v>1</v>
      </c>
      <c r="R12">
        <v>2</v>
      </c>
      <c r="S12">
        <v>3</v>
      </c>
      <c r="T12">
        <v>2</v>
      </c>
      <c r="U12">
        <v>2</v>
      </c>
      <c r="V12">
        <v>3</v>
      </c>
      <c r="W12" s="1">
        <f>SUM(N12:V12)</f>
        <v>19</v>
      </c>
      <c r="X12" s="1">
        <f>W12+M12</f>
        <v>33</v>
      </c>
    </row>
    <row r="13" spans="1:24" x14ac:dyDescent="0.2">
      <c r="A13" s="1" t="s">
        <v>21</v>
      </c>
      <c r="H13" t="s">
        <v>9</v>
      </c>
      <c r="K13" s="1"/>
      <c r="L13" t="s">
        <v>9</v>
      </c>
      <c r="O13" t="s">
        <v>9</v>
      </c>
      <c r="P13" t="s">
        <v>22</v>
      </c>
      <c r="Q13" t="s">
        <v>29</v>
      </c>
      <c r="R13" t="s">
        <v>20</v>
      </c>
      <c r="T13" t="s">
        <v>11</v>
      </c>
      <c r="U13" s="1" t="s">
        <v>9</v>
      </c>
      <c r="V13" s="1"/>
    </row>
    <row r="14" spans="1:24" x14ac:dyDescent="0.2">
      <c r="A14" s="1" t="s">
        <v>30</v>
      </c>
      <c r="D14" t="s">
        <v>33</v>
      </c>
      <c r="E14" t="s">
        <v>34</v>
      </c>
      <c r="F14" t="s">
        <v>34</v>
      </c>
      <c r="H14" t="s">
        <v>33</v>
      </c>
      <c r="I14" t="s">
        <v>34</v>
      </c>
      <c r="J14" t="s">
        <v>34</v>
      </c>
      <c r="L14" t="s">
        <v>33</v>
      </c>
      <c r="N14" t="s">
        <v>33</v>
      </c>
      <c r="O14" t="s">
        <v>33</v>
      </c>
      <c r="P14" t="s">
        <v>33</v>
      </c>
      <c r="Q14" t="s">
        <v>33</v>
      </c>
      <c r="R14" t="s">
        <v>33</v>
      </c>
      <c r="T14" t="s">
        <v>34</v>
      </c>
      <c r="U14" t="s">
        <v>33</v>
      </c>
    </row>
    <row r="15" spans="1:24" x14ac:dyDescent="0.2">
      <c r="A15" s="1" t="s">
        <v>32</v>
      </c>
      <c r="D15">
        <v>4</v>
      </c>
      <c r="E15">
        <v>4</v>
      </c>
      <c r="F15">
        <v>1</v>
      </c>
      <c r="G15">
        <v>2</v>
      </c>
      <c r="H15">
        <v>3</v>
      </c>
      <c r="I15">
        <v>2</v>
      </c>
      <c r="J15">
        <v>3</v>
      </c>
      <c r="K15">
        <v>2</v>
      </c>
      <c r="L15">
        <v>3</v>
      </c>
      <c r="M15">
        <f>SUM(D15:L15)</f>
        <v>24</v>
      </c>
      <c r="N15">
        <v>5</v>
      </c>
      <c r="O15">
        <v>4</v>
      </c>
      <c r="P15">
        <v>3</v>
      </c>
      <c r="Q15">
        <v>4</v>
      </c>
      <c r="R15">
        <v>3</v>
      </c>
      <c r="S15">
        <v>4</v>
      </c>
      <c r="T15">
        <v>3</v>
      </c>
      <c r="U15">
        <v>4</v>
      </c>
      <c r="V15">
        <v>6</v>
      </c>
      <c r="W15">
        <f>SUM(N15:V15)</f>
        <v>36</v>
      </c>
      <c r="X15">
        <f>M15+W15</f>
        <v>60</v>
      </c>
    </row>
    <row r="16" spans="1:2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4" x14ac:dyDescent="0.2">
      <c r="A17" s="2">
        <v>44635</v>
      </c>
      <c r="B17" s="8">
        <v>0.38541666666666669</v>
      </c>
      <c r="C17" s="8">
        <v>0.58333333333333337</v>
      </c>
    </row>
    <row r="18" spans="1:24" x14ac:dyDescent="0.2">
      <c r="A18" s="1" t="s">
        <v>2</v>
      </c>
      <c r="B18" s="1"/>
      <c r="C18" s="1"/>
      <c r="D18">
        <v>6</v>
      </c>
      <c r="E18">
        <v>5</v>
      </c>
      <c r="F18">
        <v>8</v>
      </c>
      <c r="G18">
        <v>3</v>
      </c>
      <c r="H18">
        <v>6</v>
      </c>
      <c r="I18">
        <v>5</v>
      </c>
      <c r="J18">
        <v>5</v>
      </c>
      <c r="K18">
        <v>6</v>
      </c>
      <c r="L18">
        <v>9</v>
      </c>
      <c r="M18" s="1">
        <f>SUM(D18:L18)</f>
        <v>53</v>
      </c>
      <c r="N18">
        <v>7</v>
      </c>
      <c r="O18">
        <v>6</v>
      </c>
      <c r="P18">
        <v>5</v>
      </c>
      <c r="Q18">
        <v>5</v>
      </c>
      <c r="R18">
        <v>5</v>
      </c>
      <c r="S18">
        <v>6</v>
      </c>
      <c r="T18">
        <v>5</v>
      </c>
      <c r="U18">
        <v>5</v>
      </c>
      <c r="V18">
        <v>5</v>
      </c>
      <c r="W18" s="1">
        <f>SUM(N18:V18)</f>
        <v>49</v>
      </c>
      <c r="X18" s="1">
        <f>W18+M18</f>
        <v>102</v>
      </c>
    </row>
    <row r="19" spans="1:24" x14ac:dyDescent="0.2">
      <c r="A19" s="1" t="s">
        <v>8</v>
      </c>
      <c r="D19">
        <v>2</v>
      </c>
      <c r="E19">
        <v>3</v>
      </c>
      <c r="F19">
        <v>2</v>
      </c>
      <c r="G19">
        <v>1</v>
      </c>
      <c r="H19">
        <v>2</v>
      </c>
      <c r="I19">
        <v>2</v>
      </c>
      <c r="J19">
        <v>2</v>
      </c>
      <c r="K19">
        <v>2</v>
      </c>
      <c r="L19">
        <v>1</v>
      </c>
      <c r="M19" s="1">
        <f>SUM(D19:L19)</f>
        <v>17</v>
      </c>
      <c r="N19">
        <v>3</v>
      </c>
      <c r="O19">
        <v>2</v>
      </c>
      <c r="P19">
        <v>2</v>
      </c>
      <c r="Q19">
        <v>2</v>
      </c>
      <c r="R19">
        <v>1</v>
      </c>
      <c r="S19">
        <v>2</v>
      </c>
      <c r="T19">
        <v>2</v>
      </c>
      <c r="U19">
        <v>1</v>
      </c>
      <c r="V19">
        <v>2</v>
      </c>
      <c r="W19" s="1">
        <f>SUM(N19:V19)</f>
        <v>17</v>
      </c>
      <c r="X19" s="1">
        <f>W19+M19</f>
        <v>34</v>
      </c>
    </row>
    <row r="20" spans="1:24" x14ac:dyDescent="0.2">
      <c r="A20" s="1" t="s">
        <v>21</v>
      </c>
      <c r="K20" s="1"/>
      <c r="P20" t="s">
        <v>22</v>
      </c>
      <c r="S20" t="s">
        <v>11</v>
      </c>
      <c r="U20" s="1"/>
      <c r="V20" s="1"/>
    </row>
    <row r="21" spans="1:24" x14ac:dyDescent="0.2">
      <c r="A21" s="1" t="s">
        <v>30</v>
      </c>
      <c r="D21" t="s">
        <v>33</v>
      </c>
      <c r="E21" t="s">
        <v>34</v>
      </c>
      <c r="F21" t="s">
        <v>34</v>
      </c>
      <c r="H21" t="s">
        <v>33</v>
      </c>
      <c r="I21" t="s">
        <v>34</v>
      </c>
      <c r="J21" t="s">
        <v>33</v>
      </c>
      <c r="L21" t="s">
        <v>33</v>
      </c>
      <c r="N21" t="s">
        <v>33</v>
      </c>
      <c r="O21" t="s">
        <v>33</v>
      </c>
      <c r="P21" t="s">
        <v>33</v>
      </c>
      <c r="Q21" t="s">
        <v>33</v>
      </c>
      <c r="R21" t="s">
        <v>34</v>
      </c>
      <c r="T21" t="s">
        <v>34</v>
      </c>
      <c r="U21" t="s">
        <v>33</v>
      </c>
      <c r="V21" t="s">
        <v>33</v>
      </c>
    </row>
    <row r="22" spans="1:24" x14ac:dyDescent="0.2">
      <c r="A22" s="1" t="s">
        <v>32</v>
      </c>
      <c r="D22">
        <v>4</v>
      </c>
      <c r="E22">
        <v>4</v>
      </c>
      <c r="F22">
        <v>3</v>
      </c>
      <c r="G22">
        <v>2</v>
      </c>
      <c r="H22">
        <v>4</v>
      </c>
      <c r="I22">
        <v>3</v>
      </c>
      <c r="J22">
        <v>3</v>
      </c>
      <c r="K22">
        <v>5</v>
      </c>
      <c r="L22">
        <v>5</v>
      </c>
      <c r="M22">
        <f>SUM(D22:L22)</f>
        <v>33</v>
      </c>
      <c r="N22">
        <v>5</v>
      </c>
      <c r="O22">
        <v>4</v>
      </c>
      <c r="P22">
        <v>3</v>
      </c>
      <c r="Q22">
        <v>3</v>
      </c>
      <c r="R22">
        <v>3</v>
      </c>
      <c r="S22">
        <v>4</v>
      </c>
      <c r="T22">
        <v>3</v>
      </c>
      <c r="U22">
        <v>2</v>
      </c>
      <c r="V22">
        <v>3</v>
      </c>
      <c r="W22">
        <f>SUM(N22:V22)</f>
        <v>30</v>
      </c>
      <c r="X22">
        <f>M22+W22</f>
        <v>63</v>
      </c>
    </row>
    <row r="23" spans="1:24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4" x14ac:dyDescent="0.2">
      <c r="A24" s="2">
        <v>44820</v>
      </c>
      <c r="B24" s="8">
        <v>0.45833333333333331</v>
      </c>
      <c r="C24" s="8">
        <v>0.66666666666666663</v>
      </c>
    </row>
    <row r="25" spans="1:24" x14ac:dyDescent="0.2">
      <c r="A25" s="1" t="s">
        <v>2</v>
      </c>
      <c r="B25" s="1"/>
      <c r="C25" s="1"/>
      <c r="D25">
        <v>5</v>
      </c>
      <c r="E25">
        <v>6</v>
      </c>
      <c r="F25">
        <v>7</v>
      </c>
      <c r="G25">
        <v>4</v>
      </c>
      <c r="H25">
        <v>7</v>
      </c>
      <c r="I25">
        <v>6</v>
      </c>
      <c r="J25">
        <v>6</v>
      </c>
      <c r="K25">
        <v>2</v>
      </c>
      <c r="L25">
        <v>7</v>
      </c>
      <c r="M25" s="1">
        <f>SUM(D25:L25)</f>
        <v>50</v>
      </c>
      <c r="N25">
        <v>5</v>
      </c>
      <c r="O25">
        <v>7</v>
      </c>
      <c r="P25">
        <v>6</v>
      </c>
      <c r="Q25">
        <v>6</v>
      </c>
      <c r="R25">
        <v>6</v>
      </c>
      <c r="S25">
        <v>4</v>
      </c>
      <c r="T25">
        <v>6</v>
      </c>
      <c r="U25">
        <v>6</v>
      </c>
      <c r="V25">
        <v>6</v>
      </c>
      <c r="W25" s="1">
        <f>SUM(N25:V25)</f>
        <v>52</v>
      </c>
      <c r="X25" s="1">
        <f>W25+M25</f>
        <v>102</v>
      </c>
    </row>
    <row r="26" spans="1:24" x14ac:dyDescent="0.2">
      <c r="A26" s="1" t="s">
        <v>8</v>
      </c>
      <c r="D26">
        <v>2</v>
      </c>
      <c r="E26">
        <v>2</v>
      </c>
      <c r="F26">
        <v>3</v>
      </c>
      <c r="G26">
        <v>2</v>
      </c>
      <c r="H26">
        <v>3</v>
      </c>
      <c r="I26">
        <v>2</v>
      </c>
      <c r="J26">
        <v>2</v>
      </c>
      <c r="K26">
        <v>1</v>
      </c>
      <c r="L26">
        <v>2</v>
      </c>
      <c r="M26" s="1">
        <f>SUM(D26:L26)</f>
        <v>19</v>
      </c>
      <c r="N26">
        <v>2</v>
      </c>
      <c r="O26">
        <v>3</v>
      </c>
      <c r="P26">
        <v>2</v>
      </c>
      <c r="Q26">
        <v>0</v>
      </c>
      <c r="R26">
        <v>2</v>
      </c>
      <c r="S26">
        <v>2</v>
      </c>
      <c r="T26">
        <v>2</v>
      </c>
      <c r="U26">
        <v>1</v>
      </c>
      <c r="V26">
        <v>4</v>
      </c>
      <c r="W26" s="1">
        <f>SUM(N26:V26)</f>
        <v>18</v>
      </c>
      <c r="X26" s="1">
        <f>W26+M26</f>
        <v>37</v>
      </c>
    </row>
    <row r="27" spans="1:24" x14ac:dyDescent="0.2">
      <c r="A27" s="1" t="s">
        <v>21</v>
      </c>
      <c r="K27" s="1"/>
      <c r="P27" t="s">
        <v>22</v>
      </c>
      <c r="U27" s="1"/>
      <c r="V27" s="1"/>
    </row>
    <row r="28" spans="1:24" x14ac:dyDescent="0.2">
      <c r="A28" s="1" t="s">
        <v>30</v>
      </c>
    </row>
    <row r="29" spans="1:24" x14ac:dyDescent="0.2">
      <c r="A29" s="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E2A8-F6DB-4143-9691-363739FD69FB}">
  <dimension ref="A1:M104"/>
  <sheetViews>
    <sheetView topLeftCell="A78" workbookViewId="0">
      <selection activeCell="M104" sqref="M104"/>
    </sheetView>
  </sheetViews>
  <sheetFormatPr baseColWidth="10" defaultRowHeight="16" x14ac:dyDescent="0.2"/>
  <cols>
    <col min="3" max="3" width="12.83203125" bestFit="1" customWidth="1"/>
  </cols>
  <sheetData>
    <row r="1" spans="1:13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13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 t="s">
        <v>1</v>
      </c>
      <c r="B4" s="1">
        <v>28</v>
      </c>
      <c r="C4" s="1">
        <v>113</v>
      </c>
      <c r="D4" s="1">
        <v>126</v>
      </c>
      <c r="E4" s="1">
        <v>100</v>
      </c>
      <c r="F4" s="1">
        <v>139</v>
      </c>
      <c r="G4" s="1">
        <v>194</v>
      </c>
      <c r="H4" s="1">
        <v>106</v>
      </c>
      <c r="I4" s="1">
        <v>166</v>
      </c>
      <c r="J4" s="1">
        <v>123</v>
      </c>
      <c r="K4" s="1">
        <v>171</v>
      </c>
      <c r="L4" s="1">
        <v>151</v>
      </c>
      <c r="M4" s="1">
        <v>1276</v>
      </c>
    </row>
    <row r="5" spans="1:13" x14ac:dyDescent="0.2">
      <c r="A5" s="1" t="s">
        <v>2</v>
      </c>
      <c r="B5" s="1">
        <v>27</v>
      </c>
      <c r="C5" s="1">
        <v>113</v>
      </c>
      <c r="D5" s="1">
        <v>93</v>
      </c>
      <c r="E5" s="1">
        <v>80</v>
      </c>
      <c r="F5" s="1">
        <v>114</v>
      </c>
      <c r="G5" s="1">
        <v>174</v>
      </c>
      <c r="H5" s="1">
        <v>91</v>
      </c>
      <c r="I5" s="1">
        <v>121</v>
      </c>
      <c r="J5" s="1">
        <v>101</v>
      </c>
      <c r="K5" s="1">
        <v>140</v>
      </c>
      <c r="L5" s="1">
        <v>133</v>
      </c>
      <c r="M5" s="1">
        <v>1047</v>
      </c>
    </row>
    <row r="6" spans="1:13" x14ac:dyDescent="0.2">
      <c r="A6" s="1" t="s">
        <v>3</v>
      </c>
      <c r="B6" s="1">
        <v>26</v>
      </c>
      <c r="C6" s="1">
        <v>113</v>
      </c>
      <c r="D6" s="1">
        <v>60</v>
      </c>
      <c r="E6" s="1">
        <v>46</v>
      </c>
      <c r="F6" s="1">
        <v>85</v>
      </c>
      <c r="G6" s="1">
        <v>115</v>
      </c>
      <c r="H6" s="1">
        <v>56</v>
      </c>
      <c r="I6" s="1">
        <v>98</v>
      </c>
      <c r="J6" s="1">
        <v>52</v>
      </c>
      <c r="K6" s="1">
        <v>93</v>
      </c>
      <c r="L6" s="1">
        <v>92</v>
      </c>
      <c r="M6" s="1">
        <v>697</v>
      </c>
    </row>
    <row r="7" spans="1:13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</row>
    <row r="8" spans="1:13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>
        <f>SUM(D8:L8)</f>
        <v>45</v>
      </c>
    </row>
    <row r="9" spans="1:13" x14ac:dyDescent="0.2">
      <c r="A9" s="1"/>
      <c r="B9" s="1"/>
      <c r="C9" s="1"/>
    </row>
    <row r="10" spans="1:13" x14ac:dyDescent="0.2">
      <c r="A10" s="2">
        <v>44067</v>
      </c>
      <c r="B10" s="2"/>
      <c r="C10" s="2"/>
    </row>
    <row r="11" spans="1:13" x14ac:dyDescent="0.2">
      <c r="A11" s="1" t="s">
        <v>1</v>
      </c>
      <c r="B11" s="1"/>
      <c r="C11" s="1"/>
      <c r="D11">
        <v>4</v>
      </c>
      <c r="E11">
        <v>4</v>
      </c>
      <c r="F11">
        <v>4</v>
      </c>
      <c r="G11">
        <v>5</v>
      </c>
      <c r="H11">
        <v>3</v>
      </c>
      <c r="I11">
        <v>5</v>
      </c>
      <c r="J11">
        <v>3</v>
      </c>
      <c r="K11">
        <v>6</v>
      </c>
      <c r="L11">
        <v>5</v>
      </c>
      <c r="M11" s="1">
        <f>SUM(D11:L11)</f>
        <v>39</v>
      </c>
    </row>
    <row r="12" spans="1:13" x14ac:dyDescent="0.2">
      <c r="A12" s="1" t="s">
        <v>8</v>
      </c>
      <c r="B12" s="1"/>
      <c r="C12" s="1"/>
      <c r="D12">
        <v>2</v>
      </c>
      <c r="E12">
        <v>1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 s="1">
        <f>SUM(D12:L12)</f>
        <v>17</v>
      </c>
    </row>
    <row r="13" spans="1:13" x14ac:dyDescent="0.2">
      <c r="A13" s="1" t="s">
        <v>21</v>
      </c>
      <c r="B13" s="1"/>
      <c r="C13" s="1"/>
      <c r="D13" t="s">
        <v>9</v>
      </c>
      <c r="F13" t="s">
        <v>9</v>
      </c>
      <c r="I13" t="s">
        <v>10</v>
      </c>
      <c r="K13" t="s">
        <v>10</v>
      </c>
      <c r="M13" s="1"/>
    </row>
    <row r="14" spans="1:13" x14ac:dyDescent="0.2">
      <c r="M14" s="1"/>
    </row>
    <row r="15" spans="1:13" x14ac:dyDescent="0.2">
      <c r="A15" s="2">
        <v>44074</v>
      </c>
      <c r="B15" s="2"/>
      <c r="C15" s="2"/>
      <c r="M15" s="1"/>
    </row>
    <row r="16" spans="1:13" x14ac:dyDescent="0.2">
      <c r="A16" s="1" t="s">
        <v>1</v>
      </c>
      <c r="B16" s="1"/>
      <c r="C16" s="1"/>
      <c r="D16">
        <v>3</v>
      </c>
      <c r="E16">
        <v>3</v>
      </c>
      <c r="F16">
        <v>4</v>
      </c>
      <c r="G16">
        <v>5</v>
      </c>
      <c r="H16">
        <v>3</v>
      </c>
      <c r="I16">
        <v>2</v>
      </c>
      <c r="J16">
        <v>4</v>
      </c>
      <c r="K16">
        <v>3</v>
      </c>
      <c r="L16">
        <v>7</v>
      </c>
      <c r="M16" s="1">
        <f>SUM(D16:L16)</f>
        <v>34</v>
      </c>
    </row>
    <row r="17" spans="1:13" x14ac:dyDescent="0.2">
      <c r="A17" s="1" t="s">
        <v>8</v>
      </c>
      <c r="B17" s="1"/>
      <c r="C17" s="1"/>
      <c r="D17">
        <v>1</v>
      </c>
      <c r="E17">
        <v>2</v>
      </c>
      <c r="F17">
        <v>2</v>
      </c>
      <c r="G17">
        <v>3</v>
      </c>
      <c r="H17">
        <v>2</v>
      </c>
      <c r="I17">
        <v>1</v>
      </c>
      <c r="J17">
        <v>3</v>
      </c>
      <c r="K17">
        <v>2</v>
      </c>
      <c r="L17">
        <v>2</v>
      </c>
      <c r="M17" s="1">
        <f>SUM(D17:L17)</f>
        <v>18</v>
      </c>
    </row>
    <row r="18" spans="1:13" x14ac:dyDescent="0.2">
      <c r="A18" s="1" t="s">
        <v>21</v>
      </c>
      <c r="B18" s="1"/>
      <c r="C18" s="1"/>
      <c r="D18" t="s">
        <v>9</v>
      </c>
      <c r="F18" t="s">
        <v>9</v>
      </c>
      <c r="M18" s="1"/>
    </row>
    <row r="19" spans="1:13" x14ac:dyDescent="0.2">
      <c r="M19" s="1"/>
    </row>
    <row r="20" spans="1:13" x14ac:dyDescent="0.2">
      <c r="A20" s="3">
        <v>44081</v>
      </c>
      <c r="B20" s="3"/>
      <c r="C20" s="3"/>
      <c r="M20" s="1"/>
    </row>
    <row r="21" spans="1:13" x14ac:dyDescent="0.2">
      <c r="A21" s="1" t="s">
        <v>1</v>
      </c>
      <c r="B21" s="1"/>
      <c r="C21" s="1"/>
      <c r="D21" s="4">
        <v>5</v>
      </c>
      <c r="E21" s="4">
        <v>3</v>
      </c>
      <c r="F21" s="4">
        <v>4</v>
      </c>
      <c r="G21" s="4">
        <v>5</v>
      </c>
      <c r="H21" s="4">
        <v>4</v>
      </c>
      <c r="I21" s="4">
        <v>4</v>
      </c>
      <c r="J21" s="4">
        <v>4</v>
      </c>
      <c r="K21" s="4">
        <v>4</v>
      </c>
      <c r="L21" s="4">
        <v>4</v>
      </c>
      <c r="M21" s="5">
        <f>SUM(D21:L21)</f>
        <v>37</v>
      </c>
    </row>
    <row r="22" spans="1:13" x14ac:dyDescent="0.2">
      <c r="A22" s="5" t="s">
        <v>8</v>
      </c>
      <c r="B22" s="5"/>
      <c r="C22" s="5"/>
      <c r="D22" s="4">
        <v>2</v>
      </c>
      <c r="E22" s="4">
        <v>2</v>
      </c>
      <c r="F22" s="4">
        <v>2</v>
      </c>
      <c r="G22" s="4">
        <v>3</v>
      </c>
      <c r="H22" s="4">
        <v>2</v>
      </c>
      <c r="I22" s="4">
        <v>2</v>
      </c>
      <c r="J22" s="4">
        <v>3</v>
      </c>
      <c r="K22" s="4">
        <v>1</v>
      </c>
      <c r="L22" s="4">
        <v>1</v>
      </c>
      <c r="M22" s="5">
        <f>SUM(D22:L22)</f>
        <v>18</v>
      </c>
    </row>
    <row r="23" spans="1:13" x14ac:dyDescent="0.2">
      <c r="A23" s="5" t="s">
        <v>21</v>
      </c>
      <c r="B23" s="5"/>
      <c r="C23" s="5"/>
      <c r="D23" s="4"/>
      <c r="E23" s="4"/>
      <c r="F23" s="4"/>
      <c r="G23" s="4" t="s">
        <v>9</v>
      </c>
      <c r="H23" s="4"/>
      <c r="I23" s="4"/>
      <c r="J23" s="4"/>
      <c r="K23" s="4"/>
      <c r="L23" s="4"/>
      <c r="M23" s="4"/>
    </row>
    <row r="25" spans="1:13" x14ac:dyDescent="0.2">
      <c r="A25" s="3">
        <v>44090</v>
      </c>
      <c r="B25" s="3"/>
      <c r="C25" s="3"/>
    </row>
    <row r="26" spans="1:13" x14ac:dyDescent="0.2">
      <c r="A26" s="1" t="s">
        <v>1</v>
      </c>
      <c r="B26" s="1"/>
      <c r="C26" s="1"/>
      <c r="D26" s="4">
        <v>4</v>
      </c>
      <c r="E26" s="4">
        <v>4</v>
      </c>
      <c r="F26" s="4">
        <v>3</v>
      </c>
      <c r="G26" s="4">
        <v>4</v>
      </c>
      <c r="H26" s="4">
        <v>3</v>
      </c>
      <c r="I26" s="4">
        <v>4</v>
      </c>
      <c r="J26" s="4">
        <v>4</v>
      </c>
      <c r="K26" s="4">
        <v>4</v>
      </c>
      <c r="L26" s="4">
        <v>4</v>
      </c>
      <c r="M26" s="5">
        <f>SUM(D26:L26)</f>
        <v>34</v>
      </c>
    </row>
    <row r="27" spans="1:13" x14ac:dyDescent="0.2">
      <c r="A27" s="5" t="s">
        <v>8</v>
      </c>
      <c r="B27" s="5"/>
      <c r="C27" s="5"/>
      <c r="D27" s="4">
        <v>3</v>
      </c>
      <c r="E27" s="4">
        <v>2</v>
      </c>
      <c r="F27" s="4">
        <v>1</v>
      </c>
      <c r="G27" s="4">
        <v>2</v>
      </c>
      <c r="H27" s="4">
        <v>2</v>
      </c>
      <c r="I27" s="4">
        <v>3</v>
      </c>
      <c r="J27" s="4">
        <v>3</v>
      </c>
      <c r="K27" s="4">
        <v>2</v>
      </c>
      <c r="L27" s="4">
        <v>3</v>
      </c>
      <c r="M27" s="5">
        <f>SUM(D27:L27)</f>
        <v>21</v>
      </c>
    </row>
    <row r="28" spans="1:13" x14ac:dyDescent="0.2">
      <c r="A28" s="5" t="s">
        <v>21</v>
      </c>
      <c r="B28" s="5"/>
      <c r="C28" s="5"/>
      <c r="D28" s="4" t="s">
        <v>9</v>
      </c>
      <c r="E28" s="4"/>
      <c r="F28" s="4"/>
      <c r="G28" s="4" t="s">
        <v>9</v>
      </c>
      <c r="H28" s="4"/>
      <c r="I28" s="4"/>
      <c r="J28" s="4"/>
      <c r="K28" s="4"/>
      <c r="L28" s="4" t="s">
        <v>9</v>
      </c>
      <c r="M28" s="4"/>
    </row>
    <row r="29" spans="1:13" x14ac:dyDescent="0.2">
      <c r="A29" s="5"/>
      <c r="B29" s="5"/>
      <c r="C29" s="5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2">
      <c r="A30" s="3">
        <v>44102</v>
      </c>
      <c r="B30" s="3"/>
      <c r="C30" s="3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">
      <c r="A31" s="1" t="s">
        <v>1</v>
      </c>
      <c r="B31" s="1"/>
      <c r="C31" s="1"/>
      <c r="D31" s="4">
        <v>4</v>
      </c>
      <c r="E31" s="4">
        <v>3</v>
      </c>
      <c r="F31" s="4">
        <v>4</v>
      </c>
      <c r="G31" s="4">
        <v>5</v>
      </c>
      <c r="H31" s="4">
        <v>3</v>
      </c>
      <c r="I31" s="4">
        <v>3</v>
      </c>
      <c r="J31" s="4">
        <v>3</v>
      </c>
      <c r="K31" s="4">
        <v>5</v>
      </c>
      <c r="L31" s="4">
        <v>4</v>
      </c>
      <c r="M31" s="5">
        <f>SUM(D31:L31)</f>
        <v>34</v>
      </c>
    </row>
    <row r="32" spans="1:13" x14ac:dyDescent="0.2">
      <c r="A32" s="5" t="s">
        <v>8</v>
      </c>
      <c r="B32" s="5"/>
      <c r="C32" s="5"/>
      <c r="D32" s="4">
        <v>2</v>
      </c>
      <c r="E32" s="4">
        <v>1</v>
      </c>
      <c r="F32" s="4">
        <v>2</v>
      </c>
      <c r="G32" s="4">
        <v>2</v>
      </c>
      <c r="H32" s="4">
        <v>2</v>
      </c>
      <c r="I32" s="4">
        <v>1</v>
      </c>
      <c r="J32" s="4">
        <v>2</v>
      </c>
      <c r="K32" s="4">
        <v>2</v>
      </c>
      <c r="L32" s="4">
        <v>2</v>
      </c>
      <c r="M32" s="5">
        <f>SUM(D32:L32)</f>
        <v>16</v>
      </c>
    </row>
    <row r="33" spans="1:13" x14ac:dyDescent="0.2">
      <c r="A33" s="5" t="s">
        <v>21</v>
      </c>
      <c r="B33" s="5"/>
      <c r="C33" s="5"/>
      <c r="D33" s="4" t="s">
        <v>9</v>
      </c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">
      <c r="A34" s="5"/>
      <c r="B34" s="5"/>
      <c r="C34" s="5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2">
      <c r="A35" s="3">
        <v>44267</v>
      </c>
      <c r="B35" s="3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2">
      <c r="A36" s="1" t="s">
        <v>1</v>
      </c>
      <c r="B36" s="1"/>
      <c r="C36" s="1"/>
      <c r="D36" s="4">
        <v>4</v>
      </c>
      <c r="E36" s="4">
        <v>5</v>
      </c>
      <c r="F36" s="4">
        <v>3</v>
      </c>
      <c r="G36" s="4">
        <v>4</v>
      </c>
      <c r="H36" s="4">
        <v>4</v>
      </c>
      <c r="I36" s="4">
        <v>4</v>
      </c>
      <c r="J36" s="4">
        <v>7</v>
      </c>
      <c r="K36" s="4">
        <v>6</v>
      </c>
      <c r="L36" s="4">
        <v>6</v>
      </c>
      <c r="M36" s="5">
        <f>SUM(D36:L36)</f>
        <v>43</v>
      </c>
    </row>
    <row r="37" spans="1:13" x14ac:dyDescent="0.2">
      <c r="A37" s="5" t="s">
        <v>8</v>
      </c>
      <c r="B37" s="5"/>
      <c r="C37" s="5"/>
      <c r="D37" s="4">
        <v>2</v>
      </c>
      <c r="E37" s="4">
        <v>2</v>
      </c>
      <c r="F37" s="4">
        <v>1</v>
      </c>
      <c r="G37" s="4">
        <v>1</v>
      </c>
      <c r="H37" s="4">
        <v>2</v>
      </c>
      <c r="I37" s="4">
        <v>2</v>
      </c>
      <c r="J37" s="4">
        <v>2</v>
      </c>
      <c r="K37" s="4">
        <v>2</v>
      </c>
      <c r="L37" s="4">
        <v>2</v>
      </c>
      <c r="M37" s="5">
        <f>SUM(D37:L37)</f>
        <v>16</v>
      </c>
    </row>
    <row r="38" spans="1:13" x14ac:dyDescent="0.2">
      <c r="A38" s="5" t="s">
        <v>21</v>
      </c>
      <c r="B38" s="5"/>
      <c r="C38" s="5"/>
      <c r="D38" s="4"/>
      <c r="E38" s="4"/>
      <c r="F38" s="4"/>
      <c r="G38" s="4"/>
      <c r="H38" s="4"/>
      <c r="I38" s="4"/>
      <c r="J38" s="4" t="s">
        <v>11</v>
      </c>
      <c r="K38" s="4"/>
      <c r="L38" s="4"/>
      <c r="M38" s="4"/>
    </row>
    <row r="40" spans="1:13" x14ac:dyDescent="0.2">
      <c r="A40" s="3">
        <v>44279</v>
      </c>
      <c r="B40" s="3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2">
      <c r="A41" s="1" t="s">
        <v>1</v>
      </c>
      <c r="B41" s="1"/>
      <c r="C41" s="1"/>
      <c r="D41" s="4">
        <v>4</v>
      </c>
      <c r="E41" s="4">
        <v>3</v>
      </c>
      <c r="F41" s="4">
        <v>4</v>
      </c>
      <c r="G41" s="4">
        <v>4</v>
      </c>
      <c r="H41" s="4">
        <v>4</v>
      </c>
      <c r="I41" s="4">
        <v>5</v>
      </c>
      <c r="J41" s="4">
        <v>4</v>
      </c>
      <c r="K41" s="4">
        <v>5</v>
      </c>
      <c r="L41" s="4">
        <v>5</v>
      </c>
      <c r="M41" s="5">
        <f>SUM(D41:L41)</f>
        <v>38</v>
      </c>
    </row>
    <row r="42" spans="1:13" x14ac:dyDescent="0.2">
      <c r="A42" s="5" t="s">
        <v>8</v>
      </c>
      <c r="B42" s="5"/>
      <c r="C42" s="5"/>
      <c r="D42" s="4">
        <v>2</v>
      </c>
      <c r="E42" s="4">
        <v>2</v>
      </c>
      <c r="F42" s="4">
        <v>2</v>
      </c>
      <c r="G42" s="4">
        <v>2</v>
      </c>
      <c r="H42" s="4">
        <v>2</v>
      </c>
      <c r="I42" s="4">
        <v>2</v>
      </c>
      <c r="J42" s="4">
        <v>3</v>
      </c>
      <c r="K42" s="4">
        <v>1</v>
      </c>
      <c r="L42" s="4">
        <v>3</v>
      </c>
      <c r="M42" s="5">
        <f>SUM(D42:L42)</f>
        <v>19</v>
      </c>
    </row>
    <row r="43" spans="1:13" x14ac:dyDescent="0.2">
      <c r="A43" s="5" t="s">
        <v>21</v>
      </c>
      <c r="B43" s="5"/>
      <c r="C43" s="5"/>
      <c r="D43" s="4" t="s">
        <v>9</v>
      </c>
      <c r="E43" s="4"/>
      <c r="F43" s="4"/>
      <c r="G43" s="4"/>
      <c r="H43" s="4"/>
      <c r="I43" s="4"/>
      <c r="J43" s="4" t="s">
        <v>11</v>
      </c>
      <c r="K43" s="4"/>
      <c r="L43" s="4"/>
      <c r="M43" s="4"/>
    </row>
    <row r="45" spans="1:13" x14ac:dyDescent="0.2">
      <c r="A45" s="3">
        <v>44342</v>
      </c>
      <c r="B45" s="3"/>
      <c r="C45" s="3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">
      <c r="A46" s="1" t="s">
        <v>1</v>
      </c>
      <c r="B46" s="1"/>
      <c r="C46" s="1"/>
      <c r="D46" s="4">
        <v>4</v>
      </c>
      <c r="E46" s="4">
        <v>4</v>
      </c>
      <c r="F46" s="4">
        <v>5</v>
      </c>
      <c r="G46" s="4">
        <v>5</v>
      </c>
      <c r="H46" s="4">
        <v>4</v>
      </c>
      <c r="I46" s="4">
        <v>5</v>
      </c>
      <c r="J46" s="4">
        <v>6</v>
      </c>
      <c r="K46" s="4">
        <v>7</v>
      </c>
      <c r="L46" s="4">
        <v>4</v>
      </c>
      <c r="M46" s="5">
        <f>SUM(D46:L46)</f>
        <v>44</v>
      </c>
    </row>
    <row r="47" spans="1:13" x14ac:dyDescent="0.2">
      <c r="A47" s="5" t="s">
        <v>8</v>
      </c>
      <c r="B47" s="5"/>
      <c r="C47" s="5"/>
      <c r="D47" s="4">
        <v>2</v>
      </c>
      <c r="E47" s="4">
        <v>2</v>
      </c>
      <c r="F47" s="4">
        <v>2</v>
      </c>
      <c r="G47" s="4">
        <v>2</v>
      </c>
      <c r="H47" s="4">
        <v>2</v>
      </c>
      <c r="I47" s="4">
        <v>2</v>
      </c>
      <c r="J47" s="4">
        <v>3</v>
      </c>
      <c r="K47" s="4">
        <v>3</v>
      </c>
      <c r="L47" s="4">
        <v>2</v>
      </c>
      <c r="M47" s="5">
        <f>SUM(D47:L47)</f>
        <v>20</v>
      </c>
    </row>
    <row r="48" spans="1:13" x14ac:dyDescent="0.2">
      <c r="A48" s="5" t="s">
        <v>21</v>
      </c>
      <c r="B48" s="5"/>
      <c r="C48" s="5"/>
      <c r="D48" s="4"/>
      <c r="E48" s="4"/>
      <c r="F48" s="4"/>
      <c r="G48" s="4" t="s">
        <v>24</v>
      </c>
      <c r="H48" s="4"/>
      <c r="I48" s="4"/>
      <c r="J48" s="4" t="s">
        <v>11</v>
      </c>
      <c r="K48" s="4"/>
      <c r="L48" s="4"/>
      <c r="M48" s="4"/>
    </row>
    <row r="50" spans="1:13" x14ac:dyDescent="0.2">
      <c r="A50" s="3">
        <v>44413</v>
      </c>
      <c r="B50" s="9">
        <v>0.46875</v>
      </c>
      <c r="C50" s="10">
        <v>0.51527777777777783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2">
      <c r="A51" s="1" t="s">
        <v>1</v>
      </c>
      <c r="B51" s="1"/>
      <c r="C51" s="1"/>
      <c r="D51" s="4">
        <v>5</v>
      </c>
      <c r="E51" s="4">
        <v>5</v>
      </c>
      <c r="F51" s="4">
        <v>3</v>
      </c>
      <c r="G51" s="4">
        <v>6</v>
      </c>
      <c r="H51" s="4">
        <v>4</v>
      </c>
      <c r="I51" s="4">
        <v>3</v>
      </c>
      <c r="J51" s="4">
        <v>4</v>
      </c>
      <c r="K51" s="4">
        <v>4</v>
      </c>
      <c r="L51" s="4">
        <v>5</v>
      </c>
      <c r="M51" s="5">
        <f>SUM(D51:L51)</f>
        <v>39</v>
      </c>
    </row>
    <row r="52" spans="1:13" x14ac:dyDescent="0.2">
      <c r="A52" s="5" t="s">
        <v>8</v>
      </c>
      <c r="B52" s="5"/>
      <c r="C52" s="5"/>
      <c r="D52" s="4">
        <v>3</v>
      </c>
      <c r="E52" s="4">
        <v>3</v>
      </c>
      <c r="F52" s="4">
        <v>1</v>
      </c>
      <c r="G52" s="4">
        <v>3</v>
      </c>
      <c r="H52" s="4">
        <v>2</v>
      </c>
      <c r="I52" s="4">
        <v>1</v>
      </c>
      <c r="J52" s="4">
        <v>3</v>
      </c>
      <c r="K52" s="4">
        <v>2</v>
      </c>
      <c r="L52" s="4">
        <v>3</v>
      </c>
      <c r="M52" s="5">
        <f>SUM(D52:L52)</f>
        <v>21</v>
      </c>
    </row>
    <row r="53" spans="1:13" x14ac:dyDescent="0.2">
      <c r="A53" s="5" t="s">
        <v>21</v>
      </c>
      <c r="B53" s="5"/>
      <c r="C53" s="5"/>
      <c r="D53" s="4"/>
      <c r="E53" s="4"/>
      <c r="F53" s="4"/>
      <c r="G53" s="4" t="s">
        <v>9</v>
      </c>
      <c r="H53" s="4"/>
      <c r="I53" s="4"/>
      <c r="J53" s="4" t="s">
        <v>11</v>
      </c>
      <c r="K53" s="4"/>
      <c r="L53" s="4" t="s">
        <v>9</v>
      </c>
      <c r="M53" s="4" t="s">
        <v>9</v>
      </c>
    </row>
    <row r="54" spans="1:13" x14ac:dyDescent="0.2">
      <c r="A54" s="1" t="s">
        <v>37</v>
      </c>
      <c r="D54" t="s">
        <v>35</v>
      </c>
      <c r="E54" t="s">
        <v>35</v>
      </c>
      <c r="F54" t="s">
        <v>35</v>
      </c>
      <c r="G54" t="s">
        <v>35</v>
      </c>
      <c r="H54" t="s">
        <v>35</v>
      </c>
      <c r="I54" t="s">
        <v>35</v>
      </c>
      <c r="J54" t="s">
        <v>35</v>
      </c>
      <c r="K54" t="s">
        <v>35</v>
      </c>
      <c r="L54" t="s">
        <v>35</v>
      </c>
    </row>
    <row r="55" spans="1:13" x14ac:dyDescent="0.2">
      <c r="A55" s="1" t="s">
        <v>36</v>
      </c>
      <c r="D55">
        <v>4</v>
      </c>
      <c r="E55">
        <v>4</v>
      </c>
      <c r="F55">
        <v>2</v>
      </c>
      <c r="G55">
        <v>5</v>
      </c>
      <c r="H55">
        <v>3</v>
      </c>
      <c r="I55">
        <v>2</v>
      </c>
      <c r="J55">
        <v>3</v>
      </c>
      <c r="K55">
        <v>3</v>
      </c>
      <c r="L55">
        <v>4</v>
      </c>
      <c r="M55">
        <f>SUM(D55:L55)</f>
        <v>30</v>
      </c>
    </row>
    <row r="57" spans="1:13" x14ac:dyDescent="0.2">
      <c r="A57" s="3">
        <v>44431</v>
      </c>
      <c r="B57" s="9">
        <v>0.47916666666666669</v>
      </c>
      <c r="C57" s="10">
        <v>0.55208333333333337</v>
      </c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2">
      <c r="A58" s="1" t="s">
        <v>1</v>
      </c>
      <c r="B58" s="1"/>
      <c r="C58" s="1"/>
      <c r="D58" s="4">
        <v>5</v>
      </c>
      <c r="E58" s="4">
        <v>5</v>
      </c>
      <c r="F58" s="4">
        <v>4</v>
      </c>
      <c r="G58" s="4">
        <v>4</v>
      </c>
      <c r="H58" s="4">
        <v>4</v>
      </c>
      <c r="I58" s="4">
        <v>6</v>
      </c>
      <c r="J58" s="4">
        <v>4</v>
      </c>
      <c r="K58" s="4">
        <v>4</v>
      </c>
      <c r="L58" s="4">
        <v>5</v>
      </c>
      <c r="M58" s="5">
        <f>SUM(D58:L58)</f>
        <v>41</v>
      </c>
    </row>
    <row r="59" spans="1:13" x14ac:dyDescent="0.2">
      <c r="A59" s="5" t="s">
        <v>8</v>
      </c>
      <c r="B59" s="5"/>
      <c r="C59" s="5"/>
      <c r="D59" s="4">
        <v>2</v>
      </c>
      <c r="E59" s="4">
        <v>3</v>
      </c>
      <c r="F59" s="4">
        <v>2</v>
      </c>
      <c r="G59" s="4">
        <v>2</v>
      </c>
      <c r="H59" s="4">
        <v>2</v>
      </c>
      <c r="I59" s="4">
        <v>3</v>
      </c>
      <c r="J59" s="4">
        <v>2</v>
      </c>
      <c r="K59" s="4">
        <v>2</v>
      </c>
      <c r="L59" s="4">
        <v>2</v>
      </c>
      <c r="M59" s="5">
        <f>SUM(D59:L59)</f>
        <v>20</v>
      </c>
    </row>
    <row r="60" spans="1:13" x14ac:dyDescent="0.2">
      <c r="A60" s="5" t="s">
        <v>21</v>
      </c>
      <c r="B60" s="5"/>
      <c r="C60" s="5"/>
      <c r="D60" s="4"/>
      <c r="E60" s="4"/>
      <c r="F60" s="4" t="s">
        <v>9</v>
      </c>
      <c r="G60" s="4"/>
      <c r="H60" s="4"/>
      <c r="I60" s="4"/>
      <c r="J60" s="4"/>
      <c r="K60" s="4"/>
      <c r="L60" s="4"/>
      <c r="M60" s="4"/>
    </row>
    <row r="61" spans="1:13" x14ac:dyDescent="0.2">
      <c r="A61" s="1" t="s">
        <v>37</v>
      </c>
      <c r="D61" t="s">
        <v>35</v>
      </c>
      <c r="E61" t="s">
        <v>35</v>
      </c>
      <c r="F61" t="s">
        <v>35</v>
      </c>
      <c r="G61" t="s">
        <v>35</v>
      </c>
      <c r="H61" t="s">
        <v>35</v>
      </c>
      <c r="I61" t="s">
        <v>35</v>
      </c>
      <c r="J61" t="s">
        <v>35</v>
      </c>
      <c r="K61" t="s">
        <v>35</v>
      </c>
      <c r="L61" t="s">
        <v>35</v>
      </c>
    </row>
    <row r="62" spans="1:13" x14ac:dyDescent="0.2">
      <c r="A62" s="1" t="s">
        <v>36</v>
      </c>
      <c r="D62">
        <v>4</v>
      </c>
      <c r="E62">
        <v>4</v>
      </c>
      <c r="F62">
        <v>3</v>
      </c>
      <c r="G62">
        <v>3</v>
      </c>
      <c r="H62">
        <v>3</v>
      </c>
      <c r="I62">
        <v>5</v>
      </c>
      <c r="J62">
        <v>3</v>
      </c>
      <c r="K62">
        <v>3</v>
      </c>
      <c r="L62">
        <v>4</v>
      </c>
      <c r="M62">
        <f>SUM(D62:L62)</f>
        <v>32</v>
      </c>
    </row>
    <row r="64" spans="1:13" x14ac:dyDescent="0.2">
      <c r="A64" s="3">
        <v>44511</v>
      </c>
      <c r="B64" s="9">
        <v>0.4777777777777778</v>
      </c>
      <c r="C64" s="10">
        <v>0.54166666666666663</v>
      </c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2">
      <c r="A65" s="1" t="s">
        <v>1</v>
      </c>
      <c r="B65" s="1"/>
      <c r="C65" s="1"/>
      <c r="D65" s="4">
        <v>5</v>
      </c>
      <c r="E65" s="4">
        <v>4</v>
      </c>
      <c r="F65" s="4">
        <v>5</v>
      </c>
      <c r="G65" s="4">
        <v>3</v>
      </c>
      <c r="H65" s="4">
        <v>3</v>
      </c>
      <c r="I65" s="4">
        <v>5</v>
      </c>
      <c r="J65" s="4">
        <v>5</v>
      </c>
      <c r="K65" s="4">
        <v>4</v>
      </c>
      <c r="L65" s="4">
        <v>8</v>
      </c>
      <c r="M65" s="5">
        <f>SUM(D65:L65)</f>
        <v>42</v>
      </c>
    </row>
    <row r="66" spans="1:13" x14ac:dyDescent="0.2">
      <c r="A66" s="5" t="s">
        <v>8</v>
      </c>
      <c r="B66" s="5"/>
      <c r="C66" s="5"/>
      <c r="D66" s="4">
        <v>2</v>
      </c>
      <c r="E66" s="4">
        <v>2</v>
      </c>
      <c r="F66" s="4">
        <v>3</v>
      </c>
      <c r="G66" s="4">
        <v>2</v>
      </c>
      <c r="H66" s="4">
        <v>1</v>
      </c>
      <c r="I66" s="4">
        <v>3</v>
      </c>
      <c r="J66" s="4">
        <v>3</v>
      </c>
      <c r="K66" s="4">
        <v>2</v>
      </c>
      <c r="L66" s="4">
        <v>3</v>
      </c>
      <c r="M66" s="5">
        <f>SUM(D66:L66)</f>
        <v>21</v>
      </c>
    </row>
    <row r="67" spans="1:13" x14ac:dyDescent="0.2">
      <c r="A67" s="5" t="s">
        <v>21</v>
      </c>
      <c r="B67" s="5"/>
      <c r="C67" s="5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2">
      <c r="A68" s="1" t="s">
        <v>37</v>
      </c>
      <c r="D68" t="s">
        <v>35</v>
      </c>
      <c r="E68" t="s">
        <v>35</v>
      </c>
      <c r="F68" t="s">
        <v>35</v>
      </c>
      <c r="G68" t="s">
        <v>35</v>
      </c>
      <c r="H68" t="s">
        <v>35</v>
      </c>
      <c r="I68" t="s">
        <v>35</v>
      </c>
      <c r="J68" t="s">
        <v>35</v>
      </c>
      <c r="K68" t="s">
        <v>35</v>
      </c>
      <c r="L68" t="s">
        <v>35</v>
      </c>
    </row>
    <row r="69" spans="1:13" x14ac:dyDescent="0.2">
      <c r="A69" s="1" t="s">
        <v>36</v>
      </c>
      <c r="D69">
        <v>4</v>
      </c>
      <c r="E69">
        <v>3</v>
      </c>
      <c r="F69">
        <v>4</v>
      </c>
      <c r="G69">
        <v>2</v>
      </c>
      <c r="H69">
        <v>2</v>
      </c>
      <c r="I69">
        <v>4</v>
      </c>
      <c r="J69">
        <v>4</v>
      </c>
      <c r="K69">
        <v>3</v>
      </c>
      <c r="L69">
        <v>7</v>
      </c>
      <c r="M69">
        <f>SUM(D69:L69)</f>
        <v>33</v>
      </c>
    </row>
    <row r="71" spans="1:13" x14ac:dyDescent="0.2">
      <c r="A71" s="3">
        <v>44518</v>
      </c>
      <c r="B71" s="9">
        <v>0.45833333333333331</v>
      </c>
      <c r="C71" s="10">
        <v>0.52083333333333337</v>
      </c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2">
      <c r="A72" s="1" t="s">
        <v>1</v>
      </c>
      <c r="B72" s="1"/>
      <c r="C72" s="1"/>
      <c r="D72" s="4">
        <v>5</v>
      </c>
      <c r="E72" s="4">
        <v>5</v>
      </c>
      <c r="F72" s="4">
        <v>3</v>
      </c>
      <c r="G72" s="4">
        <v>5</v>
      </c>
      <c r="H72" s="4">
        <v>6</v>
      </c>
      <c r="I72" s="4">
        <v>4</v>
      </c>
      <c r="J72" s="4">
        <v>4</v>
      </c>
      <c r="K72" s="4">
        <v>4</v>
      </c>
      <c r="L72" s="4">
        <v>5</v>
      </c>
      <c r="M72" s="5">
        <f>SUM(D72:L72)</f>
        <v>41</v>
      </c>
    </row>
    <row r="73" spans="1:13" x14ac:dyDescent="0.2">
      <c r="A73" s="5" t="s">
        <v>8</v>
      </c>
      <c r="B73" s="5"/>
      <c r="C73" s="5"/>
      <c r="D73" s="4">
        <v>3</v>
      </c>
      <c r="E73" s="4">
        <v>3</v>
      </c>
      <c r="F73" s="4">
        <v>2</v>
      </c>
      <c r="G73" s="4">
        <v>2</v>
      </c>
      <c r="H73" s="4">
        <v>3</v>
      </c>
      <c r="I73" s="4">
        <v>2</v>
      </c>
      <c r="J73" s="4">
        <v>1</v>
      </c>
      <c r="K73" s="4">
        <v>2</v>
      </c>
      <c r="L73" s="4">
        <v>3</v>
      </c>
      <c r="M73" s="5">
        <f>SUM(D73:L73)</f>
        <v>21</v>
      </c>
    </row>
    <row r="74" spans="1:13" x14ac:dyDescent="0.2">
      <c r="A74" s="5" t="s">
        <v>21</v>
      </c>
      <c r="B74" s="5"/>
      <c r="C74" s="5"/>
      <c r="D74" s="4" t="s">
        <v>9</v>
      </c>
      <c r="E74" s="4" t="s">
        <v>9</v>
      </c>
      <c r="F74" s="4"/>
      <c r="G74" s="4"/>
      <c r="H74" s="4"/>
      <c r="I74" s="4"/>
      <c r="J74" s="4" t="s">
        <v>11</v>
      </c>
      <c r="K74" s="4" t="s">
        <v>9</v>
      </c>
      <c r="L74" s="4" t="s">
        <v>9</v>
      </c>
      <c r="M74" s="4"/>
    </row>
    <row r="75" spans="1:13" x14ac:dyDescent="0.2">
      <c r="A75" s="1" t="s">
        <v>37</v>
      </c>
      <c r="D75" t="s">
        <v>35</v>
      </c>
      <c r="E75" t="s">
        <v>35</v>
      </c>
      <c r="F75" t="s">
        <v>35</v>
      </c>
      <c r="G75" t="s">
        <v>35</v>
      </c>
      <c r="H75" t="s">
        <v>35</v>
      </c>
      <c r="I75" t="s">
        <v>35</v>
      </c>
      <c r="J75" t="s">
        <v>35</v>
      </c>
      <c r="K75" t="s">
        <v>35</v>
      </c>
      <c r="L75" t="s">
        <v>35</v>
      </c>
    </row>
    <row r="76" spans="1:13" x14ac:dyDescent="0.2">
      <c r="A76" s="1" t="s">
        <v>36</v>
      </c>
      <c r="D76">
        <v>4</v>
      </c>
      <c r="E76">
        <v>4</v>
      </c>
      <c r="F76">
        <v>2</v>
      </c>
      <c r="G76">
        <v>4</v>
      </c>
      <c r="H76">
        <v>5</v>
      </c>
      <c r="I76">
        <v>3</v>
      </c>
      <c r="J76">
        <v>2</v>
      </c>
      <c r="K76">
        <v>3</v>
      </c>
      <c r="L76">
        <v>4</v>
      </c>
      <c r="M76">
        <f>SUM(D76:L76)</f>
        <v>31</v>
      </c>
    </row>
    <row r="78" spans="1:13" x14ac:dyDescent="0.2">
      <c r="A78" s="3">
        <v>44532</v>
      </c>
      <c r="B78" s="9">
        <v>0.46875</v>
      </c>
      <c r="C78" s="10">
        <v>0.52777777777777779</v>
      </c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 x14ac:dyDescent="0.2">
      <c r="A79" s="1" t="s">
        <v>1</v>
      </c>
      <c r="B79" s="1"/>
      <c r="C79" s="1"/>
      <c r="D79" s="4">
        <v>6</v>
      </c>
      <c r="E79" s="4">
        <v>3</v>
      </c>
      <c r="F79" s="4">
        <v>4</v>
      </c>
      <c r="G79" s="4">
        <v>5</v>
      </c>
      <c r="H79" s="4">
        <v>3</v>
      </c>
      <c r="I79" s="4">
        <v>5</v>
      </c>
      <c r="J79" s="4">
        <v>3</v>
      </c>
      <c r="K79" s="4">
        <v>4</v>
      </c>
      <c r="L79" s="4">
        <v>5</v>
      </c>
      <c r="M79" s="5">
        <f>SUM(D79:L79)</f>
        <v>38</v>
      </c>
    </row>
    <row r="80" spans="1:13" x14ac:dyDescent="0.2">
      <c r="A80" s="5" t="s">
        <v>8</v>
      </c>
      <c r="B80" s="5"/>
      <c r="C80" s="5"/>
      <c r="D80" s="4">
        <v>2</v>
      </c>
      <c r="E80" s="4">
        <v>2</v>
      </c>
      <c r="F80" s="4">
        <v>1</v>
      </c>
      <c r="G80" s="4">
        <v>3</v>
      </c>
      <c r="H80" s="4">
        <v>2</v>
      </c>
      <c r="I80" s="4">
        <v>2</v>
      </c>
      <c r="J80" s="4">
        <v>1</v>
      </c>
      <c r="K80" s="4">
        <v>2</v>
      </c>
      <c r="L80" s="4">
        <v>2</v>
      </c>
      <c r="M80" s="5">
        <f>SUM(D80:L80)</f>
        <v>17</v>
      </c>
    </row>
    <row r="81" spans="1:13" x14ac:dyDescent="0.2">
      <c r="A81" s="5" t="s">
        <v>21</v>
      </c>
      <c r="B81" s="5"/>
      <c r="C81" s="5"/>
      <c r="D81" s="4"/>
      <c r="E81" s="4"/>
      <c r="F81" s="4"/>
      <c r="G81" s="4"/>
      <c r="H81" s="4"/>
      <c r="I81" s="4" t="s">
        <v>11</v>
      </c>
      <c r="J81" s="4"/>
      <c r="K81" s="4"/>
      <c r="L81" s="4"/>
      <c r="M81" s="4"/>
    </row>
    <row r="82" spans="1:13" x14ac:dyDescent="0.2">
      <c r="A82" s="1" t="s">
        <v>37</v>
      </c>
      <c r="D82" t="s">
        <v>35</v>
      </c>
      <c r="E82" t="s">
        <v>35</v>
      </c>
      <c r="F82" t="s">
        <v>35</v>
      </c>
      <c r="G82" t="s">
        <v>35</v>
      </c>
      <c r="H82" t="s">
        <v>35</v>
      </c>
      <c r="I82" t="s">
        <v>35</v>
      </c>
      <c r="J82" t="s">
        <v>35</v>
      </c>
      <c r="K82" t="s">
        <v>35</v>
      </c>
      <c r="L82" t="s">
        <v>35</v>
      </c>
    </row>
    <row r="83" spans="1:13" x14ac:dyDescent="0.2">
      <c r="A83" s="1" t="s">
        <v>36</v>
      </c>
      <c r="D83">
        <v>5</v>
      </c>
      <c r="E83">
        <v>2</v>
      </c>
      <c r="F83">
        <v>3</v>
      </c>
      <c r="G83">
        <v>4</v>
      </c>
      <c r="H83">
        <v>2</v>
      </c>
      <c r="I83">
        <v>3</v>
      </c>
      <c r="J83">
        <v>2</v>
      </c>
      <c r="K83">
        <v>3</v>
      </c>
      <c r="L83">
        <v>4</v>
      </c>
      <c r="M83">
        <f>SUM(D83:L83)</f>
        <v>28</v>
      </c>
    </row>
    <row r="85" spans="1:13" x14ac:dyDescent="0.2">
      <c r="A85" s="3">
        <v>44546</v>
      </c>
      <c r="B85" s="9">
        <v>0.49236111111111108</v>
      </c>
      <c r="C85" s="10">
        <v>0.55902777777777779</v>
      </c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2">
      <c r="A86" s="1" t="s">
        <v>1</v>
      </c>
      <c r="B86" s="1"/>
      <c r="C86" s="1"/>
      <c r="D86" s="4">
        <v>3</v>
      </c>
      <c r="E86" s="4">
        <v>4</v>
      </c>
      <c r="F86" s="4">
        <v>4</v>
      </c>
      <c r="G86" s="4">
        <v>5</v>
      </c>
      <c r="H86" s="4">
        <v>4</v>
      </c>
      <c r="I86" s="4">
        <v>5</v>
      </c>
      <c r="J86" s="4">
        <v>5</v>
      </c>
      <c r="K86" s="4">
        <v>4</v>
      </c>
      <c r="L86" s="4">
        <v>4</v>
      </c>
      <c r="M86" s="5">
        <f>SUM(D86:L86)</f>
        <v>38</v>
      </c>
    </row>
    <row r="87" spans="1:13" x14ac:dyDescent="0.2">
      <c r="A87" s="5" t="s">
        <v>8</v>
      </c>
      <c r="B87" s="5"/>
      <c r="C87" s="5"/>
      <c r="D87" s="4">
        <v>1</v>
      </c>
      <c r="E87" s="4">
        <v>2</v>
      </c>
      <c r="F87" s="4">
        <v>2</v>
      </c>
      <c r="G87" s="4">
        <v>2</v>
      </c>
      <c r="H87" s="4">
        <v>2</v>
      </c>
      <c r="I87" s="4">
        <v>1</v>
      </c>
      <c r="J87" s="4">
        <v>2</v>
      </c>
      <c r="K87" s="4">
        <v>2</v>
      </c>
      <c r="L87" s="4">
        <v>2</v>
      </c>
      <c r="M87" s="5">
        <f>SUM(D87:L87)</f>
        <v>16</v>
      </c>
    </row>
    <row r="88" spans="1:13" x14ac:dyDescent="0.2">
      <c r="A88" s="5" t="s">
        <v>21</v>
      </c>
      <c r="B88" s="5"/>
      <c r="C88" s="5"/>
      <c r="D88" s="4" t="s">
        <v>24</v>
      </c>
      <c r="E88" s="4"/>
      <c r="F88" s="4"/>
      <c r="G88" s="4"/>
      <c r="H88" s="4"/>
      <c r="I88" s="4" t="s">
        <v>11</v>
      </c>
      <c r="J88" s="4" t="s">
        <v>11</v>
      </c>
      <c r="K88" s="4"/>
      <c r="L88" s="4"/>
      <c r="M88" s="4"/>
    </row>
    <row r="89" spans="1:13" x14ac:dyDescent="0.2">
      <c r="A89" s="1" t="s">
        <v>37</v>
      </c>
      <c r="D89" t="s">
        <v>35</v>
      </c>
      <c r="E89" t="s">
        <v>35</v>
      </c>
      <c r="F89" t="s">
        <v>35</v>
      </c>
      <c r="G89" t="s">
        <v>35</v>
      </c>
      <c r="H89" t="s">
        <v>35</v>
      </c>
      <c r="I89" t="s">
        <v>35</v>
      </c>
      <c r="J89" t="s">
        <v>35</v>
      </c>
      <c r="K89" t="s">
        <v>35</v>
      </c>
      <c r="L89" t="s">
        <v>35</v>
      </c>
    </row>
    <row r="90" spans="1:13" x14ac:dyDescent="0.2">
      <c r="A90" s="1" t="s">
        <v>36</v>
      </c>
      <c r="D90">
        <v>2</v>
      </c>
      <c r="E90">
        <v>3</v>
      </c>
      <c r="F90">
        <v>3</v>
      </c>
      <c r="G90">
        <v>4</v>
      </c>
      <c r="H90">
        <v>3</v>
      </c>
      <c r="I90">
        <v>3</v>
      </c>
      <c r="J90">
        <v>3</v>
      </c>
      <c r="K90">
        <v>3</v>
      </c>
      <c r="L90">
        <v>3</v>
      </c>
      <c r="M90">
        <f>SUM(D90:L90)</f>
        <v>27</v>
      </c>
    </row>
    <row r="92" spans="1:13" x14ac:dyDescent="0.2">
      <c r="A92" s="3">
        <v>44603</v>
      </c>
      <c r="B92" s="9">
        <v>0.53541666666666665</v>
      </c>
      <c r="C92" s="10">
        <v>0.59791666666666665</v>
      </c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2">
      <c r="A93" s="1" t="s">
        <v>1</v>
      </c>
      <c r="B93" s="1"/>
      <c r="C93" s="1"/>
      <c r="D93" s="4">
        <v>4</v>
      </c>
      <c r="E93" s="4">
        <v>5</v>
      </c>
      <c r="F93" s="4">
        <v>3</v>
      </c>
      <c r="G93" s="4">
        <v>5</v>
      </c>
      <c r="H93" s="4">
        <v>7</v>
      </c>
      <c r="I93" s="4">
        <v>5</v>
      </c>
      <c r="J93" s="4">
        <v>6</v>
      </c>
      <c r="K93" s="4">
        <v>3</v>
      </c>
      <c r="L93" s="4">
        <v>5</v>
      </c>
      <c r="M93" s="5">
        <f>SUM(D93:L93)</f>
        <v>43</v>
      </c>
    </row>
    <row r="94" spans="1:13" x14ac:dyDescent="0.2">
      <c r="A94" s="5" t="s">
        <v>8</v>
      </c>
      <c r="B94" s="5"/>
      <c r="C94" s="5"/>
      <c r="D94" s="4">
        <v>2</v>
      </c>
      <c r="E94" s="4">
        <v>3</v>
      </c>
      <c r="F94" s="4">
        <v>1</v>
      </c>
      <c r="G94" s="4">
        <v>2</v>
      </c>
      <c r="H94" s="4">
        <v>2</v>
      </c>
      <c r="I94" s="4">
        <v>3</v>
      </c>
      <c r="J94" s="4">
        <v>2</v>
      </c>
      <c r="K94" s="4">
        <v>2</v>
      </c>
      <c r="L94" s="4">
        <v>3</v>
      </c>
      <c r="M94" s="5">
        <f>SUM(D94:L94)</f>
        <v>20</v>
      </c>
    </row>
    <row r="95" spans="1:13" x14ac:dyDescent="0.2">
      <c r="A95" s="5" t="s">
        <v>21</v>
      </c>
      <c r="B95" s="5"/>
      <c r="C95" s="5"/>
      <c r="D95" s="4"/>
      <c r="E95" s="4" t="s">
        <v>9</v>
      </c>
      <c r="F95" s="4" t="s">
        <v>9</v>
      </c>
      <c r="G95" s="4"/>
      <c r="H95" s="4"/>
      <c r="I95" s="4"/>
      <c r="J95" s="4" t="s">
        <v>11</v>
      </c>
      <c r="K95" s="4" t="s">
        <v>9</v>
      </c>
      <c r="L95" s="4"/>
      <c r="M95" s="4"/>
    </row>
    <row r="96" spans="1:13" x14ac:dyDescent="0.2">
      <c r="A96" s="1" t="s">
        <v>37</v>
      </c>
      <c r="D96" t="s">
        <v>35</v>
      </c>
      <c r="E96" t="s">
        <v>35</v>
      </c>
      <c r="F96" t="s">
        <v>35</v>
      </c>
      <c r="G96" t="s">
        <v>35</v>
      </c>
      <c r="H96" t="s">
        <v>35</v>
      </c>
      <c r="I96" t="s">
        <v>35</v>
      </c>
      <c r="J96" t="s">
        <v>35</v>
      </c>
      <c r="K96" t="s">
        <v>35</v>
      </c>
      <c r="L96" t="s">
        <v>35</v>
      </c>
    </row>
    <row r="97" spans="1:13" x14ac:dyDescent="0.2">
      <c r="A97" s="1" t="s">
        <v>36</v>
      </c>
      <c r="D97">
        <v>3</v>
      </c>
      <c r="E97">
        <v>4</v>
      </c>
      <c r="F97">
        <v>2</v>
      </c>
      <c r="G97">
        <v>5</v>
      </c>
      <c r="H97">
        <v>4</v>
      </c>
      <c r="I97">
        <v>5</v>
      </c>
      <c r="J97">
        <v>3</v>
      </c>
      <c r="K97">
        <v>2</v>
      </c>
      <c r="L97">
        <v>1</v>
      </c>
      <c r="M97">
        <f>SUM(D97:L97)</f>
        <v>29</v>
      </c>
    </row>
    <row r="99" spans="1:13" x14ac:dyDescent="0.2">
      <c r="A99" s="3">
        <v>44751</v>
      </c>
      <c r="B99" s="9">
        <v>0.5</v>
      </c>
      <c r="C99" s="10">
        <v>0.55555555555555558</v>
      </c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2">
      <c r="A100" s="1" t="s">
        <v>1</v>
      </c>
      <c r="B100" s="1"/>
      <c r="C100" s="1"/>
      <c r="D100" s="4">
        <v>4</v>
      </c>
      <c r="E100" s="4">
        <v>3</v>
      </c>
      <c r="F100" s="4">
        <v>4</v>
      </c>
      <c r="G100" s="4">
        <v>3</v>
      </c>
      <c r="H100" s="4">
        <v>5</v>
      </c>
      <c r="I100" s="4">
        <v>4</v>
      </c>
      <c r="J100" s="4">
        <v>4</v>
      </c>
      <c r="K100" s="4">
        <v>3</v>
      </c>
      <c r="L100" s="4">
        <v>5</v>
      </c>
      <c r="M100" s="5">
        <f>SUM(D100:L100)</f>
        <v>35</v>
      </c>
    </row>
    <row r="101" spans="1:13" x14ac:dyDescent="0.2">
      <c r="A101" s="5" t="s">
        <v>8</v>
      </c>
      <c r="B101" s="5"/>
      <c r="C101" s="5"/>
      <c r="D101" s="4">
        <v>2</v>
      </c>
      <c r="E101" s="4">
        <v>2</v>
      </c>
      <c r="F101" s="4">
        <v>2</v>
      </c>
      <c r="G101" s="4">
        <v>1</v>
      </c>
      <c r="H101" s="4">
        <v>2</v>
      </c>
      <c r="I101" s="4">
        <v>2</v>
      </c>
      <c r="J101" s="4">
        <v>2</v>
      </c>
      <c r="K101" s="4">
        <v>2</v>
      </c>
      <c r="L101" s="4">
        <v>2</v>
      </c>
      <c r="M101" s="5">
        <f>SUM(D101:L101)</f>
        <v>17</v>
      </c>
    </row>
    <row r="102" spans="1:13" x14ac:dyDescent="0.2">
      <c r="A102" s="5" t="s">
        <v>21</v>
      </c>
      <c r="B102" s="5"/>
      <c r="C102" s="5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x14ac:dyDescent="0.2">
      <c r="A103" s="1" t="s">
        <v>37</v>
      </c>
      <c r="D103" t="s">
        <v>35</v>
      </c>
      <c r="E103" t="s">
        <v>35</v>
      </c>
      <c r="F103" t="s">
        <v>35</v>
      </c>
      <c r="G103" t="s">
        <v>35</v>
      </c>
      <c r="H103" t="s">
        <v>35</v>
      </c>
      <c r="I103" t="s">
        <v>35</v>
      </c>
      <c r="J103" t="s">
        <v>35</v>
      </c>
      <c r="K103" t="s">
        <v>35</v>
      </c>
      <c r="L103" t="s">
        <v>35</v>
      </c>
    </row>
    <row r="104" spans="1:13" x14ac:dyDescent="0.2">
      <c r="A104" s="1" t="s">
        <v>36</v>
      </c>
      <c r="D104">
        <v>3</v>
      </c>
      <c r="E104">
        <v>2</v>
      </c>
      <c r="F104">
        <v>3</v>
      </c>
      <c r="G104">
        <v>2</v>
      </c>
      <c r="H104">
        <v>4</v>
      </c>
      <c r="I104">
        <v>3</v>
      </c>
      <c r="J104">
        <v>3</v>
      </c>
      <c r="K104">
        <v>2</v>
      </c>
      <c r="L104">
        <v>4</v>
      </c>
      <c r="M104">
        <f>SUM(D104:L104)</f>
        <v>26</v>
      </c>
    </row>
  </sheetData>
  <pageMargins left="0.7" right="0.7" top="0.75" bottom="0.75" header="0.3" footer="0.3"/>
  <pageSetup orientation="portrait" horizontalDpi="0" verticalDpi="0"/>
  <ignoredErrors>
    <ignoredError sqref="M11 M16 M21:M2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A8B9-0C97-E94E-BA2A-E4D31B8BA027}">
  <dimension ref="A1:X106"/>
  <sheetViews>
    <sheetView topLeftCell="A82" workbookViewId="0">
      <selection activeCell="M106" sqref="M106"/>
    </sheetView>
  </sheetViews>
  <sheetFormatPr baseColWidth="10" defaultRowHeight="16" x14ac:dyDescent="0.2"/>
  <cols>
    <col min="2" max="2" width="11.5" bestFit="1" customWidth="1"/>
  </cols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28</v>
      </c>
      <c r="C4" s="1">
        <v>113</v>
      </c>
      <c r="D4" s="1">
        <v>134</v>
      </c>
      <c r="E4" s="1">
        <v>160</v>
      </c>
      <c r="F4" s="1">
        <v>213</v>
      </c>
      <c r="G4" s="1">
        <v>102</v>
      </c>
      <c r="H4" s="1">
        <v>112</v>
      </c>
      <c r="I4" s="1">
        <v>105</v>
      </c>
      <c r="J4" s="1">
        <v>194</v>
      </c>
      <c r="K4" s="1">
        <v>140</v>
      </c>
      <c r="L4" s="1">
        <v>165</v>
      </c>
      <c r="M4" s="1">
        <v>1325</v>
      </c>
      <c r="N4" s="1"/>
    </row>
    <row r="5" spans="1:24" x14ac:dyDescent="0.2">
      <c r="A5" s="1" t="s">
        <v>2</v>
      </c>
      <c r="B5" s="1">
        <v>27</v>
      </c>
      <c r="C5" s="1">
        <v>113</v>
      </c>
      <c r="D5" s="1">
        <v>104</v>
      </c>
      <c r="E5" s="1">
        <v>138</v>
      </c>
      <c r="F5" s="1">
        <v>169</v>
      </c>
      <c r="G5" s="1">
        <v>84</v>
      </c>
      <c r="H5" s="1">
        <v>88</v>
      </c>
      <c r="I5" s="1">
        <v>87</v>
      </c>
      <c r="J5" s="1">
        <v>164</v>
      </c>
      <c r="K5" s="1">
        <v>107</v>
      </c>
      <c r="L5" s="1">
        <v>136</v>
      </c>
      <c r="M5" s="1">
        <v>1077</v>
      </c>
      <c r="N5" s="1"/>
    </row>
    <row r="6" spans="1:24" x14ac:dyDescent="0.2">
      <c r="A6" s="1" t="s">
        <v>3</v>
      </c>
      <c r="B6" s="1">
        <v>26</v>
      </c>
      <c r="C6" s="1">
        <v>113</v>
      </c>
      <c r="D6" s="1">
        <v>77</v>
      </c>
      <c r="E6" s="1">
        <v>85</v>
      </c>
      <c r="F6" s="1">
        <v>110</v>
      </c>
      <c r="G6" s="1">
        <v>64</v>
      </c>
      <c r="H6" s="1">
        <v>72</v>
      </c>
      <c r="I6" s="1">
        <v>71</v>
      </c>
      <c r="J6" s="1">
        <v>99</v>
      </c>
      <c r="K6" s="1">
        <v>78</v>
      </c>
      <c r="L6" s="1">
        <v>90</v>
      </c>
      <c r="M6" s="1">
        <v>746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 s="1">
        <f>SUM(D8:L8)</f>
        <v>45</v>
      </c>
    </row>
    <row r="9" spans="1:24" x14ac:dyDescent="0.2">
      <c r="A9" s="1"/>
      <c r="B9" s="1"/>
      <c r="C9" s="1"/>
    </row>
    <row r="10" spans="1:24" x14ac:dyDescent="0.2">
      <c r="A10" s="2">
        <v>44067</v>
      </c>
      <c r="B10" s="2"/>
      <c r="C10" s="2"/>
    </row>
    <row r="11" spans="1:24" x14ac:dyDescent="0.2">
      <c r="A11" s="1" t="s">
        <v>1</v>
      </c>
      <c r="B11" s="1"/>
      <c r="C11" s="1"/>
      <c r="D11">
        <v>4</v>
      </c>
      <c r="E11">
        <v>6</v>
      </c>
      <c r="F11">
        <v>5</v>
      </c>
      <c r="G11">
        <v>4</v>
      </c>
      <c r="H11">
        <v>4</v>
      </c>
      <c r="I11">
        <v>4</v>
      </c>
      <c r="J11">
        <v>6</v>
      </c>
      <c r="K11">
        <v>6</v>
      </c>
      <c r="L11">
        <v>5</v>
      </c>
      <c r="M11" s="1">
        <f>SUM(D11:L11)</f>
        <v>44</v>
      </c>
      <c r="N11" s="1"/>
    </row>
    <row r="12" spans="1:24" x14ac:dyDescent="0.2">
      <c r="A12" s="1" t="s">
        <v>8</v>
      </c>
      <c r="B12" s="1"/>
      <c r="C12" s="1"/>
      <c r="D12">
        <v>2</v>
      </c>
      <c r="E12">
        <v>2</v>
      </c>
      <c r="F12">
        <v>3</v>
      </c>
      <c r="G12">
        <v>1</v>
      </c>
      <c r="H12">
        <v>2</v>
      </c>
      <c r="I12">
        <v>2</v>
      </c>
      <c r="J12">
        <v>3</v>
      </c>
      <c r="K12">
        <v>3</v>
      </c>
      <c r="L12">
        <v>2</v>
      </c>
      <c r="M12" s="1">
        <f>SUM(D12:L12)</f>
        <v>20</v>
      </c>
      <c r="N12" s="1"/>
    </row>
    <row r="13" spans="1:24" x14ac:dyDescent="0.2">
      <c r="A13" s="1" t="s">
        <v>21</v>
      </c>
      <c r="B13" s="1"/>
      <c r="C13" s="1"/>
      <c r="E13" t="s">
        <v>11</v>
      </c>
      <c r="M13" s="1"/>
      <c r="N13" s="1"/>
    </row>
    <row r="14" spans="1:24" x14ac:dyDescent="0.2">
      <c r="A14" s="1"/>
      <c r="B14" s="1"/>
      <c r="C14" s="1"/>
      <c r="M14" s="1"/>
      <c r="N14" s="1"/>
    </row>
    <row r="15" spans="1:24" x14ac:dyDescent="0.2">
      <c r="A15" s="2">
        <v>44074</v>
      </c>
      <c r="B15" s="2"/>
      <c r="C15" s="2"/>
      <c r="M15" s="1"/>
      <c r="N15" s="1"/>
    </row>
    <row r="16" spans="1:24" x14ac:dyDescent="0.2">
      <c r="A16" s="1" t="s">
        <v>1</v>
      </c>
      <c r="B16" s="1"/>
      <c r="C16" s="1"/>
      <c r="D16">
        <v>6</v>
      </c>
      <c r="E16">
        <v>4</v>
      </c>
      <c r="F16">
        <v>4</v>
      </c>
      <c r="G16">
        <v>4</v>
      </c>
      <c r="H16">
        <v>3</v>
      </c>
      <c r="I16">
        <v>4</v>
      </c>
      <c r="J16">
        <v>5</v>
      </c>
      <c r="K16">
        <v>4</v>
      </c>
      <c r="L16">
        <v>5</v>
      </c>
      <c r="M16" s="1">
        <f>SUM(D16:L16)</f>
        <v>39</v>
      </c>
      <c r="N16" s="1"/>
    </row>
    <row r="17" spans="1:14" x14ac:dyDescent="0.2">
      <c r="A17" s="1" t="s">
        <v>8</v>
      </c>
      <c r="B17" s="1"/>
      <c r="C17" s="1"/>
      <c r="D17">
        <v>3</v>
      </c>
      <c r="E17">
        <v>2</v>
      </c>
      <c r="F17">
        <v>3</v>
      </c>
      <c r="G17">
        <v>2</v>
      </c>
      <c r="H17">
        <v>2</v>
      </c>
      <c r="I17">
        <v>2</v>
      </c>
      <c r="J17">
        <v>3</v>
      </c>
      <c r="K17">
        <v>2</v>
      </c>
      <c r="L17">
        <v>2</v>
      </c>
      <c r="M17" s="1">
        <f>SUM(D17:L17)</f>
        <v>21</v>
      </c>
      <c r="N17" s="1"/>
    </row>
    <row r="18" spans="1:14" x14ac:dyDescent="0.2">
      <c r="A18" s="1" t="s">
        <v>21</v>
      </c>
      <c r="B18" s="1"/>
      <c r="C18" s="1"/>
      <c r="E18" t="s">
        <v>11</v>
      </c>
      <c r="M18" s="1"/>
      <c r="N18" s="1"/>
    </row>
    <row r="19" spans="1:14" x14ac:dyDescent="0.2">
      <c r="A19" s="1"/>
      <c r="B19" s="1"/>
      <c r="C19" s="1"/>
      <c r="M19" s="1"/>
      <c r="N19" s="1"/>
    </row>
    <row r="20" spans="1:14" x14ac:dyDescent="0.2">
      <c r="A20" s="3">
        <v>44081</v>
      </c>
      <c r="B20" s="3"/>
      <c r="C20" s="3"/>
      <c r="M20" s="1"/>
      <c r="N20" s="1"/>
    </row>
    <row r="21" spans="1:14" x14ac:dyDescent="0.2">
      <c r="A21" s="1" t="s">
        <v>1</v>
      </c>
      <c r="B21" s="1"/>
      <c r="C21" s="1"/>
      <c r="D21" s="4">
        <v>5</v>
      </c>
      <c r="E21" s="4">
        <v>3</v>
      </c>
      <c r="F21" s="4">
        <v>4</v>
      </c>
      <c r="G21" s="4">
        <v>4</v>
      </c>
      <c r="H21" s="4">
        <v>3</v>
      </c>
      <c r="I21" s="4">
        <v>2</v>
      </c>
      <c r="J21" s="4">
        <v>4</v>
      </c>
      <c r="K21" s="4">
        <v>4</v>
      </c>
      <c r="L21" s="4">
        <v>4</v>
      </c>
      <c r="M21" s="5">
        <f>SUM(D21:L21)</f>
        <v>33</v>
      </c>
      <c r="N21" s="5"/>
    </row>
    <row r="22" spans="1:14" x14ac:dyDescent="0.2">
      <c r="A22" s="5" t="s">
        <v>8</v>
      </c>
      <c r="B22" s="5"/>
      <c r="C22" s="5"/>
      <c r="D22" s="4">
        <v>3</v>
      </c>
      <c r="E22" s="4">
        <v>2</v>
      </c>
      <c r="F22" s="4">
        <v>3</v>
      </c>
      <c r="G22" s="4">
        <v>2</v>
      </c>
      <c r="H22" s="4">
        <v>2</v>
      </c>
      <c r="I22" s="4">
        <v>1</v>
      </c>
      <c r="J22" s="4">
        <v>3</v>
      </c>
      <c r="K22" s="4">
        <v>3</v>
      </c>
      <c r="L22" s="4">
        <v>2</v>
      </c>
      <c r="M22" s="5">
        <f>SUM(D22:L22)</f>
        <v>21</v>
      </c>
      <c r="N22" s="5"/>
    </row>
    <row r="23" spans="1:14" x14ac:dyDescent="0.2">
      <c r="A23" s="5" t="s">
        <v>21</v>
      </c>
      <c r="B23" s="5"/>
      <c r="C23" s="5"/>
      <c r="D23" s="4"/>
      <c r="E23" s="4" t="s">
        <v>11</v>
      </c>
      <c r="F23" s="4"/>
      <c r="G23" s="4"/>
      <c r="H23" s="4"/>
      <c r="I23" s="4"/>
      <c r="J23" s="4"/>
      <c r="K23" s="4"/>
      <c r="L23" s="4"/>
      <c r="M23" s="4"/>
      <c r="N23" s="4"/>
    </row>
    <row r="25" spans="1:14" x14ac:dyDescent="0.2">
      <c r="A25" s="3">
        <v>44090</v>
      </c>
      <c r="B25" s="3"/>
      <c r="C25" s="3"/>
    </row>
    <row r="26" spans="1:14" x14ac:dyDescent="0.2">
      <c r="A26" s="1" t="s">
        <v>1</v>
      </c>
      <c r="B26" s="1"/>
      <c r="C26" s="1"/>
      <c r="D26" s="4">
        <v>4</v>
      </c>
      <c r="E26" s="4">
        <v>4</v>
      </c>
      <c r="F26" s="4">
        <v>5</v>
      </c>
      <c r="G26" s="4">
        <v>3</v>
      </c>
      <c r="H26" s="4">
        <v>4</v>
      </c>
      <c r="I26" s="4">
        <v>4</v>
      </c>
      <c r="J26" s="4">
        <v>4</v>
      </c>
      <c r="K26" s="4">
        <v>3</v>
      </c>
      <c r="L26" s="4">
        <v>6</v>
      </c>
      <c r="M26" s="5">
        <f>SUM(D26:L26)</f>
        <v>37</v>
      </c>
      <c r="N26" s="5"/>
    </row>
    <row r="27" spans="1:14" x14ac:dyDescent="0.2">
      <c r="A27" s="5" t="s">
        <v>8</v>
      </c>
      <c r="B27" s="5"/>
      <c r="C27" s="5"/>
      <c r="D27" s="4">
        <v>2</v>
      </c>
      <c r="E27" s="4">
        <v>2</v>
      </c>
      <c r="F27" s="4">
        <v>3</v>
      </c>
      <c r="G27" s="4">
        <v>2</v>
      </c>
      <c r="H27" s="4">
        <v>2</v>
      </c>
      <c r="I27" s="4">
        <v>2</v>
      </c>
      <c r="J27" s="4">
        <v>2</v>
      </c>
      <c r="K27" s="4">
        <v>2</v>
      </c>
      <c r="L27" s="4">
        <v>3</v>
      </c>
      <c r="M27" s="5">
        <f>SUM(D27:L27)</f>
        <v>20</v>
      </c>
      <c r="N27" s="5"/>
    </row>
    <row r="28" spans="1:14" x14ac:dyDescent="0.2">
      <c r="A28" s="5" t="s">
        <v>21</v>
      </c>
      <c r="B28" s="5"/>
      <c r="C28" s="5"/>
      <c r="D28" s="4"/>
      <c r="E28" s="4"/>
      <c r="F28" s="4"/>
      <c r="G28" s="4"/>
      <c r="H28" s="4"/>
      <c r="I28" s="4"/>
      <c r="J28" s="4"/>
      <c r="K28" s="4"/>
      <c r="L28" s="4" t="s">
        <v>11</v>
      </c>
      <c r="M28" s="4"/>
      <c r="N28" s="4"/>
    </row>
    <row r="29" spans="1:14" x14ac:dyDescent="0.2">
      <c r="A29" s="5"/>
      <c r="B29" s="5"/>
      <c r="C29" s="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x14ac:dyDescent="0.2">
      <c r="A30" s="3">
        <v>44102</v>
      </c>
      <c r="B30" s="3"/>
      <c r="C30" s="3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x14ac:dyDescent="0.2">
      <c r="A31" s="1" t="s">
        <v>1</v>
      </c>
      <c r="B31" s="1"/>
      <c r="C31" s="1"/>
      <c r="D31" s="4">
        <v>4</v>
      </c>
      <c r="E31" s="4">
        <v>3</v>
      </c>
      <c r="F31" s="4">
        <v>5</v>
      </c>
      <c r="G31" s="4">
        <v>4</v>
      </c>
      <c r="H31" s="4">
        <v>4</v>
      </c>
      <c r="I31" s="4">
        <v>5</v>
      </c>
      <c r="J31" s="4">
        <v>5</v>
      </c>
      <c r="K31" s="4">
        <v>5</v>
      </c>
      <c r="L31" s="4">
        <v>4</v>
      </c>
      <c r="M31" s="5">
        <f>SUM(D31:L31)</f>
        <v>39</v>
      </c>
      <c r="N31" s="5"/>
    </row>
    <row r="32" spans="1:14" x14ac:dyDescent="0.2">
      <c r="A32" s="5" t="s">
        <v>8</v>
      </c>
      <c r="B32" s="5"/>
      <c r="C32" s="5"/>
      <c r="D32" s="4">
        <v>2</v>
      </c>
      <c r="E32" s="4">
        <v>2</v>
      </c>
      <c r="F32" s="4">
        <v>2</v>
      </c>
      <c r="G32" s="4">
        <v>2</v>
      </c>
      <c r="H32" s="4">
        <v>2</v>
      </c>
      <c r="I32" s="4">
        <v>3</v>
      </c>
      <c r="J32" s="4">
        <v>2</v>
      </c>
      <c r="K32" s="4">
        <v>3</v>
      </c>
      <c r="L32" s="4">
        <v>2</v>
      </c>
      <c r="M32" s="5">
        <f>SUM(D32:L32)</f>
        <v>20</v>
      </c>
      <c r="N32" s="5"/>
    </row>
    <row r="33" spans="1:14" x14ac:dyDescent="0.2">
      <c r="A33" s="5" t="s">
        <v>21</v>
      </c>
      <c r="B33" s="5"/>
      <c r="C33" s="5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5" spans="1:14" x14ac:dyDescent="0.2">
      <c r="A35" s="3">
        <v>44267</v>
      </c>
      <c r="B35" s="3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4" x14ac:dyDescent="0.2">
      <c r="A36" s="1" t="s">
        <v>1</v>
      </c>
      <c r="B36" s="1"/>
      <c r="C36" s="1"/>
      <c r="D36" s="4">
        <v>3</v>
      </c>
      <c r="E36" s="4">
        <v>6</v>
      </c>
      <c r="F36" s="4">
        <v>8</v>
      </c>
      <c r="G36" s="4">
        <v>4</v>
      </c>
      <c r="H36" s="4">
        <v>4</v>
      </c>
      <c r="I36" s="4">
        <v>7</v>
      </c>
      <c r="J36" s="4">
        <v>4</v>
      </c>
      <c r="K36" s="4">
        <v>4</v>
      </c>
      <c r="L36" s="4">
        <v>5</v>
      </c>
      <c r="M36" s="5">
        <f>SUM(D36:L36)</f>
        <v>45</v>
      </c>
    </row>
    <row r="37" spans="1:14" x14ac:dyDescent="0.2">
      <c r="A37" s="5" t="s">
        <v>8</v>
      </c>
      <c r="B37" s="5"/>
      <c r="C37" s="5"/>
      <c r="D37" s="4">
        <v>1</v>
      </c>
      <c r="E37" s="4">
        <v>2</v>
      </c>
      <c r="F37" s="4">
        <v>2</v>
      </c>
      <c r="G37" s="4">
        <v>2</v>
      </c>
      <c r="H37" s="4">
        <v>3</v>
      </c>
      <c r="I37" s="4">
        <v>5</v>
      </c>
      <c r="J37" s="4">
        <v>2</v>
      </c>
      <c r="K37" s="4">
        <v>1</v>
      </c>
      <c r="L37" s="4">
        <v>2</v>
      </c>
      <c r="M37" s="5">
        <f>SUM(D37:L37)</f>
        <v>20</v>
      </c>
    </row>
    <row r="38" spans="1:14" x14ac:dyDescent="0.2">
      <c r="A38" s="5" t="s">
        <v>21</v>
      </c>
      <c r="B38" s="5"/>
      <c r="C38" s="5"/>
      <c r="D38" s="4"/>
      <c r="E38" s="4"/>
      <c r="F38" s="4"/>
      <c r="G38" s="4"/>
      <c r="H38" s="4"/>
      <c r="I38" s="4"/>
      <c r="J38" s="4"/>
      <c r="K38" s="4"/>
      <c r="L38" s="4" t="s">
        <v>11</v>
      </c>
      <c r="M38" s="4"/>
    </row>
    <row r="40" spans="1:14" x14ac:dyDescent="0.2">
      <c r="A40" s="3">
        <v>44279</v>
      </c>
      <c r="B40" s="3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4" x14ac:dyDescent="0.2">
      <c r="A41" s="1" t="s">
        <v>1</v>
      </c>
      <c r="B41" s="1"/>
      <c r="C41" s="1"/>
      <c r="D41" s="4">
        <v>4</v>
      </c>
      <c r="E41" s="4">
        <v>4</v>
      </c>
      <c r="F41" s="4">
        <v>6</v>
      </c>
      <c r="G41" s="4">
        <v>4</v>
      </c>
      <c r="H41" s="4">
        <v>4</v>
      </c>
      <c r="I41" s="4">
        <v>4</v>
      </c>
      <c r="J41" s="4">
        <v>6</v>
      </c>
      <c r="K41" s="4">
        <v>4</v>
      </c>
      <c r="L41" s="4">
        <v>6</v>
      </c>
      <c r="M41" s="5">
        <f>SUM(D41:L41)</f>
        <v>42</v>
      </c>
    </row>
    <row r="42" spans="1:14" x14ac:dyDescent="0.2">
      <c r="A42" s="5" t="s">
        <v>8</v>
      </c>
      <c r="B42" s="5"/>
      <c r="C42" s="5"/>
      <c r="D42" s="4">
        <v>2</v>
      </c>
      <c r="E42" s="4">
        <v>2</v>
      </c>
      <c r="F42" s="4">
        <v>4</v>
      </c>
      <c r="G42" s="4">
        <v>2</v>
      </c>
      <c r="H42" s="4">
        <v>2</v>
      </c>
      <c r="I42" s="4">
        <v>2</v>
      </c>
      <c r="J42" s="4">
        <v>4</v>
      </c>
      <c r="K42" s="4">
        <v>2</v>
      </c>
      <c r="L42" s="4">
        <v>3</v>
      </c>
      <c r="M42" s="5">
        <f>SUM(D42:L42)</f>
        <v>23</v>
      </c>
    </row>
    <row r="43" spans="1:14" x14ac:dyDescent="0.2">
      <c r="A43" s="5" t="s">
        <v>21</v>
      </c>
      <c r="B43" s="5"/>
      <c r="C43" s="5"/>
      <c r="D43" s="4"/>
      <c r="E43" s="4"/>
      <c r="F43" s="4"/>
      <c r="G43" s="4"/>
      <c r="H43" s="4"/>
      <c r="I43" s="4"/>
      <c r="J43" s="4"/>
      <c r="K43" s="4" t="s">
        <v>11</v>
      </c>
      <c r="L43" s="4" t="s">
        <v>11</v>
      </c>
      <c r="M43" s="4"/>
    </row>
    <row r="45" spans="1:14" x14ac:dyDescent="0.2">
      <c r="A45" s="3">
        <v>44402</v>
      </c>
      <c r="B45" s="3"/>
      <c r="C45" s="3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4" x14ac:dyDescent="0.2">
      <c r="A46" s="1" t="s">
        <v>1</v>
      </c>
      <c r="B46" s="1"/>
      <c r="C46" s="1"/>
      <c r="D46" s="4">
        <v>3</v>
      </c>
      <c r="E46" s="4">
        <v>5</v>
      </c>
      <c r="F46" s="4">
        <v>4</v>
      </c>
      <c r="G46" s="4">
        <v>4</v>
      </c>
      <c r="H46" s="4">
        <v>4</v>
      </c>
      <c r="I46" s="4">
        <v>4</v>
      </c>
      <c r="J46" s="4">
        <v>4</v>
      </c>
      <c r="K46" s="4">
        <v>3</v>
      </c>
      <c r="L46" s="4">
        <v>8</v>
      </c>
      <c r="M46" s="5">
        <f>SUM(D46:L46)</f>
        <v>39</v>
      </c>
    </row>
    <row r="47" spans="1:14" x14ac:dyDescent="0.2">
      <c r="A47" s="5" t="s">
        <v>8</v>
      </c>
      <c r="B47" s="5"/>
      <c r="C47" s="5"/>
      <c r="D47" s="4">
        <v>1</v>
      </c>
      <c r="E47" s="4">
        <v>2</v>
      </c>
      <c r="F47" s="4">
        <v>2</v>
      </c>
      <c r="G47" s="4">
        <v>2</v>
      </c>
      <c r="H47" s="4">
        <v>2</v>
      </c>
      <c r="I47" s="4">
        <v>2</v>
      </c>
      <c r="J47" s="4">
        <v>2</v>
      </c>
      <c r="K47" s="4">
        <v>2</v>
      </c>
      <c r="L47" s="4">
        <v>3</v>
      </c>
      <c r="M47" s="5">
        <f>SUM(D47:L47)</f>
        <v>18</v>
      </c>
    </row>
    <row r="48" spans="1:14" x14ac:dyDescent="0.2">
      <c r="A48" s="5" t="s">
        <v>21</v>
      </c>
      <c r="B48" s="5"/>
      <c r="C48" s="5"/>
      <c r="D48" s="4"/>
      <c r="E48" s="4" t="s">
        <v>11</v>
      </c>
      <c r="F48" s="4"/>
      <c r="G48" s="4"/>
      <c r="H48" s="4"/>
      <c r="I48" s="4"/>
      <c r="J48" s="4"/>
      <c r="K48" s="4" t="s">
        <v>9</v>
      </c>
      <c r="L48" s="4" t="s">
        <v>11</v>
      </c>
      <c r="M48" s="4"/>
    </row>
    <row r="49" spans="1:13" x14ac:dyDescent="0.2">
      <c r="A49" s="1" t="s">
        <v>37</v>
      </c>
      <c r="D49" t="s">
        <v>31</v>
      </c>
      <c r="E49" t="s">
        <v>31</v>
      </c>
      <c r="F49" t="s">
        <v>31</v>
      </c>
      <c r="G49" t="s">
        <v>31</v>
      </c>
      <c r="H49" t="s">
        <v>31</v>
      </c>
      <c r="I49" t="s">
        <v>31</v>
      </c>
      <c r="J49" t="s">
        <v>31</v>
      </c>
      <c r="K49" t="s">
        <v>31</v>
      </c>
      <c r="L49" t="s">
        <v>31</v>
      </c>
    </row>
    <row r="50" spans="1:13" x14ac:dyDescent="0.2">
      <c r="A50" s="1" t="s">
        <v>36</v>
      </c>
      <c r="D50">
        <v>2</v>
      </c>
      <c r="E50">
        <v>4</v>
      </c>
      <c r="F50">
        <v>3</v>
      </c>
      <c r="G50">
        <v>4</v>
      </c>
      <c r="H50">
        <v>3</v>
      </c>
      <c r="I50">
        <v>3</v>
      </c>
      <c r="J50">
        <v>3</v>
      </c>
      <c r="K50">
        <v>2</v>
      </c>
      <c r="L50">
        <v>5</v>
      </c>
    </row>
    <row r="52" spans="1:13" x14ac:dyDescent="0.2">
      <c r="A52" s="3">
        <v>44413</v>
      </c>
      <c r="B52" s="9">
        <v>0.51527777777777783</v>
      </c>
      <c r="C52" s="9">
        <v>0.55972222222222223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">
      <c r="A53" s="1" t="s">
        <v>1</v>
      </c>
      <c r="B53" s="1"/>
      <c r="C53" s="1"/>
      <c r="D53" s="4">
        <v>3</v>
      </c>
      <c r="E53" s="4">
        <v>5</v>
      </c>
      <c r="F53" s="4">
        <v>4</v>
      </c>
      <c r="G53" s="4">
        <v>5</v>
      </c>
      <c r="H53" s="4">
        <v>4</v>
      </c>
      <c r="I53" s="4">
        <v>3</v>
      </c>
      <c r="J53" s="4">
        <v>4</v>
      </c>
      <c r="K53" s="4">
        <v>4</v>
      </c>
      <c r="L53" s="4">
        <v>6</v>
      </c>
      <c r="M53" s="5">
        <f>SUM(D53:L53)</f>
        <v>38</v>
      </c>
    </row>
    <row r="54" spans="1:13" x14ac:dyDescent="0.2">
      <c r="A54" s="5" t="s">
        <v>8</v>
      </c>
      <c r="B54" s="5"/>
      <c r="C54" s="5"/>
      <c r="D54" s="4">
        <v>2</v>
      </c>
      <c r="E54" s="4">
        <v>3</v>
      </c>
      <c r="F54" s="4">
        <v>2</v>
      </c>
      <c r="G54" s="4">
        <v>3</v>
      </c>
      <c r="H54" s="4">
        <v>2</v>
      </c>
      <c r="I54" s="4">
        <v>1</v>
      </c>
      <c r="J54" s="4">
        <v>2</v>
      </c>
      <c r="K54" s="4">
        <v>1</v>
      </c>
      <c r="L54" s="4">
        <v>2</v>
      </c>
      <c r="M54" s="5">
        <f>SUM(D54:L54)</f>
        <v>18</v>
      </c>
    </row>
    <row r="55" spans="1:13" x14ac:dyDescent="0.2">
      <c r="A55" s="5" t="s">
        <v>21</v>
      </c>
      <c r="B55" s="5"/>
      <c r="C55" s="5"/>
      <c r="D55" s="4"/>
      <c r="E55" s="4"/>
      <c r="F55" s="4"/>
      <c r="G55" s="4" t="s">
        <v>9</v>
      </c>
      <c r="H55" s="4"/>
      <c r="I55" s="4"/>
      <c r="J55" s="4"/>
      <c r="K55" s="4"/>
      <c r="L55" s="4" t="s">
        <v>11</v>
      </c>
    </row>
    <row r="56" spans="1:13" x14ac:dyDescent="0.2">
      <c r="A56" s="1" t="s">
        <v>37</v>
      </c>
      <c r="D56" t="s">
        <v>35</v>
      </c>
      <c r="E56" t="s">
        <v>35</v>
      </c>
      <c r="F56" t="s">
        <v>35</v>
      </c>
      <c r="G56" t="s">
        <v>35</v>
      </c>
      <c r="H56" t="s">
        <v>35</v>
      </c>
      <c r="I56" t="s">
        <v>35</v>
      </c>
      <c r="J56" t="s">
        <v>35</v>
      </c>
      <c r="K56" t="s">
        <v>35</v>
      </c>
      <c r="L56" t="s">
        <v>35</v>
      </c>
    </row>
    <row r="57" spans="1:13" x14ac:dyDescent="0.2">
      <c r="A57" s="1" t="s">
        <v>36</v>
      </c>
      <c r="D57">
        <v>2</v>
      </c>
      <c r="E57">
        <v>4</v>
      </c>
      <c r="F57">
        <v>3</v>
      </c>
      <c r="G57">
        <v>4</v>
      </c>
      <c r="H57">
        <v>3</v>
      </c>
      <c r="I57">
        <v>3</v>
      </c>
      <c r="J57">
        <v>3</v>
      </c>
      <c r="K57">
        <v>3</v>
      </c>
      <c r="L57">
        <v>5</v>
      </c>
      <c r="M57">
        <f>SUM(D57:L57)</f>
        <v>30</v>
      </c>
    </row>
    <row r="59" spans="1:13" x14ac:dyDescent="0.2">
      <c r="A59" s="3">
        <v>44418</v>
      </c>
      <c r="B59" s="9">
        <v>0.5625</v>
      </c>
      <c r="C59" s="9">
        <v>0.63541666666666663</v>
      </c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2">
      <c r="A60" s="1" t="s">
        <v>1</v>
      </c>
      <c r="B60" s="1"/>
      <c r="C60" s="1"/>
      <c r="D60" s="4">
        <v>2</v>
      </c>
      <c r="E60" s="4">
        <v>3</v>
      </c>
      <c r="F60" s="4">
        <v>5</v>
      </c>
      <c r="G60" s="4">
        <v>2</v>
      </c>
      <c r="H60" s="4">
        <v>4</v>
      </c>
      <c r="I60" s="4">
        <v>4</v>
      </c>
      <c r="J60" s="4">
        <v>4</v>
      </c>
      <c r="K60" s="4">
        <v>5</v>
      </c>
      <c r="L60" s="4">
        <v>6</v>
      </c>
      <c r="M60" s="5">
        <f>SUM(D60:L60)</f>
        <v>35</v>
      </c>
    </row>
    <row r="61" spans="1:13" x14ac:dyDescent="0.2">
      <c r="A61" s="5" t="s">
        <v>8</v>
      </c>
      <c r="B61" s="5"/>
      <c r="C61" s="5"/>
      <c r="D61" s="4">
        <v>1</v>
      </c>
      <c r="E61" s="4">
        <v>2</v>
      </c>
      <c r="F61" s="4">
        <v>3</v>
      </c>
      <c r="G61" s="4">
        <v>1</v>
      </c>
      <c r="H61" s="4">
        <v>2</v>
      </c>
      <c r="I61" s="4">
        <v>2</v>
      </c>
      <c r="J61" s="4">
        <v>1</v>
      </c>
      <c r="K61" s="4">
        <v>2</v>
      </c>
      <c r="L61" s="4">
        <v>3</v>
      </c>
      <c r="M61" s="5">
        <f>SUM(D61:L61)</f>
        <v>17</v>
      </c>
    </row>
    <row r="62" spans="1:13" x14ac:dyDescent="0.2">
      <c r="A62" s="5" t="s">
        <v>21</v>
      </c>
      <c r="B62" s="5"/>
      <c r="C62" s="5"/>
      <c r="D62" s="4"/>
      <c r="E62" s="4"/>
      <c r="F62" s="4"/>
      <c r="G62" s="4"/>
      <c r="H62" s="4"/>
      <c r="I62" s="4"/>
      <c r="J62" s="4" t="s">
        <v>24</v>
      </c>
      <c r="K62" s="4" t="s">
        <v>11</v>
      </c>
      <c r="L62" s="4" t="s">
        <v>11</v>
      </c>
      <c r="M62" s="4"/>
    </row>
    <row r="63" spans="1:13" x14ac:dyDescent="0.2">
      <c r="A63" s="1" t="s">
        <v>37</v>
      </c>
      <c r="D63" t="s">
        <v>35</v>
      </c>
      <c r="E63" t="s">
        <v>35</v>
      </c>
      <c r="F63" t="s">
        <v>35</v>
      </c>
      <c r="G63" t="s">
        <v>35</v>
      </c>
      <c r="H63" t="s">
        <v>35</v>
      </c>
      <c r="I63" t="s">
        <v>35</v>
      </c>
      <c r="J63" t="s">
        <v>35</v>
      </c>
      <c r="K63" t="s">
        <v>35</v>
      </c>
      <c r="L63" t="s">
        <v>35</v>
      </c>
    </row>
    <row r="64" spans="1:13" x14ac:dyDescent="0.2">
      <c r="A64" s="1" t="s">
        <v>36</v>
      </c>
      <c r="D64">
        <v>1</v>
      </c>
      <c r="E64">
        <v>2</v>
      </c>
      <c r="F64">
        <v>4</v>
      </c>
      <c r="G64">
        <v>1</v>
      </c>
      <c r="H64">
        <v>3</v>
      </c>
      <c r="I64">
        <v>3</v>
      </c>
      <c r="J64">
        <v>3</v>
      </c>
      <c r="K64">
        <v>4</v>
      </c>
      <c r="L64" s="11">
        <v>5</v>
      </c>
      <c r="M64">
        <f>SUM(D64:L64)</f>
        <v>26</v>
      </c>
    </row>
    <row r="66" spans="1:13" x14ac:dyDescent="0.2">
      <c r="A66" s="3">
        <v>44431</v>
      </c>
      <c r="B66" s="9">
        <v>0.55208333333333337</v>
      </c>
      <c r="C66" s="9">
        <v>0.63541666666666663</v>
      </c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2">
      <c r="A67" s="1" t="s">
        <v>1</v>
      </c>
      <c r="B67" s="1"/>
      <c r="C67" s="1"/>
      <c r="D67" s="4">
        <v>3</v>
      </c>
      <c r="E67" s="4">
        <v>3</v>
      </c>
      <c r="F67" s="4">
        <v>5</v>
      </c>
      <c r="G67" s="4">
        <v>5</v>
      </c>
      <c r="H67" s="4">
        <v>3</v>
      </c>
      <c r="I67" s="4">
        <v>4</v>
      </c>
      <c r="J67" s="4">
        <v>4</v>
      </c>
      <c r="K67" s="4">
        <v>3</v>
      </c>
      <c r="L67" s="4">
        <v>6</v>
      </c>
      <c r="M67" s="5">
        <f>SUM(D67:L67)</f>
        <v>36</v>
      </c>
    </row>
    <row r="68" spans="1:13" x14ac:dyDescent="0.2">
      <c r="A68" s="5" t="s">
        <v>8</v>
      </c>
      <c r="B68" s="5"/>
      <c r="C68" s="5"/>
      <c r="D68" s="4">
        <v>2</v>
      </c>
      <c r="E68" s="4">
        <v>2</v>
      </c>
      <c r="F68" s="4">
        <v>2</v>
      </c>
      <c r="G68" s="4">
        <v>3</v>
      </c>
      <c r="H68" s="4">
        <v>1</v>
      </c>
      <c r="I68" s="4">
        <v>2</v>
      </c>
      <c r="J68" s="4">
        <v>1</v>
      </c>
      <c r="K68" s="4">
        <v>2</v>
      </c>
      <c r="L68" s="4">
        <v>2</v>
      </c>
      <c r="M68" s="5">
        <f>SUM(D68:L68)</f>
        <v>17</v>
      </c>
    </row>
    <row r="69" spans="1:13" x14ac:dyDescent="0.2">
      <c r="A69" s="5" t="s">
        <v>21</v>
      </c>
      <c r="B69" s="5"/>
      <c r="C69" s="5"/>
      <c r="D69" s="4"/>
      <c r="E69" s="4"/>
      <c r="F69" s="4"/>
      <c r="G69" s="4"/>
      <c r="H69" s="4"/>
      <c r="I69" s="4"/>
      <c r="J69" s="4"/>
      <c r="K69" s="4"/>
      <c r="L69" s="4" t="s">
        <v>11</v>
      </c>
      <c r="M69" s="4"/>
    </row>
    <row r="70" spans="1:13" x14ac:dyDescent="0.2">
      <c r="A70" s="1" t="s">
        <v>37</v>
      </c>
      <c r="D70" t="s">
        <v>35</v>
      </c>
      <c r="E70" t="s">
        <v>35</v>
      </c>
      <c r="F70" t="s">
        <v>35</v>
      </c>
      <c r="G70" t="s">
        <v>35</v>
      </c>
      <c r="H70" t="s">
        <v>35</v>
      </c>
      <c r="I70" t="s">
        <v>35</v>
      </c>
      <c r="J70" t="s">
        <v>35</v>
      </c>
      <c r="K70" t="s">
        <v>35</v>
      </c>
      <c r="L70" t="s">
        <v>35</v>
      </c>
    </row>
    <row r="71" spans="1:13" x14ac:dyDescent="0.2">
      <c r="A71" s="1" t="s">
        <v>36</v>
      </c>
      <c r="D71">
        <v>2</v>
      </c>
      <c r="E71">
        <v>2</v>
      </c>
      <c r="F71">
        <v>4</v>
      </c>
      <c r="G71">
        <v>4</v>
      </c>
      <c r="H71">
        <v>2</v>
      </c>
      <c r="I71">
        <v>3</v>
      </c>
      <c r="J71">
        <v>4</v>
      </c>
      <c r="K71">
        <v>2</v>
      </c>
      <c r="L71" s="11">
        <v>5</v>
      </c>
      <c r="M71">
        <f>SUM(D71:L71)</f>
        <v>28</v>
      </c>
    </row>
    <row r="73" spans="1:13" x14ac:dyDescent="0.2">
      <c r="A73" s="3">
        <v>44532</v>
      </c>
      <c r="B73" s="9">
        <v>0.53125</v>
      </c>
      <c r="C73" s="9">
        <v>0.59027777777777779</v>
      </c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x14ac:dyDescent="0.2">
      <c r="A74" s="1" t="s">
        <v>1</v>
      </c>
      <c r="B74" s="1"/>
      <c r="C74" s="1"/>
      <c r="D74" s="4">
        <v>4</v>
      </c>
      <c r="E74" s="4">
        <v>5</v>
      </c>
      <c r="F74" s="4">
        <v>6</v>
      </c>
      <c r="G74" s="4">
        <v>4</v>
      </c>
      <c r="H74" s="4">
        <v>3</v>
      </c>
      <c r="I74" s="4">
        <v>3</v>
      </c>
      <c r="J74" s="4">
        <v>3</v>
      </c>
      <c r="K74" s="4">
        <v>3</v>
      </c>
      <c r="L74" s="4">
        <v>4</v>
      </c>
      <c r="M74" s="5">
        <f>SUM(D74:L74)</f>
        <v>35</v>
      </c>
    </row>
    <row r="75" spans="1:13" x14ac:dyDescent="0.2">
      <c r="A75" s="5" t="s">
        <v>8</v>
      </c>
      <c r="B75" s="5"/>
      <c r="C75" s="5"/>
      <c r="D75" s="4">
        <v>2</v>
      </c>
      <c r="E75" s="4">
        <v>3</v>
      </c>
      <c r="F75" s="4">
        <v>3</v>
      </c>
      <c r="G75" s="4">
        <v>3</v>
      </c>
      <c r="H75" s="4">
        <v>1</v>
      </c>
      <c r="I75" s="4">
        <v>1</v>
      </c>
      <c r="J75" s="4">
        <v>2</v>
      </c>
      <c r="K75" s="4">
        <v>2</v>
      </c>
      <c r="L75" s="4">
        <v>3</v>
      </c>
      <c r="M75" s="5">
        <f>SUM(D75:L75)</f>
        <v>20</v>
      </c>
    </row>
    <row r="76" spans="1:13" x14ac:dyDescent="0.2">
      <c r="A76" s="5" t="s">
        <v>21</v>
      </c>
      <c r="B76" s="5"/>
      <c r="C76" s="5"/>
      <c r="D76" s="4"/>
      <c r="E76" s="4"/>
      <c r="F76" s="4" t="s">
        <v>9</v>
      </c>
      <c r="G76" s="4"/>
      <c r="H76" s="4"/>
      <c r="I76" s="4"/>
      <c r="J76" s="4"/>
      <c r="K76" s="4"/>
      <c r="L76" s="4"/>
      <c r="M76" s="4"/>
    </row>
    <row r="77" spans="1:13" x14ac:dyDescent="0.2">
      <c r="A77" s="1" t="s">
        <v>37</v>
      </c>
      <c r="D77" t="s">
        <v>35</v>
      </c>
      <c r="E77" t="s">
        <v>35</v>
      </c>
      <c r="F77" t="s">
        <v>35</v>
      </c>
      <c r="G77" t="s">
        <v>35</v>
      </c>
      <c r="H77" t="s">
        <v>35</v>
      </c>
      <c r="I77" t="s">
        <v>35</v>
      </c>
      <c r="J77" t="s">
        <v>35</v>
      </c>
      <c r="K77" t="s">
        <v>35</v>
      </c>
      <c r="L77" t="s">
        <v>35</v>
      </c>
    </row>
    <row r="78" spans="1:13" x14ac:dyDescent="0.2">
      <c r="A78" s="1" t="s">
        <v>36</v>
      </c>
      <c r="D78">
        <v>3</v>
      </c>
      <c r="E78">
        <v>4</v>
      </c>
      <c r="F78">
        <v>5</v>
      </c>
      <c r="G78">
        <v>3</v>
      </c>
      <c r="H78">
        <v>2</v>
      </c>
      <c r="I78">
        <v>2</v>
      </c>
      <c r="J78">
        <v>2</v>
      </c>
      <c r="K78">
        <v>2</v>
      </c>
      <c r="L78" s="11">
        <v>3</v>
      </c>
      <c r="M78">
        <f>SUM(D78:L78)</f>
        <v>26</v>
      </c>
    </row>
    <row r="80" spans="1:13" x14ac:dyDescent="0.2">
      <c r="A80" s="3">
        <v>44546</v>
      </c>
      <c r="B80" s="9">
        <v>0.44791666666666669</v>
      </c>
      <c r="C80" s="9">
        <v>0.49236111111111108</v>
      </c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x14ac:dyDescent="0.2">
      <c r="A81" s="1" t="s">
        <v>1</v>
      </c>
      <c r="B81" s="1"/>
      <c r="C81" s="1"/>
      <c r="D81" s="4">
        <v>4</v>
      </c>
      <c r="E81" s="4">
        <v>3</v>
      </c>
      <c r="F81" s="4">
        <v>4</v>
      </c>
      <c r="G81" s="4">
        <v>3</v>
      </c>
      <c r="H81" s="4">
        <v>5</v>
      </c>
      <c r="I81" s="4">
        <v>5</v>
      </c>
      <c r="J81" s="4">
        <v>5</v>
      </c>
      <c r="K81" s="4">
        <v>4</v>
      </c>
      <c r="L81" s="4">
        <v>4</v>
      </c>
      <c r="M81" s="5">
        <f>SUM(D81:L81)</f>
        <v>37</v>
      </c>
    </row>
    <row r="82" spans="1:13" x14ac:dyDescent="0.2">
      <c r="A82" s="5" t="s">
        <v>8</v>
      </c>
      <c r="B82" s="5"/>
      <c r="C82" s="5"/>
      <c r="D82" s="4">
        <v>2</v>
      </c>
      <c r="E82" s="4">
        <v>0</v>
      </c>
      <c r="F82" s="4">
        <v>2</v>
      </c>
      <c r="G82" s="4">
        <v>2</v>
      </c>
      <c r="H82" s="4">
        <v>1</v>
      </c>
      <c r="I82" s="4">
        <v>3</v>
      </c>
      <c r="J82" s="4">
        <v>2</v>
      </c>
      <c r="K82" s="4">
        <v>2</v>
      </c>
      <c r="L82" s="4">
        <v>3</v>
      </c>
      <c r="M82" s="5">
        <f>SUM(D82:L82)</f>
        <v>17</v>
      </c>
    </row>
    <row r="83" spans="1:13" x14ac:dyDescent="0.2">
      <c r="A83" s="5" t="s">
        <v>21</v>
      </c>
      <c r="B83" s="5"/>
      <c r="C83" s="5"/>
      <c r="D83" s="4"/>
      <c r="E83" s="4"/>
      <c r="F83" s="4" t="s">
        <v>9</v>
      </c>
      <c r="G83" s="4"/>
      <c r="H83" s="4"/>
      <c r="I83" s="4" t="s">
        <v>11</v>
      </c>
      <c r="J83" s="4" t="s">
        <v>11</v>
      </c>
      <c r="K83" s="4"/>
      <c r="L83" s="4"/>
      <c r="M83" s="4"/>
    </row>
    <row r="84" spans="1:13" x14ac:dyDescent="0.2">
      <c r="A84" s="1" t="s">
        <v>37</v>
      </c>
      <c r="D84" t="s">
        <v>35</v>
      </c>
      <c r="E84" t="s">
        <v>35</v>
      </c>
      <c r="F84" t="s">
        <v>35</v>
      </c>
      <c r="G84" t="s">
        <v>35</v>
      </c>
      <c r="H84" t="s">
        <v>35</v>
      </c>
      <c r="I84" t="s">
        <v>35</v>
      </c>
      <c r="J84" t="s">
        <v>35</v>
      </c>
      <c r="K84" t="s">
        <v>35</v>
      </c>
      <c r="L84" t="s">
        <v>35</v>
      </c>
    </row>
    <row r="85" spans="1:13" x14ac:dyDescent="0.2">
      <c r="A85" s="1" t="s">
        <v>36</v>
      </c>
      <c r="D85">
        <v>3</v>
      </c>
      <c r="E85">
        <v>2</v>
      </c>
      <c r="F85">
        <v>3</v>
      </c>
      <c r="G85">
        <v>2</v>
      </c>
      <c r="H85">
        <v>4</v>
      </c>
      <c r="I85">
        <v>4</v>
      </c>
      <c r="J85">
        <v>4</v>
      </c>
      <c r="K85">
        <v>3</v>
      </c>
      <c r="L85">
        <v>3</v>
      </c>
      <c r="M85">
        <f>SUM(D85:L85)</f>
        <v>28</v>
      </c>
    </row>
    <row r="87" spans="1:13" x14ac:dyDescent="0.2">
      <c r="A87" s="3">
        <v>44567</v>
      </c>
      <c r="B87" s="9">
        <v>0.64444444444444449</v>
      </c>
      <c r="C87" s="9">
        <v>0.6875</v>
      </c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2">
      <c r="A88" s="1" t="s">
        <v>1</v>
      </c>
      <c r="B88" s="1"/>
      <c r="C88" s="1"/>
      <c r="D88" s="4">
        <v>4</v>
      </c>
      <c r="E88" s="4">
        <v>3</v>
      </c>
      <c r="F88" s="4">
        <v>4</v>
      </c>
      <c r="G88" s="4">
        <v>5</v>
      </c>
      <c r="H88" s="4">
        <v>5</v>
      </c>
      <c r="I88" s="4">
        <v>4</v>
      </c>
      <c r="J88" s="4">
        <v>7</v>
      </c>
      <c r="K88" s="4">
        <v>5</v>
      </c>
      <c r="L88" s="4">
        <v>7</v>
      </c>
      <c r="M88" s="5">
        <f>SUM(D88:L88)</f>
        <v>44</v>
      </c>
    </row>
    <row r="89" spans="1:13" x14ac:dyDescent="0.2">
      <c r="A89" s="5" t="s">
        <v>8</v>
      </c>
      <c r="B89" s="5"/>
      <c r="C89" s="5"/>
      <c r="D89" s="4">
        <v>2</v>
      </c>
      <c r="E89" s="4">
        <v>2</v>
      </c>
      <c r="F89" s="4">
        <v>1</v>
      </c>
      <c r="G89" s="4">
        <v>3</v>
      </c>
      <c r="H89" s="4">
        <v>3</v>
      </c>
      <c r="I89" s="4">
        <v>2</v>
      </c>
      <c r="J89" s="4">
        <v>4</v>
      </c>
      <c r="K89" s="4">
        <v>2</v>
      </c>
      <c r="L89" s="4">
        <v>4</v>
      </c>
      <c r="M89" s="5">
        <f>SUM(D89:L89)</f>
        <v>23</v>
      </c>
    </row>
    <row r="90" spans="1:13" x14ac:dyDescent="0.2">
      <c r="A90" s="5" t="s">
        <v>21</v>
      </c>
      <c r="B90" s="5"/>
      <c r="C90" s="5"/>
      <c r="D90" s="4"/>
      <c r="E90" s="4"/>
      <c r="F90" s="4" t="s">
        <v>9</v>
      </c>
      <c r="G90" s="4"/>
      <c r="H90" s="4"/>
      <c r="I90" s="4" t="s">
        <v>11</v>
      </c>
      <c r="J90" s="4" t="s">
        <v>11</v>
      </c>
      <c r="K90" s="4"/>
      <c r="L90" s="4"/>
      <c r="M90" s="4"/>
    </row>
    <row r="91" spans="1:13" x14ac:dyDescent="0.2">
      <c r="A91" s="1" t="s">
        <v>37</v>
      </c>
      <c r="D91" t="s">
        <v>35</v>
      </c>
      <c r="E91" t="s">
        <v>35</v>
      </c>
      <c r="F91" t="s">
        <v>35</v>
      </c>
      <c r="G91" t="s">
        <v>35</v>
      </c>
      <c r="H91" t="s">
        <v>35</v>
      </c>
      <c r="I91" t="s">
        <v>35</v>
      </c>
      <c r="J91" t="s">
        <v>35</v>
      </c>
      <c r="K91" t="s">
        <v>35</v>
      </c>
      <c r="L91" t="s">
        <v>35</v>
      </c>
    </row>
    <row r="92" spans="1:13" x14ac:dyDescent="0.2">
      <c r="A92" s="1" t="s">
        <v>36</v>
      </c>
      <c r="D92" s="4">
        <v>3</v>
      </c>
      <c r="E92" s="4">
        <v>2</v>
      </c>
      <c r="F92" s="4">
        <v>3</v>
      </c>
      <c r="G92" s="4">
        <v>4</v>
      </c>
      <c r="H92" s="4">
        <v>4</v>
      </c>
      <c r="I92" s="4">
        <v>3</v>
      </c>
      <c r="J92" s="4">
        <v>6</v>
      </c>
      <c r="K92" s="4">
        <v>4</v>
      </c>
      <c r="L92" s="4">
        <v>5</v>
      </c>
      <c r="M92">
        <f>SUM(D92:L92)</f>
        <v>34</v>
      </c>
    </row>
    <row r="94" spans="1:13" x14ac:dyDescent="0.2">
      <c r="A94" s="3">
        <v>44603</v>
      </c>
      <c r="B94" s="10">
        <v>0.59791666666666665</v>
      </c>
      <c r="C94" s="10">
        <v>0.66666666666666663</v>
      </c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2">
      <c r="A95" s="1" t="s">
        <v>1</v>
      </c>
      <c r="B95" s="1"/>
      <c r="C95" s="1"/>
      <c r="D95" s="4">
        <v>4</v>
      </c>
      <c r="E95" s="4">
        <v>5</v>
      </c>
      <c r="F95" s="4">
        <v>7</v>
      </c>
      <c r="G95" s="4">
        <v>4</v>
      </c>
      <c r="H95" s="4">
        <v>4</v>
      </c>
      <c r="I95" s="4">
        <v>4</v>
      </c>
      <c r="J95" s="4">
        <v>6</v>
      </c>
      <c r="K95" s="4">
        <v>7</v>
      </c>
      <c r="L95" s="4">
        <v>5</v>
      </c>
      <c r="M95" s="5">
        <f>SUM(D95:L95)</f>
        <v>46</v>
      </c>
    </row>
    <row r="96" spans="1:13" x14ac:dyDescent="0.2">
      <c r="A96" s="5" t="s">
        <v>8</v>
      </c>
      <c r="B96" s="5"/>
      <c r="C96" s="5"/>
      <c r="D96" s="4">
        <v>1</v>
      </c>
      <c r="E96" s="4">
        <v>2</v>
      </c>
      <c r="F96" s="4">
        <v>3</v>
      </c>
      <c r="G96" s="4">
        <v>2</v>
      </c>
      <c r="H96" s="4">
        <v>2</v>
      </c>
      <c r="I96" s="4">
        <v>2</v>
      </c>
      <c r="J96" s="4">
        <v>4</v>
      </c>
      <c r="K96" s="4">
        <v>2</v>
      </c>
      <c r="L96" s="4">
        <v>2</v>
      </c>
      <c r="M96" s="5">
        <f>SUM(D96:L96)</f>
        <v>20</v>
      </c>
    </row>
    <row r="97" spans="1:13" x14ac:dyDescent="0.2">
      <c r="A97" s="5" t="s">
        <v>21</v>
      </c>
      <c r="B97" s="5"/>
      <c r="C97" s="5"/>
      <c r="D97" s="4"/>
      <c r="E97" s="4"/>
      <c r="F97" s="4" t="s">
        <v>9</v>
      </c>
      <c r="G97" s="4"/>
      <c r="H97" s="4" t="s">
        <v>9</v>
      </c>
      <c r="I97" s="4"/>
      <c r="J97" s="4"/>
      <c r="K97" s="4"/>
      <c r="L97" s="4" t="s">
        <v>11</v>
      </c>
      <c r="M97" s="4"/>
    </row>
    <row r="98" spans="1:13" x14ac:dyDescent="0.2">
      <c r="A98" s="1" t="s">
        <v>37</v>
      </c>
      <c r="D98" t="s">
        <v>35</v>
      </c>
      <c r="E98" t="s">
        <v>35</v>
      </c>
      <c r="F98" t="s">
        <v>35</v>
      </c>
      <c r="G98" t="s">
        <v>35</v>
      </c>
      <c r="H98" t="s">
        <v>35</v>
      </c>
      <c r="I98" t="s">
        <v>35</v>
      </c>
      <c r="J98" t="s">
        <v>35</v>
      </c>
      <c r="K98" t="s">
        <v>35</v>
      </c>
      <c r="L98" t="s">
        <v>35</v>
      </c>
    </row>
    <row r="99" spans="1:13" x14ac:dyDescent="0.2">
      <c r="A99" s="1" t="s">
        <v>36</v>
      </c>
      <c r="D99">
        <v>3</v>
      </c>
      <c r="E99">
        <v>4</v>
      </c>
      <c r="F99">
        <v>6</v>
      </c>
      <c r="G99">
        <v>3</v>
      </c>
      <c r="H99">
        <v>5</v>
      </c>
      <c r="I99">
        <v>3</v>
      </c>
      <c r="J99">
        <v>5</v>
      </c>
      <c r="K99">
        <v>6</v>
      </c>
      <c r="L99">
        <v>3</v>
      </c>
      <c r="M99">
        <f>SUM(D99:L99)</f>
        <v>38</v>
      </c>
    </row>
    <row r="101" spans="1:13" x14ac:dyDescent="0.2">
      <c r="A101" s="3">
        <v>44751</v>
      </c>
      <c r="B101" s="10">
        <v>0.55208333333333337</v>
      </c>
      <c r="C101" s="10">
        <v>0.60416666666666663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2">
      <c r="A102" s="1" t="s">
        <v>1</v>
      </c>
      <c r="B102" s="1"/>
      <c r="C102" s="1"/>
      <c r="D102" s="4">
        <v>4</v>
      </c>
      <c r="E102" s="4">
        <v>4</v>
      </c>
      <c r="F102" s="4">
        <v>5</v>
      </c>
      <c r="G102" s="4">
        <v>5</v>
      </c>
      <c r="H102" s="4">
        <v>4</v>
      </c>
      <c r="I102" s="4">
        <v>4</v>
      </c>
      <c r="J102" s="4">
        <v>4</v>
      </c>
      <c r="K102" s="4">
        <v>5</v>
      </c>
      <c r="L102" s="4">
        <v>4</v>
      </c>
      <c r="M102" s="5">
        <f>SUM(D102:L102)</f>
        <v>39</v>
      </c>
    </row>
    <row r="103" spans="1:13" x14ac:dyDescent="0.2">
      <c r="A103" s="5" t="s">
        <v>8</v>
      </c>
      <c r="B103" s="5"/>
      <c r="C103" s="5"/>
      <c r="D103" s="4">
        <v>2</v>
      </c>
      <c r="E103" s="4">
        <v>2</v>
      </c>
      <c r="F103" s="4">
        <v>1</v>
      </c>
      <c r="G103" s="4">
        <v>2</v>
      </c>
      <c r="H103" s="4">
        <v>2</v>
      </c>
      <c r="I103" s="4">
        <v>2</v>
      </c>
      <c r="J103" s="4">
        <v>2</v>
      </c>
      <c r="K103" s="4">
        <v>2</v>
      </c>
      <c r="L103" s="4">
        <v>2</v>
      </c>
      <c r="M103" s="5">
        <f>SUM(D103:L103)</f>
        <v>17</v>
      </c>
    </row>
    <row r="104" spans="1:13" x14ac:dyDescent="0.2">
      <c r="A104" s="5" t="s">
        <v>21</v>
      </c>
      <c r="B104" s="5"/>
      <c r="C104" s="5"/>
      <c r="D104" s="4"/>
      <c r="E104" s="4"/>
      <c r="F104" s="4"/>
      <c r="G104" s="4"/>
      <c r="H104" s="4"/>
      <c r="I104" s="4"/>
      <c r="J104" s="4" t="s">
        <v>9</v>
      </c>
      <c r="K104" s="4"/>
      <c r="L104" s="4"/>
      <c r="M104" s="4"/>
    </row>
    <row r="105" spans="1:13" x14ac:dyDescent="0.2">
      <c r="A105" s="1" t="s">
        <v>37</v>
      </c>
      <c r="D105" t="s">
        <v>35</v>
      </c>
      <c r="E105" t="s">
        <v>35</v>
      </c>
      <c r="F105" t="s">
        <v>35</v>
      </c>
      <c r="G105" t="s">
        <v>35</v>
      </c>
      <c r="H105" t="s">
        <v>35</v>
      </c>
      <c r="I105" t="s">
        <v>35</v>
      </c>
      <c r="J105" t="s">
        <v>35</v>
      </c>
      <c r="K105" t="s">
        <v>35</v>
      </c>
      <c r="L105" t="s">
        <v>35</v>
      </c>
    </row>
    <row r="106" spans="1:13" x14ac:dyDescent="0.2">
      <c r="A106" s="1" t="s">
        <v>36</v>
      </c>
      <c r="D106">
        <v>3</v>
      </c>
      <c r="E106">
        <v>3</v>
      </c>
      <c r="F106">
        <v>3</v>
      </c>
      <c r="G106">
        <v>4</v>
      </c>
      <c r="H106">
        <v>3</v>
      </c>
      <c r="I106">
        <v>3</v>
      </c>
      <c r="J106">
        <v>5</v>
      </c>
      <c r="K106">
        <v>4</v>
      </c>
      <c r="L106">
        <v>3</v>
      </c>
      <c r="M106">
        <f>SUM(D106:L106)</f>
        <v>31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2039-084D-3C4E-B129-968266BAB55E}">
  <dimension ref="A1:X30"/>
  <sheetViews>
    <sheetView topLeftCell="A10" workbookViewId="0">
      <selection activeCell="B4" sqref="B4:C6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28</v>
      </c>
      <c r="C4" s="1">
        <v>113</v>
      </c>
      <c r="D4" s="1">
        <v>125</v>
      </c>
      <c r="E4" s="1">
        <v>150</v>
      </c>
      <c r="F4" s="1">
        <v>118</v>
      </c>
      <c r="G4" s="1">
        <v>117</v>
      </c>
      <c r="H4" s="1">
        <v>134</v>
      </c>
      <c r="I4" s="1">
        <v>174</v>
      </c>
      <c r="J4" s="1">
        <v>136</v>
      </c>
      <c r="K4" s="1">
        <v>100</v>
      </c>
      <c r="L4" s="1">
        <v>155</v>
      </c>
      <c r="M4" s="1">
        <v>1209</v>
      </c>
      <c r="N4" s="1"/>
    </row>
    <row r="5" spans="1:24" x14ac:dyDescent="0.2">
      <c r="A5" s="1" t="s">
        <v>2</v>
      </c>
      <c r="B5" s="1">
        <v>27</v>
      </c>
      <c r="C5" s="1">
        <v>113</v>
      </c>
      <c r="D5" s="1">
        <v>105</v>
      </c>
      <c r="E5" s="1">
        <v>132</v>
      </c>
      <c r="F5" s="1">
        <v>105</v>
      </c>
      <c r="G5" s="1">
        <v>102</v>
      </c>
      <c r="H5" s="1">
        <v>105</v>
      </c>
      <c r="I5" s="1">
        <v>159</v>
      </c>
      <c r="J5" s="1">
        <v>112</v>
      </c>
      <c r="K5" s="1">
        <v>90</v>
      </c>
      <c r="L5" s="1">
        <v>130</v>
      </c>
      <c r="M5" s="1">
        <v>1040</v>
      </c>
      <c r="N5" s="1"/>
    </row>
    <row r="6" spans="1:24" x14ac:dyDescent="0.2">
      <c r="A6" s="1" t="s">
        <v>3</v>
      </c>
      <c r="B6" s="1">
        <v>26</v>
      </c>
      <c r="C6" s="1">
        <v>113</v>
      </c>
      <c r="D6" s="1">
        <v>77</v>
      </c>
      <c r="E6" s="1">
        <v>117</v>
      </c>
      <c r="F6" s="1">
        <v>90</v>
      </c>
      <c r="G6" s="1">
        <v>92</v>
      </c>
      <c r="H6" s="1">
        <v>77</v>
      </c>
      <c r="I6" s="1">
        <v>93</v>
      </c>
      <c r="J6" s="1">
        <v>85</v>
      </c>
      <c r="K6" s="1">
        <v>78</v>
      </c>
      <c r="L6" s="1">
        <v>110</v>
      </c>
      <c r="M6" s="1">
        <v>819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>
        <f>SUM(D8:L8)</f>
        <v>45</v>
      </c>
    </row>
    <row r="9" spans="1:24" x14ac:dyDescent="0.2">
      <c r="A9" s="5"/>
      <c r="B9" s="5"/>
      <c r="C9" s="5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24" x14ac:dyDescent="0.2">
      <c r="A10" s="3">
        <v>44342</v>
      </c>
      <c r="B10" s="3"/>
      <c r="C10" s="3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24" x14ac:dyDescent="0.2">
      <c r="A11" s="1" t="s">
        <v>1</v>
      </c>
      <c r="B11" s="1"/>
      <c r="C11" s="1"/>
      <c r="D11" s="4">
        <v>3</v>
      </c>
      <c r="E11" s="4">
        <v>6</v>
      </c>
      <c r="F11" s="4">
        <v>5</v>
      </c>
      <c r="G11" s="4">
        <v>4</v>
      </c>
      <c r="H11" s="4">
        <v>5</v>
      </c>
      <c r="I11" s="4">
        <v>5</v>
      </c>
      <c r="J11" s="4">
        <v>3</v>
      </c>
      <c r="K11" s="4">
        <v>5</v>
      </c>
      <c r="L11" s="4">
        <v>4</v>
      </c>
      <c r="M11" s="5">
        <f>SUM(D11:L11)</f>
        <v>40</v>
      </c>
    </row>
    <row r="12" spans="1:24" x14ac:dyDescent="0.2">
      <c r="A12" s="5" t="s">
        <v>8</v>
      </c>
      <c r="B12" s="5"/>
      <c r="C12" s="5"/>
      <c r="D12" s="4">
        <v>1</v>
      </c>
      <c r="E12" s="4">
        <v>2</v>
      </c>
      <c r="F12" s="4">
        <v>3</v>
      </c>
      <c r="G12" s="4">
        <v>2</v>
      </c>
      <c r="H12" s="4">
        <v>2</v>
      </c>
      <c r="I12" s="4">
        <v>3</v>
      </c>
      <c r="J12" s="4">
        <v>1</v>
      </c>
      <c r="K12" s="4">
        <v>2</v>
      </c>
      <c r="L12" s="4">
        <v>1</v>
      </c>
      <c r="M12" s="5">
        <f>SUM(D12:L12)</f>
        <v>17</v>
      </c>
    </row>
    <row r="13" spans="1:24" x14ac:dyDescent="0.2">
      <c r="A13" s="5" t="s">
        <v>21</v>
      </c>
      <c r="B13" s="5"/>
      <c r="C13" s="5"/>
      <c r="D13" s="4"/>
      <c r="E13" s="4"/>
      <c r="F13" s="4"/>
      <c r="G13" s="4"/>
      <c r="H13" s="4"/>
      <c r="I13" s="4"/>
      <c r="J13" s="4"/>
      <c r="K13" s="4"/>
      <c r="L13" s="4"/>
      <c r="M13" s="4"/>
    </row>
    <row r="15" spans="1:24" x14ac:dyDescent="0.2">
      <c r="A15" s="3">
        <v>44418</v>
      </c>
      <c r="B15" s="9">
        <v>0.51527777777777783</v>
      </c>
      <c r="C15" s="9">
        <v>0.5625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1"/>
    </row>
    <row r="16" spans="1:24" x14ac:dyDescent="0.2">
      <c r="A16" s="1" t="s">
        <v>1</v>
      </c>
      <c r="B16" s="1"/>
      <c r="C16" s="1"/>
      <c r="D16" s="4">
        <v>5</v>
      </c>
      <c r="E16" s="4">
        <v>5</v>
      </c>
      <c r="F16" s="4">
        <v>4</v>
      </c>
      <c r="G16" s="4">
        <v>4</v>
      </c>
      <c r="H16" s="4">
        <v>4</v>
      </c>
      <c r="I16" s="4">
        <v>4</v>
      </c>
      <c r="J16" s="4">
        <v>5</v>
      </c>
      <c r="K16" s="4">
        <v>4</v>
      </c>
      <c r="L16" s="4">
        <v>4</v>
      </c>
      <c r="M16" s="5">
        <f>SUM(D16:L16)</f>
        <v>39</v>
      </c>
      <c r="N16" s="1"/>
    </row>
    <row r="17" spans="1:14" x14ac:dyDescent="0.2">
      <c r="A17" s="5" t="s">
        <v>8</v>
      </c>
      <c r="B17" s="5"/>
      <c r="C17" s="5"/>
      <c r="D17" s="4">
        <v>2</v>
      </c>
      <c r="E17" s="4">
        <v>2</v>
      </c>
      <c r="F17" s="4">
        <v>2</v>
      </c>
      <c r="G17" s="4">
        <v>2</v>
      </c>
      <c r="H17" s="4">
        <v>2</v>
      </c>
      <c r="I17" s="4">
        <v>2</v>
      </c>
      <c r="J17" s="4">
        <v>2</v>
      </c>
      <c r="K17" s="4">
        <v>2</v>
      </c>
      <c r="L17" s="4">
        <v>2</v>
      </c>
      <c r="M17" s="5">
        <f>SUM(D17:L17)</f>
        <v>18</v>
      </c>
      <c r="N17" s="1"/>
    </row>
    <row r="18" spans="1:14" x14ac:dyDescent="0.2">
      <c r="A18" s="5" t="s">
        <v>21</v>
      </c>
      <c r="B18" s="5"/>
      <c r="C18" s="5"/>
      <c r="D18" s="4"/>
      <c r="E18" s="4"/>
      <c r="F18" s="4"/>
      <c r="G18" s="4"/>
      <c r="H18" s="4"/>
      <c r="I18" s="4" t="s">
        <v>9</v>
      </c>
      <c r="J18" s="4"/>
      <c r="K18" s="4"/>
      <c r="L18" s="4"/>
      <c r="M18" s="4"/>
      <c r="N18" s="5"/>
    </row>
    <row r="19" spans="1:14" x14ac:dyDescent="0.2">
      <c r="A19" s="1" t="s">
        <v>37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N19" s="5"/>
    </row>
    <row r="20" spans="1:14" x14ac:dyDescent="0.2">
      <c r="A20" s="1" t="s">
        <v>36</v>
      </c>
      <c r="D20">
        <v>4</v>
      </c>
      <c r="E20">
        <v>4</v>
      </c>
      <c r="F20">
        <v>3</v>
      </c>
      <c r="G20">
        <v>3</v>
      </c>
      <c r="H20">
        <v>3</v>
      </c>
      <c r="I20">
        <v>3</v>
      </c>
      <c r="J20">
        <v>4</v>
      </c>
      <c r="K20">
        <v>3</v>
      </c>
      <c r="L20" s="11">
        <v>3</v>
      </c>
      <c r="M20">
        <f>SUM(D20:L20)</f>
        <v>30</v>
      </c>
      <c r="N20" s="4"/>
    </row>
    <row r="22" spans="1:14" x14ac:dyDescent="0.2">
      <c r="A22" s="3">
        <v>44518</v>
      </c>
      <c r="B22" s="9">
        <v>0.52083333333333337</v>
      </c>
      <c r="C22" s="10">
        <v>0.57638888888888895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5"/>
    </row>
    <row r="23" spans="1:14" x14ac:dyDescent="0.2">
      <c r="A23" s="1" t="s">
        <v>1</v>
      </c>
      <c r="B23" s="1"/>
      <c r="C23" s="1"/>
      <c r="D23" s="4">
        <v>4</v>
      </c>
      <c r="E23" s="4">
        <v>4</v>
      </c>
      <c r="F23" s="4">
        <v>5</v>
      </c>
      <c r="G23" s="4">
        <v>4</v>
      </c>
      <c r="H23" s="4">
        <v>4</v>
      </c>
      <c r="I23" s="4">
        <v>4</v>
      </c>
      <c r="J23" s="4">
        <v>3</v>
      </c>
      <c r="K23" s="4">
        <v>6</v>
      </c>
      <c r="L23" s="4">
        <v>6</v>
      </c>
      <c r="M23" s="5">
        <f>SUM(D23:L23)</f>
        <v>40</v>
      </c>
      <c r="N23" s="5"/>
    </row>
    <row r="24" spans="1:14" x14ac:dyDescent="0.2">
      <c r="A24" s="5" t="s">
        <v>8</v>
      </c>
      <c r="B24" s="5"/>
      <c r="C24" s="5"/>
      <c r="D24" s="4">
        <v>2</v>
      </c>
      <c r="E24" s="4">
        <v>2</v>
      </c>
      <c r="F24" s="4">
        <v>2</v>
      </c>
      <c r="G24" s="4">
        <v>2</v>
      </c>
      <c r="H24" s="4">
        <v>2</v>
      </c>
      <c r="I24" s="4">
        <v>1</v>
      </c>
      <c r="J24" s="4">
        <v>2</v>
      </c>
      <c r="K24" s="4">
        <v>3</v>
      </c>
      <c r="L24" s="4">
        <v>3</v>
      </c>
      <c r="M24" s="5">
        <f>SUM(D24:L24)</f>
        <v>19</v>
      </c>
      <c r="N24" s="4"/>
    </row>
    <row r="25" spans="1:14" x14ac:dyDescent="0.2">
      <c r="A25" s="5" t="s">
        <v>21</v>
      </c>
      <c r="B25" s="5"/>
      <c r="C25" s="5"/>
      <c r="D25" s="4"/>
      <c r="E25" s="4"/>
      <c r="F25" s="4"/>
      <c r="G25" s="4"/>
      <c r="H25" s="4"/>
      <c r="I25" s="4" t="s">
        <v>11</v>
      </c>
      <c r="J25" s="4"/>
      <c r="K25" s="4" t="s">
        <v>11</v>
      </c>
      <c r="L25" s="4"/>
      <c r="M25" s="4"/>
      <c r="N25" s="4"/>
    </row>
    <row r="26" spans="1:14" x14ac:dyDescent="0.2">
      <c r="A26" s="1" t="s">
        <v>37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N26" s="5"/>
    </row>
    <row r="27" spans="1:14" x14ac:dyDescent="0.2">
      <c r="A27" s="1" t="s">
        <v>36</v>
      </c>
      <c r="D27">
        <v>3</v>
      </c>
      <c r="E27">
        <v>3</v>
      </c>
      <c r="F27">
        <v>4</v>
      </c>
      <c r="G27">
        <v>3</v>
      </c>
      <c r="H27">
        <v>3</v>
      </c>
      <c r="I27">
        <v>2</v>
      </c>
      <c r="J27">
        <v>2</v>
      </c>
      <c r="K27">
        <v>4</v>
      </c>
      <c r="L27">
        <v>5</v>
      </c>
      <c r="M27">
        <f>SUM(D27:L27)</f>
        <v>29</v>
      </c>
      <c r="N27" s="5"/>
    </row>
    <row r="28" spans="1:14" x14ac:dyDescent="0.2">
      <c r="A28" s="5"/>
      <c r="B28" s="5"/>
      <c r="C28" s="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30" spans="1:14" x14ac:dyDescent="0.2">
      <c r="A30" s="1"/>
      <c r="B30" s="1"/>
      <c r="C3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5684-D9E4-2242-9821-C781990B9A28}">
  <dimension ref="A1:X85"/>
  <sheetViews>
    <sheetView tabSelected="1" topLeftCell="A62" workbookViewId="0">
      <selection activeCell="U81" sqref="U81"/>
    </sheetView>
  </sheetViews>
  <sheetFormatPr baseColWidth="10" defaultRowHeight="16" x14ac:dyDescent="0.2"/>
  <sheetData>
    <row r="1" spans="1:24" x14ac:dyDescent="0.2">
      <c r="A1" t="s">
        <v>14</v>
      </c>
      <c r="B1" t="s">
        <v>15</v>
      </c>
      <c r="D1" t="s">
        <v>16</v>
      </c>
      <c r="E1" t="s">
        <v>17</v>
      </c>
      <c r="F1">
        <v>27511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411</v>
      </c>
      <c r="E4" s="1">
        <v>360</v>
      </c>
      <c r="F4" s="1">
        <v>198</v>
      </c>
      <c r="G4" s="1">
        <v>395</v>
      </c>
      <c r="H4" s="1">
        <v>376</v>
      </c>
      <c r="I4" s="1">
        <v>421</v>
      </c>
      <c r="J4" s="1">
        <v>202</v>
      </c>
      <c r="K4" s="1">
        <v>445</v>
      </c>
      <c r="L4" s="1">
        <v>558</v>
      </c>
      <c r="M4" s="1">
        <f>SUM(D4:L4)</f>
        <v>3366</v>
      </c>
      <c r="N4" s="1">
        <v>381</v>
      </c>
      <c r="O4" s="1">
        <v>164</v>
      </c>
      <c r="P4" s="1">
        <v>513</v>
      </c>
      <c r="Q4" s="1">
        <v>378</v>
      </c>
      <c r="R4" s="1">
        <v>358</v>
      </c>
      <c r="S4" s="1">
        <v>360</v>
      </c>
      <c r="T4" s="1">
        <v>542</v>
      </c>
      <c r="U4" s="1">
        <v>193</v>
      </c>
      <c r="V4" s="1">
        <v>372</v>
      </c>
      <c r="W4" s="1">
        <f>SUM(N4:V4)</f>
        <v>3261</v>
      </c>
      <c r="X4" s="1">
        <f>M4+W4</f>
        <v>6627</v>
      </c>
    </row>
    <row r="5" spans="1:24" x14ac:dyDescent="0.2">
      <c r="A5" s="1" t="s">
        <v>3</v>
      </c>
      <c r="B5" s="1">
        <v>69.5</v>
      </c>
      <c r="C5" s="1">
        <v>132</v>
      </c>
      <c r="D5" s="1">
        <v>385</v>
      </c>
      <c r="E5" s="1">
        <v>336</v>
      </c>
      <c r="F5" s="1">
        <v>179</v>
      </c>
      <c r="G5" s="1">
        <v>363</v>
      </c>
      <c r="H5" s="1">
        <v>346</v>
      </c>
      <c r="I5" s="1">
        <v>377</v>
      </c>
      <c r="J5" s="1">
        <v>172</v>
      </c>
      <c r="K5" s="1">
        <v>412</v>
      </c>
      <c r="L5" s="1">
        <v>536</v>
      </c>
      <c r="M5" s="1">
        <f>SUM(D5:L5)</f>
        <v>3106</v>
      </c>
      <c r="N5" s="1">
        <v>364</v>
      </c>
      <c r="O5" s="1">
        <v>151</v>
      </c>
      <c r="P5" s="1">
        <v>492</v>
      </c>
      <c r="Q5" s="1">
        <v>338</v>
      </c>
      <c r="R5" s="1">
        <v>336</v>
      </c>
      <c r="S5" s="1">
        <v>319</v>
      </c>
      <c r="T5" s="1">
        <v>512</v>
      </c>
      <c r="U5" s="1">
        <v>172</v>
      </c>
      <c r="V5" s="1">
        <v>346</v>
      </c>
      <c r="W5" s="1">
        <f>SUM(N5:V5)</f>
        <v>3030</v>
      </c>
      <c r="X5" s="1">
        <f>M5+W5</f>
        <v>6136</v>
      </c>
    </row>
    <row r="6" spans="1:24" x14ac:dyDescent="0.2">
      <c r="A6" s="1" t="s">
        <v>2</v>
      </c>
      <c r="B6" s="1">
        <v>67.099999999999994</v>
      </c>
      <c r="C6" s="1">
        <v>123</v>
      </c>
      <c r="D6" s="1">
        <v>350</v>
      </c>
      <c r="E6" s="1">
        <v>300</v>
      </c>
      <c r="F6" s="1">
        <v>125</v>
      </c>
      <c r="G6" s="1">
        <v>341</v>
      </c>
      <c r="H6" s="1">
        <v>332</v>
      </c>
      <c r="I6" s="1">
        <v>331</v>
      </c>
      <c r="J6" s="1">
        <v>153</v>
      </c>
      <c r="K6" s="1">
        <v>375</v>
      </c>
      <c r="L6" s="1">
        <v>494</v>
      </c>
      <c r="M6" s="1">
        <f>SUM(D6:L6)</f>
        <v>2801</v>
      </c>
      <c r="N6" s="1">
        <v>342</v>
      </c>
      <c r="O6" s="1">
        <v>139</v>
      </c>
      <c r="P6" s="1">
        <v>453</v>
      </c>
      <c r="Q6" s="1">
        <v>306</v>
      </c>
      <c r="R6" s="1">
        <v>288</v>
      </c>
      <c r="S6" s="1">
        <v>289</v>
      </c>
      <c r="T6" s="1">
        <v>454</v>
      </c>
      <c r="U6" s="1">
        <v>137</v>
      </c>
      <c r="V6" s="1">
        <v>326</v>
      </c>
      <c r="W6" s="1">
        <f>SUM(N6:V6)</f>
        <v>2734</v>
      </c>
      <c r="X6" s="1">
        <f>M6+W6</f>
        <v>5535</v>
      </c>
    </row>
    <row r="7" spans="1:24" x14ac:dyDescent="0.2">
      <c r="A7" s="1" t="s">
        <v>5</v>
      </c>
      <c r="B7" s="1"/>
      <c r="C7" s="1"/>
      <c r="D7" s="1">
        <v>4</v>
      </c>
      <c r="E7" s="1">
        <v>4</v>
      </c>
      <c r="F7" s="1">
        <v>3</v>
      </c>
      <c r="G7" s="1">
        <v>4</v>
      </c>
      <c r="H7" s="1">
        <v>4</v>
      </c>
      <c r="I7" s="1">
        <v>4</v>
      </c>
      <c r="J7" s="1">
        <v>3</v>
      </c>
      <c r="K7" s="1">
        <v>4</v>
      </c>
      <c r="L7" s="1">
        <v>5</v>
      </c>
      <c r="M7" s="1">
        <f>SUM(D7:L7)</f>
        <v>35</v>
      </c>
      <c r="N7" s="1">
        <v>4</v>
      </c>
      <c r="O7" s="1">
        <v>3</v>
      </c>
      <c r="P7" s="1">
        <v>5</v>
      </c>
      <c r="Q7" s="1">
        <v>4</v>
      </c>
      <c r="R7" s="1">
        <v>4</v>
      </c>
      <c r="S7" s="1">
        <v>4</v>
      </c>
      <c r="T7" s="1">
        <v>5</v>
      </c>
      <c r="U7" s="1">
        <v>3</v>
      </c>
      <c r="V7" s="1">
        <v>4</v>
      </c>
      <c r="W7" s="1">
        <f>SUM(N7:V7)</f>
        <v>36</v>
      </c>
      <c r="X7" s="1">
        <f>M7+W7</f>
        <v>71</v>
      </c>
    </row>
    <row r="8" spans="1:24" x14ac:dyDescent="0.2">
      <c r="A8" s="1" t="s">
        <v>4</v>
      </c>
      <c r="B8" s="1"/>
      <c r="C8" s="1"/>
      <c r="D8" s="1">
        <v>7</v>
      </c>
      <c r="E8" s="1">
        <v>11</v>
      </c>
      <c r="F8" s="1">
        <v>15</v>
      </c>
      <c r="G8" s="1">
        <v>5</v>
      </c>
      <c r="H8" s="1">
        <v>13</v>
      </c>
      <c r="I8" s="1">
        <v>1</v>
      </c>
      <c r="J8" s="1">
        <v>3</v>
      </c>
      <c r="K8" s="1">
        <v>17</v>
      </c>
      <c r="L8" s="1">
        <v>9</v>
      </c>
      <c r="M8" s="1">
        <f>SUM(D8:L8)</f>
        <v>81</v>
      </c>
      <c r="N8" s="1">
        <v>2</v>
      </c>
      <c r="O8" s="1">
        <v>8</v>
      </c>
      <c r="P8" s="1">
        <v>12</v>
      </c>
      <c r="Q8" s="1">
        <v>18</v>
      </c>
      <c r="R8" s="1">
        <v>6</v>
      </c>
      <c r="S8" s="1">
        <v>10</v>
      </c>
      <c r="T8" s="1">
        <v>14</v>
      </c>
      <c r="U8" s="1">
        <v>16</v>
      </c>
      <c r="V8" s="1">
        <v>4</v>
      </c>
      <c r="W8" s="1">
        <f>SUM(N8:V8)</f>
        <v>90</v>
      </c>
      <c r="X8" s="1">
        <f>M8+W8</f>
        <v>171</v>
      </c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44042</v>
      </c>
    </row>
    <row r="11" spans="1:24" x14ac:dyDescent="0.2">
      <c r="A11" s="1" t="s">
        <v>3</v>
      </c>
      <c r="B11" s="1"/>
      <c r="C11" s="1"/>
      <c r="D11">
        <v>7</v>
      </c>
      <c r="E11">
        <v>6</v>
      </c>
      <c r="F11">
        <v>8</v>
      </c>
      <c r="G11">
        <v>5</v>
      </c>
      <c r="H11">
        <v>5</v>
      </c>
      <c r="I11">
        <v>5</v>
      </c>
      <c r="J11">
        <v>5</v>
      </c>
      <c r="K11">
        <v>7</v>
      </c>
      <c r="L11">
        <v>5</v>
      </c>
      <c r="M11" s="1">
        <f>SUM(D11:L11)</f>
        <v>53</v>
      </c>
      <c r="N11">
        <v>8</v>
      </c>
      <c r="O11">
        <v>4</v>
      </c>
      <c r="P11">
        <v>8</v>
      </c>
      <c r="Q11">
        <v>6</v>
      </c>
      <c r="R11">
        <v>7</v>
      </c>
      <c r="S11">
        <v>5</v>
      </c>
      <c r="T11">
        <v>10</v>
      </c>
      <c r="U11">
        <v>5</v>
      </c>
      <c r="V11">
        <v>6</v>
      </c>
      <c r="W11" s="1">
        <f>SUM(N11:V11)</f>
        <v>59</v>
      </c>
      <c r="X11" s="1">
        <f>M11+W11</f>
        <v>112</v>
      </c>
    </row>
    <row r="12" spans="1:24" x14ac:dyDescent="0.2">
      <c r="A12" s="1" t="s">
        <v>8</v>
      </c>
      <c r="D12">
        <v>3</v>
      </c>
      <c r="E12">
        <v>2</v>
      </c>
      <c r="F12">
        <v>3</v>
      </c>
      <c r="G12">
        <v>2</v>
      </c>
      <c r="H12">
        <v>2</v>
      </c>
      <c r="I12">
        <v>1</v>
      </c>
      <c r="J12">
        <v>2</v>
      </c>
      <c r="K12">
        <v>2</v>
      </c>
      <c r="L12">
        <v>1</v>
      </c>
      <c r="M12" s="1">
        <f>SUM(D12:L12)</f>
        <v>18</v>
      </c>
      <c r="N12">
        <v>3</v>
      </c>
      <c r="O12">
        <v>2</v>
      </c>
      <c r="P12">
        <v>2</v>
      </c>
      <c r="Q12">
        <v>2</v>
      </c>
      <c r="R12">
        <v>1</v>
      </c>
      <c r="S12">
        <v>2</v>
      </c>
      <c r="T12">
        <v>2</v>
      </c>
      <c r="U12">
        <v>3</v>
      </c>
      <c r="V12">
        <v>2</v>
      </c>
      <c r="W12" s="1">
        <f>SUM(N12:V12)</f>
        <v>19</v>
      </c>
      <c r="X12" s="1">
        <f>M12+W12</f>
        <v>37</v>
      </c>
    </row>
    <row r="13" spans="1:24" x14ac:dyDescent="0.2">
      <c r="A13" s="1" t="s">
        <v>21</v>
      </c>
      <c r="G13" t="s">
        <v>11</v>
      </c>
      <c r="J13" t="s">
        <v>11</v>
      </c>
      <c r="K13" s="1"/>
      <c r="N13" t="s">
        <v>11</v>
      </c>
      <c r="Q13" t="s">
        <v>11</v>
      </c>
      <c r="R13" t="s">
        <v>11</v>
      </c>
      <c r="T13" t="s">
        <v>11</v>
      </c>
      <c r="U13" s="1"/>
      <c r="V13" s="1"/>
    </row>
    <row r="15" spans="1:24" x14ac:dyDescent="0.2">
      <c r="A15" s="2">
        <v>44139</v>
      </c>
    </row>
    <row r="16" spans="1:24" x14ac:dyDescent="0.2">
      <c r="A16" s="1" t="s">
        <v>3</v>
      </c>
      <c r="B16" s="1"/>
      <c r="C16" s="1"/>
      <c r="D16">
        <v>6</v>
      </c>
      <c r="E16">
        <v>6</v>
      </c>
      <c r="F16">
        <v>7</v>
      </c>
      <c r="G16">
        <v>8</v>
      </c>
      <c r="H16">
        <v>6</v>
      </c>
      <c r="I16">
        <v>6</v>
      </c>
      <c r="J16">
        <v>4</v>
      </c>
      <c r="K16">
        <v>5</v>
      </c>
      <c r="L16">
        <v>7</v>
      </c>
      <c r="M16" s="1">
        <v>55</v>
      </c>
      <c r="N16">
        <v>7</v>
      </c>
      <c r="O16">
        <v>6</v>
      </c>
      <c r="P16">
        <v>8</v>
      </c>
      <c r="Q16">
        <v>5</v>
      </c>
      <c r="R16">
        <v>6</v>
      </c>
      <c r="S16">
        <v>5</v>
      </c>
      <c r="T16">
        <v>7</v>
      </c>
      <c r="U16">
        <v>6</v>
      </c>
      <c r="V16">
        <v>6</v>
      </c>
      <c r="W16" s="1">
        <f>SUM(N16:V16)</f>
        <v>56</v>
      </c>
      <c r="X16" s="1">
        <f>M16+W16</f>
        <v>111</v>
      </c>
    </row>
    <row r="17" spans="1:24" x14ac:dyDescent="0.2">
      <c r="A17" s="1" t="s">
        <v>8</v>
      </c>
      <c r="D17">
        <v>1</v>
      </c>
      <c r="E17">
        <v>2</v>
      </c>
      <c r="F17">
        <v>2</v>
      </c>
      <c r="G17">
        <v>2</v>
      </c>
      <c r="H17">
        <v>2</v>
      </c>
      <c r="I17">
        <v>3</v>
      </c>
      <c r="J17">
        <v>3</v>
      </c>
      <c r="K17">
        <v>1</v>
      </c>
      <c r="L17">
        <v>2</v>
      </c>
      <c r="M17" s="1">
        <f>SUM(D17:L17)</f>
        <v>18</v>
      </c>
      <c r="N17">
        <v>1</v>
      </c>
      <c r="O17">
        <v>2</v>
      </c>
      <c r="P17">
        <v>3</v>
      </c>
      <c r="Q17">
        <v>2</v>
      </c>
      <c r="R17">
        <v>2</v>
      </c>
      <c r="S17">
        <v>1</v>
      </c>
      <c r="T17">
        <v>2</v>
      </c>
      <c r="U17">
        <v>1</v>
      </c>
      <c r="V17">
        <v>2</v>
      </c>
      <c r="W17" s="1">
        <f>SUM(N17:V17)</f>
        <v>16</v>
      </c>
      <c r="X17" s="1">
        <f>M17+W17</f>
        <v>34</v>
      </c>
    </row>
    <row r="18" spans="1:24" x14ac:dyDescent="0.2">
      <c r="A18" s="1" t="s">
        <v>21</v>
      </c>
      <c r="F18" t="s">
        <v>20</v>
      </c>
      <c r="G18" t="s">
        <v>11</v>
      </c>
      <c r="K18" s="1"/>
      <c r="R18" t="s">
        <v>11</v>
      </c>
      <c r="U18" s="1"/>
      <c r="V18" s="1"/>
    </row>
    <row r="20" spans="1:24" x14ac:dyDescent="0.2">
      <c r="A20" s="2">
        <v>44294</v>
      </c>
    </row>
    <row r="21" spans="1:24" x14ac:dyDescent="0.2">
      <c r="A21" s="1" t="s">
        <v>3</v>
      </c>
      <c r="B21" s="1"/>
      <c r="C21" s="1"/>
      <c r="D21">
        <v>6</v>
      </c>
      <c r="E21">
        <v>6</v>
      </c>
      <c r="F21">
        <v>5</v>
      </c>
      <c r="G21">
        <v>6</v>
      </c>
      <c r="H21">
        <v>5</v>
      </c>
      <c r="I21">
        <v>5</v>
      </c>
      <c r="J21">
        <v>5</v>
      </c>
      <c r="K21">
        <v>6</v>
      </c>
      <c r="L21">
        <v>7</v>
      </c>
      <c r="M21" s="1">
        <v>51</v>
      </c>
      <c r="N21">
        <v>5</v>
      </c>
      <c r="O21">
        <v>7</v>
      </c>
      <c r="P21">
        <v>10</v>
      </c>
      <c r="Q21">
        <v>5</v>
      </c>
      <c r="R21">
        <v>5</v>
      </c>
      <c r="S21">
        <v>5</v>
      </c>
      <c r="T21">
        <v>6</v>
      </c>
      <c r="U21">
        <v>6</v>
      </c>
      <c r="V21">
        <v>5</v>
      </c>
      <c r="W21" s="1">
        <v>54</v>
      </c>
      <c r="X21" s="1">
        <v>105</v>
      </c>
    </row>
    <row r="22" spans="1:24" x14ac:dyDescent="0.2">
      <c r="A22" s="1" t="s">
        <v>8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 s="1">
        <v>18</v>
      </c>
      <c r="N22">
        <v>2</v>
      </c>
      <c r="O22">
        <v>3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 s="1">
        <v>19</v>
      </c>
      <c r="X22" s="1">
        <v>37</v>
      </c>
    </row>
    <row r="23" spans="1:24" x14ac:dyDescent="0.2">
      <c r="A23" s="1" t="s">
        <v>21</v>
      </c>
      <c r="G23" t="s">
        <v>11</v>
      </c>
      <c r="I23" t="s">
        <v>9</v>
      </c>
      <c r="J23" t="s">
        <v>11</v>
      </c>
      <c r="K23" s="1"/>
      <c r="P23" t="s">
        <v>11</v>
      </c>
      <c r="U23" s="1"/>
      <c r="V23" s="1"/>
    </row>
    <row r="25" spans="1:24" x14ac:dyDescent="0.2">
      <c r="A25" s="2">
        <v>44301</v>
      </c>
    </row>
    <row r="26" spans="1:24" x14ac:dyDescent="0.2">
      <c r="A26" s="1" t="s">
        <v>3</v>
      </c>
      <c r="B26" s="1"/>
      <c r="C26" s="1"/>
      <c r="D26">
        <v>9</v>
      </c>
      <c r="E26">
        <v>5</v>
      </c>
      <c r="F26">
        <v>4</v>
      </c>
      <c r="G26">
        <v>6</v>
      </c>
      <c r="H26">
        <v>6</v>
      </c>
      <c r="I26">
        <v>6</v>
      </c>
      <c r="J26">
        <v>5</v>
      </c>
      <c r="K26">
        <v>6</v>
      </c>
      <c r="L26">
        <v>8</v>
      </c>
      <c r="M26" s="1">
        <v>55</v>
      </c>
      <c r="N26">
        <v>8</v>
      </c>
      <c r="O26">
        <v>5</v>
      </c>
      <c r="P26">
        <v>6</v>
      </c>
      <c r="Q26">
        <v>7</v>
      </c>
      <c r="R26">
        <v>6</v>
      </c>
      <c r="S26">
        <v>6</v>
      </c>
      <c r="T26">
        <v>7</v>
      </c>
      <c r="U26">
        <v>6</v>
      </c>
      <c r="V26">
        <v>6</v>
      </c>
      <c r="W26" s="1">
        <v>57</v>
      </c>
      <c r="X26" s="1">
        <v>112</v>
      </c>
    </row>
    <row r="27" spans="1:24" x14ac:dyDescent="0.2">
      <c r="A27" s="1" t="s">
        <v>8</v>
      </c>
      <c r="D27">
        <v>3</v>
      </c>
      <c r="E27">
        <v>2</v>
      </c>
      <c r="F27">
        <v>1</v>
      </c>
      <c r="G27">
        <v>2</v>
      </c>
      <c r="H27">
        <v>2</v>
      </c>
      <c r="I27">
        <v>1</v>
      </c>
      <c r="J27">
        <v>2</v>
      </c>
      <c r="K27">
        <v>2</v>
      </c>
      <c r="L27">
        <v>3</v>
      </c>
      <c r="M27" s="1">
        <v>18</v>
      </c>
      <c r="N27">
        <v>2</v>
      </c>
      <c r="O27">
        <v>3</v>
      </c>
      <c r="P27">
        <v>2</v>
      </c>
      <c r="Q27">
        <v>2</v>
      </c>
      <c r="R27">
        <v>1</v>
      </c>
      <c r="S27">
        <v>2</v>
      </c>
      <c r="T27">
        <v>1</v>
      </c>
      <c r="U27">
        <v>2</v>
      </c>
      <c r="V27">
        <v>2</v>
      </c>
      <c r="W27" s="1">
        <v>17</v>
      </c>
      <c r="X27" s="1">
        <v>35</v>
      </c>
    </row>
    <row r="28" spans="1:24" x14ac:dyDescent="0.2">
      <c r="A28" s="1" t="s">
        <v>21</v>
      </c>
      <c r="F28" t="s">
        <v>11</v>
      </c>
      <c r="I28" t="s">
        <v>11</v>
      </c>
      <c r="K28" s="1"/>
      <c r="P28" t="s">
        <v>22</v>
      </c>
      <c r="T28" t="s">
        <v>11</v>
      </c>
      <c r="U28" s="1"/>
      <c r="V28" s="1"/>
    </row>
    <row r="30" spans="1:24" x14ac:dyDescent="0.2">
      <c r="A30" s="2">
        <v>44308</v>
      </c>
    </row>
    <row r="31" spans="1:24" x14ac:dyDescent="0.2">
      <c r="A31" s="1" t="s">
        <v>3</v>
      </c>
      <c r="B31" s="1"/>
      <c r="C31" s="1"/>
      <c r="D31">
        <v>8</v>
      </c>
      <c r="E31">
        <v>4</v>
      </c>
      <c r="F31">
        <v>6</v>
      </c>
      <c r="G31">
        <v>5</v>
      </c>
      <c r="H31">
        <v>5</v>
      </c>
      <c r="I31">
        <v>6</v>
      </c>
      <c r="J31">
        <v>6</v>
      </c>
      <c r="K31">
        <v>6</v>
      </c>
      <c r="L31">
        <v>8</v>
      </c>
      <c r="M31" s="1">
        <v>54</v>
      </c>
      <c r="N31">
        <v>6</v>
      </c>
      <c r="O31">
        <v>3</v>
      </c>
      <c r="P31">
        <v>6</v>
      </c>
      <c r="Q31">
        <v>8</v>
      </c>
      <c r="R31">
        <v>10</v>
      </c>
      <c r="S31">
        <v>6</v>
      </c>
      <c r="T31">
        <v>7</v>
      </c>
      <c r="U31">
        <v>6</v>
      </c>
      <c r="V31">
        <v>5</v>
      </c>
      <c r="W31" s="1">
        <v>57</v>
      </c>
      <c r="X31" s="1">
        <v>111</v>
      </c>
    </row>
    <row r="32" spans="1:24" x14ac:dyDescent="0.2">
      <c r="A32" s="1" t="s">
        <v>8</v>
      </c>
      <c r="D32">
        <v>4</v>
      </c>
      <c r="E32">
        <v>1</v>
      </c>
      <c r="F32">
        <v>3</v>
      </c>
      <c r="G32">
        <v>1</v>
      </c>
      <c r="H32">
        <v>2</v>
      </c>
      <c r="I32">
        <v>1</v>
      </c>
      <c r="J32">
        <v>2</v>
      </c>
      <c r="K32">
        <v>2</v>
      </c>
      <c r="L32">
        <v>2</v>
      </c>
      <c r="M32" s="1">
        <v>18</v>
      </c>
      <c r="N32">
        <v>2</v>
      </c>
      <c r="O32">
        <v>3</v>
      </c>
      <c r="P32">
        <v>2</v>
      </c>
      <c r="Q32">
        <v>2</v>
      </c>
      <c r="R32">
        <v>1</v>
      </c>
      <c r="S32">
        <v>2</v>
      </c>
      <c r="T32">
        <v>1</v>
      </c>
      <c r="U32">
        <v>2</v>
      </c>
      <c r="V32">
        <v>2</v>
      </c>
      <c r="W32" s="1">
        <v>17</v>
      </c>
      <c r="X32" s="1">
        <v>35</v>
      </c>
    </row>
    <row r="33" spans="1:24" x14ac:dyDescent="0.2">
      <c r="A33" s="1" t="s">
        <v>21</v>
      </c>
      <c r="F33" t="s">
        <v>11</v>
      </c>
      <c r="I33" t="s">
        <v>11</v>
      </c>
      <c r="J33" t="s">
        <v>11</v>
      </c>
      <c r="K33" s="1"/>
      <c r="P33" t="s">
        <v>22</v>
      </c>
      <c r="Q33" t="s">
        <v>23</v>
      </c>
      <c r="R33" t="s">
        <v>11</v>
      </c>
      <c r="T33" t="s">
        <v>11</v>
      </c>
      <c r="U33" s="1" t="s">
        <v>11</v>
      </c>
      <c r="V33" s="1" t="s">
        <v>23</v>
      </c>
    </row>
    <row r="35" spans="1:24" x14ac:dyDescent="0.2">
      <c r="A35" s="2">
        <v>44315</v>
      </c>
    </row>
    <row r="36" spans="1:24" x14ac:dyDescent="0.2">
      <c r="A36" s="1" t="s">
        <v>3</v>
      </c>
      <c r="B36" s="1"/>
      <c r="C36" s="1"/>
      <c r="D36">
        <v>5</v>
      </c>
      <c r="E36">
        <v>4</v>
      </c>
      <c r="F36">
        <v>4</v>
      </c>
      <c r="G36">
        <v>8</v>
      </c>
      <c r="H36">
        <v>6</v>
      </c>
      <c r="I36">
        <v>5</v>
      </c>
      <c r="J36">
        <v>4</v>
      </c>
      <c r="K36">
        <v>6</v>
      </c>
      <c r="L36">
        <v>7</v>
      </c>
      <c r="M36" s="1">
        <v>49</v>
      </c>
      <c r="N36">
        <v>6</v>
      </c>
      <c r="O36">
        <v>7</v>
      </c>
      <c r="P36">
        <v>5</v>
      </c>
      <c r="Q36">
        <v>5</v>
      </c>
      <c r="R36">
        <v>6</v>
      </c>
      <c r="S36">
        <v>5</v>
      </c>
      <c r="T36">
        <v>7</v>
      </c>
      <c r="U36">
        <v>5</v>
      </c>
      <c r="V36">
        <v>7</v>
      </c>
      <c r="W36" s="1">
        <f>SUM(N36:V36)</f>
        <v>53</v>
      </c>
      <c r="X36" s="1">
        <f>M36+W36</f>
        <v>102</v>
      </c>
    </row>
    <row r="37" spans="1:24" x14ac:dyDescent="0.2">
      <c r="A37" s="1" t="s">
        <v>8</v>
      </c>
      <c r="D37">
        <v>2</v>
      </c>
      <c r="E37">
        <v>1</v>
      </c>
      <c r="F37">
        <v>1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 s="1">
        <v>16</v>
      </c>
      <c r="N37">
        <v>2</v>
      </c>
      <c r="O37">
        <v>2</v>
      </c>
      <c r="P37">
        <v>1</v>
      </c>
      <c r="Q37">
        <v>2</v>
      </c>
      <c r="R37">
        <v>2</v>
      </c>
      <c r="S37">
        <v>2</v>
      </c>
      <c r="T37">
        <v>3</v>
      </c>
      <c r="U37">
        <v>2</v>
      </c>
      <c r="V37">
        <v>2</v>
      </c>
      <c r="W37" s="1">
        <f>SUM(N37:V37)</f>
        <v>18</v>
      </c>
      <c r="X37" s="1">
        <f>M37+W37</f>
        <v>34</v>
      </c>
    </row>
    <row r="38" spans="1:24" x14ac:dyDescent="0.2">
      <c r="A38" s="1" t="s">
        <v>21</v>
      </c>
      <c r="D38" t="s">
        <v>9</v>
      </c>
      <c r="F38" t="s">
        <v>11</v>
      </c>
      <c r="G38" t="s">
        <v>20</v>
      </c>
      <c r="K38" s="1" t="s">
        <v>11</v>
      </c>
      <c r="N38" t="s">
        <v>11</v>
      </c>
      <c r="O38" t="s">
        <v>11</v>
      </c>
      <c r="P38" t="s">
        <v>22</v>
      </c>
      <c r="R38" t="s">
        <v>11</v>
      </c>
      <c r="U38" s="1"/>
      <c r="V38" s="1"/>
    </row>
    <row r="40" spans="1:24" x14ac:dyDescent="0.2">
      <c r="A40" s="2">
        <v>44390</v>
      </c>
    </row>
    <row r="41" spans="1:24" x14ac:dyDescent="0.2">
      <c r="A41" s="1" t="s">
        <v>3</v>
      </c>
      <c r="B41" s="1"/>
      <c r="C41" s="1"/>
      <c r="D41">
        <v>6</v>
      </c>
      <c r="E41">
        <v>5</v>
      </c>
      <c r="F41">
        <v>5</v>
      </c>
      <c r="G41">
        <v>7</v>
      </c>
      <c r="H41">
        <v>6</v>
      </c>
      <c r="I41">
        <v>7</v>
      </c>
      <c r="J41">
        <v>4</v>
      </c>
      <c r="K41">
        <v>5</v>
      </c>
      <c r="L41">
        <v>6</v>
      </c>
      <c r="M41" s="1">
        <v>51</v>
      </c>
      <c r="N41">
        <v>7</v>
      </c>
      <c r="O41">
        <v>5</v>
      </c>
      <c r="P41">
        <v>8</v>
      </c>
      <c r="Q41">
        <v>7</v>
      </c>
      <c r="R41">
        <v>10</v>
      </c>
      <c r="S41">
        <v>5</v>
      </c>
      <c r="T41">
        <v>8</v>
      </c>
      <c r="U41">
        <v>4</v>
      </c>
      <c r="V41">
        <v>5</v>
      </c>
      <c r="W41" s="1">
        <v>59</v>
      </c>
      <c r="X41" s="1">
        <v>110</v>
      </c>
    </row>
    <row r="42" spans="1:24" x14ac:dyDescent="0.2">
      <c r="A42" s="1" t="s">
        <v>8</v>
      </c>
      <c r="D42">
        <v>2</v>
      </c>
      <c r="E42">
        <v>2</v>
      </c>
      <c r="F42">
        <v>2</v>
      </c>
      <c r="G42">
        <v>2</v>
      </c>
      <c r="H42">
        <v>1</v>
      </c>
      <c r="I42">
        <v>2</v>
      </c>
      <c r="J42">
        <v>2</v>
      </c>
      <c r="K42">
        <v>2</v>
      </c>
      <c r="L42">
        <v>2</v>
      </c>
      <c r="M42" s="1">
        <v>17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 s="1">
        <v>18</v>
      </c>
      <c r="X42" s="1">
        <v>35</v>
      </c>
    </row>
    <row r="43" spans="1:24" x14ac:dyDescent="0.2">
      <c r="A43" s="1" t="s">
        <v>21</v>
      </c>
      <c r="F43" t="s">
        <v>11</v>
      </c>
      <c r="G43" t="s">
        <v>28</v>
      </c>
      <c r="K43" s="1" t="s">
        <v>11</v>
      </c>
      <c r="O43" t="s">
        <v>9</v>
      </c>
      <c r="P43" t="s">
        <v>22</v>
      </c>
      <c r="Q43" t="s">
        <v>29</v>
      </c>
      <c r="R43" t="s">
        <v>20</v>
      </c>
      <c r="T43" t="s">
        <v>11</v>
      </c>
      <c r="U43" s="1" t="s">
        <v>9</v>
      </c>
      <c r="V43" s="1"/>
    </row>
    <row r="45" spans="1:24" x14ac:dyDescent="0.2">
      <c r="A45" s="2">
        <v>44397</v>
      </c>
      <c r="B45" s="8">
        <v>0.45833333333333331</v>
      </c>
      <c r="C45" s="8">
        <v>0.63541666666666663</v>
      </c>
    </row>
    <row r="46" spans="1:24" x14ac:dyDescent="0.2">
      <c r="A46" s="1" t="s">
        <v>3</v>
      </c>
      <c r="B46" s="1"/>
      <c r="C46" s="1"/>
      <c r="D46">
        <v>5</v>
      </c>
      <c r="E46">
        <v>6</v>
      </c>
      <c r="F46">
        <v>4</v>
      </c>
      <c r="G46">
        <v>8</v>
      </c>
      <c r="H46">
        <v>5</v>
      </c>
      <c r="I46">
        <v>5</v>
      </c>
      <c r="J46">
        <v>6</v>
      </c>
      <c r="K46">
        <v>7</v>
      </c>
      <c r="L46">
        <v>8</v>
      </c>
      <c r="M46" s="1">
        <f>SUM(D46:L46)</f>
        <v>54</v>
      </c>
      <c r="N46">
        <v>8</v>
      </c>
      <c r="O46">
        <v>5</v>
      </c>
      <c r="P46">
        <v>10</v>
      </c>
      <c r="Q46">
        <v>7</v>
      </c>
      <c r="R46">
        <v>6</v>
      </c>
      <c r="S46">
        <v>5</v>
      </c>
      <c r="T46">
        <v>7</v>
      </c>
      <c r="U46">
        <v>4</v>
      </c>
      <c r="V46">
        <v>5</v>
      </c>
      <c r="W46" s="1">
        <f>SUM(N46:V46)</f>
        <v>57</v>
      </c>
      <c r="X46" s="1">
        <f>W46+M46</f>
        <v>111</v>
      </c>
    </row>
    <row r="47" spans="1:24" x14ac:dyDescent="0.2">
      <c r="A47" s="1" t="s">
        <v>8</v>
      </c>
      <c r="D47">
        <v>2</v>
      </c>
      <c r="E47">
        <v>3</v>
      </c>
      <c r="F47">
        <v>1</v>
      </c>
      <c r="G47">
        <v>2</v>
      </c>
      <c r="H47">
        <v>1</v>
      </c>
      <c r="I47">
        <v>2</v>
      </c>
      <c r="J47">
        <v>3</v>
      </c>
      <c r="K47">
        <v>2</v>
      </c>
      <c r="L47">
        <v>3</v>
      </c>
      <c r="M47" s="1">
        <f>SUM(D47:L47)</f>
        <v>19</v>
      </c>
      <c r="N47">
        <v>3</v>
      </c>
      <c r="O47">
        <v>1</v>
      </c>
      <c r="P47">
        <v>2</v>
      </c>
      <c r="Q47">
        <v>2</v>
      </c>
      <c r="R47">
        <v>2</v>
      </c>
      <c r="S47">
        <v>2</v>
      </c>
      <c r="T47">
        <v>3</v>
      </c>
      <c r="U47">
        <v>2</v>
      </c>
      <c r="V47">
        <v>2</v>
      </c>
      <c r="W47" s="1">
        <f>SUM(N47:V47)</f>
        <v>19</v>
      </c>
      <c r="X47" s="1">
        <f>W47+M47</f>
        <v>38</v>
      </c>
    </row>
    <row r="48" spans="1:24" x14ac:dyDescent="0.2">
      <c r="A48" s="1" t="s">
        <v>21</v>
      </c>
      <c r="D48" t="s">
        <v>9</v>
      </c>
      <c r="F48" t="s">
        <v>11</v>
      </c>
      <c r="K48" s="1"/>
      <c r="O48" t="s">
        <v>11</v>
      </c>
      <c r="P48" t="s">
        <v>22</v>
      </c>
      <c r="Q48" t="s">
        <v>29</v>
      </c>
      <c r="R48" t="s">
        <v>20</v>
      </c>
      <c r="T48" t="s">
        <v>11</v>
      </c>
      <c r="U48" s="1" t="s">
        <v>9</v>
      </c>
      <c r="V48" s="1"/>
    </row>
    <row r="49" spans="1:24" x14ac:dyDescent="0.2">
      <c r="A49" s="1" t="s">
        <v>30</v>
      </c>
      <c r="D49" t="s">
        <v>33</v>
      </c>
      <c r="E49" t="s">
        <v>33</v>
      </c>
      <c r="F49" t="s">
        <v>33</v>
      </c>
      <c r="G49" t="s">
        <v>33</v>
      </c>
      <c r="H49" t="s">
        <v>33</v>
      </c>
      <c r="I49" t="s">
        <v>33</v>
      </c>
      <c r="J49" t="s">
        <v>33</v>
      </c>
      <c r="K49" t="s">
        <v>34</v>
      </c>
      <c r="L49" t="s">
        <v>33</v>
      </c>
      <c r="N49" t="s">
        <v>33</v>
      </c>
      <c r="O49" t="s">
        <v>33</v>
      </c>
      <c r="P49" t="s">
        <v>33</v>
      </c>
      <c r="Q49" t="s">
        <v>33</v>
      </c>
      <c r="R49" t="s">
        <v>34</v>
      </c>
      <c r="S49" t="s">
        <v>34</v>
      </c>
      <c r="T49" t="s">
        <v>33</v>
      </c>
      <c r="U49" t="s">
        <v>33</v>
      </c>
      <c r="V49" t="s">
        <v>33</v>
      </c>
    </row>
    <row r="50" spans="1:24" x14ac:dyDescent="0.2">
      <c r="A50" s="1" t="s">
        <v>32</v>
      </c>
      <c r="D50">
        <v>3</v>
      </c>
      <c r="E50">
        <v>4</v>
      </c>
      <c r="F50">
        <v>3</v>
      </c>
      <c r="G50">
        <v>5</v>
      </c>
      <c r="H50">
        <v>2</v>
      </c>
      <c r="I50">
        <v>3</v>
      </c>
      <c r="J50">
        <v>4</v>
      </c>
      <c r="K50">
        <v>3</v>
      </c>
      <c r="L50">
        <v>4</v>
      </c>
      <c r="N50">
        <v>5</v>
      </c>
      <c r="O50">
        <v>3</v>
      </c>
      <c r="P50">
        <v>4</v>
      </c>
      <c r="Q50">
        <v>5</v>
      </c>
      <c r="R50">
        <v>3</v>
      </c>
      <c r="S50">
        <v>3</v>
      </c>
      <c r="T50">
        <v>4</v>
      </c>
      <c r="U50">
        <v>3</v>
      </c>
      <c r="V50">
        <v>3</v>
      </c>
    </row>
    <row r="52" spans="1:24" x14ac:dyDescent="0.2">
      <c r="A52" s="2">
        <v>44609</v>
      </c>
      <c r="B52" s="8">
        <v>0.47500000000000003</v>
      </c>
      <c r="C52" s="8">
        <v>0.65972222222222221</v>
      </c>
    </row>
    <row r="53" spans="1:24" x14ac:dyDescent="0.2">
      <c r="A53" s="1" t="s">
        <v>3</v>
      </c>
      <c r="B53" s="1"/>
      <c r="C53" s="1"/>
      <c r="D53">
        <v>7</v>
      </c>
      <c r="E53">
        <v>7</v>
      </c>
      <c r="F53">
        <v>4</v>
      </c>
      <c r="G53">
        <v>6</v>
      </c>
      <c r="H53">
        <v>7</v>
      </c>
      <c r="I53">
        <v>6</v>
      </c>
      <c r="J53">
        <v>5</v>
      </c>
      <c r="K53">
        <v>4</v>
      </c>
      <c r="L53">
        <v>10</v>
      </c>
      <c r="M53" s="1">
        <f>SUM(D53:L53)</f>
        <v>56</v>
      </c>
      <c r="N53">
        <v>5</v>
      </c>
      <c r="O53">
        <v>5</v>
      </c>
      <c r="P53">
        <v>9</v>
      </c>
      <c r="Q53">
        <v>6</v>
      </c>
      <c r="R53">
        <v>7</v>
      </c>
      <c r="S53">
        <v>6</v>
      </c>
      <c r="T53">
        <v>7</v>
      </c>
      <c r="U53">
        <v>5</v>
      </c>
      <c r="V53">
        <v>5</v>
      </c>
      <c r="W53" s="1">
        <f>SUM(N53:V53)</f>
        <v>55</v>
      </c>
      <c r="X53" s="1">
        <f>W53+M53</f>
        <v>111</v>
      </c>
    </row>
    <row r="54" spans="1:24" x14ac:dyDescent="0.2">
      <c r="A54" s="1" t="s">
        <v>8</v>
      </c>
      <c r="D54">
        <v>1</v>
      </c>
      <c r="E54">
        <v>2</v>
      </c>
      <c r="F54">
        <v>2</v>
      </c>
      <c r="G54">
        <v>2</v>
      </c>
      <c r="H54">
        <v>4</v>
      </c>
      <c r="I54">
        <v>3</v>
      </c>
      <c r="J54">
        <v>2</v>
      </c>
      <c r="K54">
        <v>2</v>
      </c>
      <c r="L54">
        <v>2</v>
      </c>
      <c r="M54" s="1">
        <f>SUM(D54:L54)</f>
        <v>20</v>
      </c>
      <c r="N54">
        <v>2</v>
      </c>
      <c r="O54">
        <v>3</v>
      </c>
      <c r="P54">
        <v>2</v>
      </c>
      <c r="Q54">
        <v>3</v>
      </c>
      <c r="R54">
        <v>3</v>
      </c>
      <c r="S54">
        <v>2</v>
      </c>
      <c r="T54">
        <v>4</v>
      </c>
      <c r="U54">
        <v>2</v>
      </c>
      <c r="V54">
        <v>2</v>
      </c>
      <c r="W54" s="1">
        <f>SUM(N54:V54)</f>
        <v>23</v>
      </c>
      <c r="X54" s="1">
        <f>W54+M54</f>
        <v>43</v>
      </c>
    </row>
    <row r="55" spans="1:24" x14ac:dyDescent="0.2">
      <c r="A55" s="1" t="s">
        <v>21</v>
      </c>
      <c r="D55" t="s">
        <v>24</v>
      </c>
      <c r="K55" s="1"/>
      <c r="L55" t="s">
        <v>11</v>
      </c>
      <c r="P55" t="s">
        <v>22</v>
      </c>
      <c r="U55" s="1"/>
      <c r="V55" s="1"/>
    </row>
    <row r="56" spans="1:24" x14ac:dyDescent="0.2">
      <c r="A56" s="1" t="s">
        <v>30</v>
      </c>
      <c r="D56" t="s">
        <v>34</v>
      </c>
      <c r="E56" t="s">
        <v>33</v>
      </c>
      <c r="F56" t="s">
        <v>33</v>
      </c>
      <c r="G56" t="s">
        <v>33</v>
      </c>
      <c r="H56" t="s">
        <v>33</v>
      </c>
      <c r="I56" t="s">
        <v>33</v>
      </c>
      <c r="J56" t="s">
        <v>33</v>
      </c>
      <c r="K56" t="s">
        <v>33</v>
      </c>
      <c r="L56" t="s">
        <v>33</v>
      </c>
      <c r="N56" t="s">
        <v>34</v>
      </c>
      <c r="O56" t="s">
        <v>33</v>
      </c>
      <c r="P56" t="s">
        <v>33</v>
      </c>
      <c r="Q56" t="s">
        <v>33</v>
      </c>
      <c r="R56" t="s">
        <v>33</v>
      </c>
      <c r="S56" t="s">
        <v>33</v>
      </c>
      <c r="T56" t="s">
        <v>34</v>
      </c>
      <c r="U56" t="s">
        <v>33</v>
      </c>
      <c r="V56" t="s">
        <v>34</v>
      </c>
    </row>
    <row r="57" spans="1:24" x14ac:dyDescent="0.2">
      <c r="A57" s="1" t="s">
        <v>32</v>
      </c>
      <c r="D57">
        <v>4</v>
      </c>
      <c r="E57">
        <v>4</v>
      </c>
      <c r="F57">
        <v>3</v>
      </c>
      <c r="G57">
        <v>4</v>
      </c>
      <c r="H57">
        <v>5</v>
      </c>
      <c r="I57">
        <v>4</v>
      </c>
      <c r="J57">
        <v>4</v>
      </c>
      <c r="K57">
        <v>2</v>
      </c>
      <c r="L57">
        <v>6</v>
      </c>
      <c r="M57">
        <f>SUM(D57:L57)</f>
        <v>36</v>
      </c>
      <c r="N57">
        <v>3</v>
      </c>
      <c r="O57">
        <v>4</v>
      </c>
      <c r="P57">
        <v>6</v>
      </c>
      <c r="Q57">
        <v>4</v>
      </c>
      <c r="R57">
        <v>5</v>
      </c>
      <c r="S57">
        <v>4</v>
      </c>
      <c r="T57">
        <v>5</v>
      </c>
      <c r="U57">
        <v>4</v>
      </c>
      <c r="V57">
        <v>3</v>
      </c>
      <c r="W57">
        <f>SUM(N57:V57)</f>
        <v>38</v>
      </c>
      <c r="X57">
        <f>M57+W57</f>
        <v>74</v>
      </c>
    </row>
    <row r="59" spans="1:24" x14ac:dyDescent="0.2">
      <c r="A59" s="2">
        <v>44618</v>
      </c>
      <c r="B59" s="8">
        <v>0.52500000000000002</v>
      </c>
      <c r="C59" s="8">
        <v>0.70138888888888884</v>
      </c>
    </row>
    <row r="60" spans="1:24" x14ac:dyDescent="0.2">
      <c r="A60" s="1" t="s">
        <v>3</v>
      </c>
      <c r="B60" s="1"/>
      <c r="C60" s="1"/>
      <c r="D60">
        <v>6</v>
      </c>
      <c r="E60">
        <v>4</v>
      </c>
      <c r="F60">
        <v>4</v>
      </c>
      <c r="G60">
        <v>6</v>
      </c>
      <c r="H60">
        <v>6</v>
      </c>
      <c r="I60">
        <v>9</v>
      </c>
      <c r="J60">
        <v>5</v>
      </c>
      <c r="K60">
        <v>8</v>
      </c>
      <c r="L60">
        <v>6</v>
      </c>
      <c r="M60" s="1">
        <f>SUM(D60:L60)</f>
        <v>54</v>
      </c>
      <c r="N60">
        <v>6</v>
      </c>
      <c r="O60">
        <v>7</v>
      </c>
      <c r="P60">
        <v>8</v>
      </c>
      <c r="Q60">
        <v>7</v>
      </c>
      <c r="R60">
        <v>8</v>
      </c>
      <c r="S60" s="7">
        <v>7</v>
      </c>
      <c r="T60">
        <v>8</v>
      </c>
      <c r="U60">
        <v>5</v>
      </c>
      <c r="V60">
        <v>8</v>
      </c>
      <c r="W60" s="1">
        <f>SUM(N60:V60)</f>
        <v>64</v>
      </c>
      <c r="X60" s="1">
        <f>W60+M60</f>
        <v>118</v>
      </c>
    </row>
    <row r="61" spans="1:24" x14ac:dyDescent="0.2">
      <c r="A61" s="1" t="s">
        <v>8</v>
      </c>
      <c r="D61">
        <v>2</v>
      </c>
      <c r="E61">
        <v>2</v>
      </c>
      <c r="F61">
        <v>2</v>
      </c>
      <c r="G61">
        <v>2</v>
      </c>
      <c r="H61">
        <v>2</v>
      </c>
      <c r="I61">
        <v>3</v>
      </c>
      <c r="J61">
        <v>2</v>
      </c>
      <c r="K61">
        <v>3</v>
      </c>
      <c r="L61">
        <v>1</v>
      </c>
      <c r="M61" s="1">
        <f>SUM(D61:L61)</f>
        <v>19</v>
      </c>
      <c r="N61">
        <v>2</v>
      </c>
      <c r="O61">
        <v>2</v>
      </c>
      <c r="P61">
        <v>1</v>
      </c>
      <c r="Q61">
        <v>3</v>
      </c>
      <c r="R61">
        <v>2</v>
      </c>
      <c r="S61">
        <v>1</v>
      </c>
      <c r="T61">
        <v>2</v>
      </c>
      <c r="U61">
        <v>1</v>
      </c>
      <c r="V61">
        <v>2</v>
      </c>
      <c r="W61" s="1">
        <f>SUM(N61:V61)</f>
        <v>16</v>
      </c>
      <c r="X61" s="1">
        <f>W61+M61</f>
        <v>35</v>
      </c>
    </row>
    <row r="62" spans="1:24" x14ac:dyDescent="0.2">
      <c r="A62" s="1" t="s">
        <v>21</v>
      </c>
      <c r="J62" t="s">
        <v>11</v>
      </c>
      <c r="K62" s="1"/>
      <c r="O62" t="s">
        <v>11</v>
      </c>
      <c r="P62" t="s">
        <v>22</v>
      </c>
      <c r="Q62" t="s">
        <v>11</v>
      </c>
      <c r="R62" t="s">
        <v>11</v>
      </c>
      <c r="S62" t="s">
        <v>11</v>
      </c>
      <c r="U62" s="1" t="s">
        <v>11</v>
      </c>
      <c r="V62" s="1"/>
    </row>
    <row r="63" spans="1:24" x14ac:dyDescent="0.2">
      <c r="A63" s="1" t="s">
        <v>30</v>
      </c>
      <c r="D63" t="s">
        <v>33</v>
      </c>
      <c r="E63" t="s">
        <v>34</v>
      </c>
      <c r="G63" t="s">
        <v>33</v>
      </c>
      <c r="H63" t="s">
        <v>33</v>
      </c>
      <c r="I63" t="s">
        <v>33</v>
      </c>
      <c r="K63" s="7" t="s">
        <v>33</v>
      </c>
      <c r="L63" t="s">
        <v>33</v>
      </c>
      <c r="N63" t="s">
        <v>33</v>
      </c>
      <c r="P63" t="s">
        <v>33</v>
      </c>
      <c r="Q63" t="s">
        <v>33</v>
      </c>
      <c r="R63" t="s">
        <v>33</v>
      </c>
      <c r="S63" t="s">
        <v>33</v>
      </c>
      <c r="T63" t="s">
        <v>33</v>
      </c>
      <c r="V63" t="s">
        <v>33</v>
      </c>
    </row>
    <row r="64" spans="1:24" x14ac:dyDescent="0.2">
      <c r="A64" s="1" t="s">
        <v>32</v>
      </c>
      <c r="D64">
        <v>4</v>
      </c>
      <c r="E64">
        <v>2</v>
      </c>
      <c r="F64">
        <v>3</v>
      </c>
      <c r="G64">
        <v>4</v>
      </c>
      <c r="H64">
        <v>5</v>
      </c>
      <c r="I64">
        <v>4</v>
      </c>
      <c r="J64">
        <v>3</v>
      </c>
      <c r="K64">
        <v>4</v>
      </c>
      <c r="L64">
        <v>3</v>
      </c>
      <c r="M64">
        <f>SUM(D64:L64)</f>
        <v>32</v>
      </c>
      <c r="N64">
        <v>4</v>
      </c>
      <c r="O64">
        <v>4</v>
      </c>
      <c r="P64">
        <v>4</v>
      </c>
      <c r="Q64">
        <v>4</v>
      </c>
      <c r="R64">
        <v>5</v>
      </c>
      <c r="S64">
        <v>4</v>
      </c>
      <c r="T64">
        <v>4</v>
      </c>
      <c r="U64">
        <v>2</v>
      </c>
      <c r="V64">
        <v>6</v>
      </c>
      <c r="W64">
        <f>SUM(N64:V64)</f>
        <v>37</v>
      </c>
      <c r="X64">
        <f>M64+W64</f>
        <v>69</v>
      </c>
    </row>
    <row r="65" spans="1:24" ht="21" customHeight="1" x14ac:dyDescent="0.2"/>
    <row r="66" spans="1:24" x14ac:dyDescent="0.2">
      <c r="A66" s="2">
        <v>44760</v>
      </c>
      <c r="B66" s="8">
        <v>0.51944444444444449</v>
      </c>
      <c r="C66" s="8">
        <v>0.71736111111111101</v>
      </c>
    </row>
    <row r="67" spans="1:24" x14ac:dyDescent="0.2">
      <c r="A67" s="1" t="s">
        <v>3</v>
      </c>
      <c r="B67" s="1"/>
      <c r="C67" s="1"/>
      <c r="D67">
        <v>8</v>
      </c>
      <c r="E67">
        <v>5</v>
      </c>
      <c r="F67">
        <v>5</v>
      </c>
      <c r="G67">
        <v>7</v>
      </c>
      <c r="H67">
        <v>7</v>
      </c>
      <c r="I67">
        <v>10</v>
      </c>
      <c r="J67">
        <v>5</v>
      </c>
      <c r="K67">
        <v>5</v>
      </c>
      <c r="L67">
        <v>9</v>
      </c>
      <c r="M67" s="1">
        <f>SUM(D67:L67)</f>
        <v>61</v>
      </c>
      <c r="N67">
        <v>8</v>
      </c>
      <c r="O67">
        <v>4</v>
      </c>
      <c r="P67">
        <v>7</v>
      </c>
      <c r="Q67">
        <v>4</v>
      </c>
      <c r="R67">
        <v>7</v>
      </c>
      <c r="S67" s="7">
        <v>6</v>
      </c>
      <c r="T67">
        <v>9</v>
      </c>
      <c r="U67">
        <v>6</v>
      </c>
      <c r="V67">
        <v>5</v>
      </c>
      <c r="W67" s="1">
        <f>SUM(N67:V67)</f>
        <v>56</v>
      </c>
      <c r="X67" s="1">
        <f>W67+M67</f>
        <v>117</v>
      </c>
    </row>
    <row r="68" spans="1:24" x14ac:dyDescent="0.2">
      <c r="A68" s="1" t="s">
        <v>8</v>
      </c>
      <c r="D68">
        <v>1</v>
      </c>
      <c r="E68">
        <v>2</v>
      </c>
      <c r="F68">
        <v>2</v>
      </c>
      <c r="G68">
        <v>3</v>
      </c>
      <c r="H68">
        <v>3</v>
      </c>
      <c r="I68">
        <v>2</v>
      </c>
      <c r="J68">
        <v>0</v>
      </c>
      <c r="K68">
        <v>1</v>
      </c>
      <c r="L68">
        <v>2</v>
      </c>
      <c r="M68" s="19">
        <f>SUM(D68:L68)</f>
        <v>16</v>
      </c>
      <c r="N68">
        <v>2</v>
      </c>
      <c r="O68">
        <v>3</v>
      </c>
      <c r="P68">
        <v>2</v>
      </c>
      <c r="Q68">
        <v>2</v>
      </c>
      <c r="R68">
        <v>2</v>
      </c>
      <c r="S68">
        <v>3</v>
      </c>
      <c r="T68">
        <v>2</v>
      </c>
      <c r="U68">
        <v>2</v>
      </c>
      <c r="V68">
        <v>2</v>
      </c>
      <c r="W68" s="1">
        <f>SUM(N68:V68)</f>
        <v>20</v>
      </c>
      <c r="X68" s="1">
        <f>W68+M68</f>
        <v>36</v>
      </c>
    </row>
    <row r="69" spans="1:24" x14ac:dyDescent="0.2">
      <c r="A69" s="1" t="s">
        <v>21</v>
      </c>
      <c r="D69" t="s">
        <v>9</v>
      </c>
      <c r="F69" t="s">
        <v>11</v>
      </c>
      <c r="G69" t="s">
        <v>11</v>
      </c>
      <c r="H69" s="20"/>
      <c r="I69" t="s">
        <v>23</v>
      </c>
      <c r="J69" t="s">
        <v>20</v>
      </c>
      <c r="K69" s="1" t="s">
        <v>9</v>
      </c>
      <c r="L69" t="s">
        <v>11</v>
      </c>
      <c r="N69" t="s">
        <v>11</v>
      </c>
      <c r="P69" t="s">
        <v>11</v>
      </c>
      <c r="R69" t="s">
        <v>11</v>
      </c>
      <c r="U69" s="1" t="s">
        <v>11</v>
      </c>
      <c r="V69" s="1"/>
    </row>
    <row r="70" spans="1:24" x14ac:dyDescent="0.2">
      <c r="A70" s="1" t="s">
        <v>30</v>
      </c>
      <c r="D70" t="s">
        <v>33</v>
      </c>
      <c r="E70" t="s">
        <v>33</v>
      </c>
      <c r="G70" t="s">
        <v>33</v>
      </c>
      <c r="H70" t="s">
        <v>33</v>
      </c>
      <c r="I70" t="s">
        <v>33</v>
      </c>
      <c r="K70" s="7" t="s">
        <v>34</v>
      </c>
      <c r="L70" t="s">
        <v>34</v>
      </c>
      <c r="N70" t="s">
        <v>34</v>
      </c>
      <c r="P70" t="s">
        <v>34</v>
      </c>
      <c r="Q70" t="s">
        <v>34</v>
      </c>
      <c r="R70" t="s">
        <v>33</v>
      </c>
      <c r="S70" t="s">
        <v>33</v>
      </c>
      <c r="U70" t="s">
        <v>33</v>
      </c>
      <c r="V70" t="s">
        <v>34</v>
      </c>
    </row>
    <row r="71" spans="1:24" x14ac:dyDescent="0.2">
      <c r="A71" s="1" t="s">
        <v>32</v>
      </c>
      <c r="D71">
        <v>4</v>
      </c>
      <c r="E71">
        <v>3</v>
      </c>
      <c r="F71">
        <v>3</v>
      </c>
      <c r="G71">
        <v>4</v>
      </c>
      <c r="H71" s="14">
        <v>5</v>
      </c>
      <c r="I71">
        <v>5</v>
      </c>
      <c r="J71">
        <v>1</v>
      </c>
      <c r="K71">
        <v>3</v>
      </c>
      <c r="L71">
        <v>5</v>
      </c>
      <c r="M71">
        <f>SUM(D71:L71)</f>
        <v>33</v>
      </c>
      <c r="N71">
        <v>4</v>
      </c>
      <c r="O71">
        <v>3</v>
      </c>
      <c r="P71">
        <v>3</v>
      </c>
      <c r="Q71">
        <v>2</v>
      </c>
      <c r="R71">
        <v>4</v>
      </c>
      <c r="S71">
        <v>4</v>
      </c>
      <c r="T71">
        <v>4</v>
      </c>
      <c r="U71">
        <v>3</v>
      </c>
      <c r="V71">
        <v>3</v>
      </c>
      <c r="W71">
        <f>SUM(N71:V71)</f>
        <v>30</v>
      </c>
      <c r="X71">
        <f>M71+W71</f>
        <v>63</v>
      </c>
    </row>
    <row r="72" spans="1:24" ht="21" customHeight="1" x14ac:dyDescent="0.2"/>
    <row r="73" spans="1:24" x14ac:dyDescent="0.2">
      <c r="A73" s="2">
        <v>44830</v>
      </c>
      <c r="B73" s="8">
        <v>0.51944444444444449</v>
      </c>
      <c r="C73" s="8">
        <v>0.71736111111111101</v>
      </c>
    </row>
    <row r="74" spans="1:24" x14ac:dyDescent="0.2">
      <c r="A74" s="1" t="s">
        <v>3</v>
      </c>
      <c r="B74" s="1"/>
      <c r="C74" s="1"/>
      <c r="D74">
        <v>7</v>
      </c>
      <c r="E74">
        <v>7</v>
      </c>
      <c r="F74">
        <v>5</v>
      </c>
      <c r="G74">
        <v>6</v>
      </c>
      <c r="H74">
        <v>6</v>
      </c>
      <c r="I74">
        <v>5</v>
      </c>
      <c r="J74">
        <v>4</v>
      </c>
      <c r="K74">
        <v>5</v>
      </c>
      <c r="L74">
        <v>6</v>
      </c>
      <c r="M74" s="1">
        <f>SUM(D74:L74)</f>
        <v>51</v>
      </c>
      <c r="N74">
        <v>7</v>
      </c>
      <c r="O74">
        <v>5</v>
      </c>
      <c r="P74">
        <v>6</v>
      </c>
      <c r="Q74">
        <v>6</v>
      </c>
      <c r="R74">
        <v>6</v>
      </c>
      <c r="S74" s="7">
        <v>6</v>
      </c>
      <c r="T74">
        <v>9</v>
      </c>
      <c r="U74">
        <v>5</v>
      </c>
      <c r="V74">
        <v>6</v>
      </c>
      <c r="W74" s="1">
        <f>SUM(N74:V74)</f>
        <v>56</v>
      </c>
      <c r="X74" s="1">
        <f>W74+M74</f>
        <v>107</v>
      </c>
    </row>
    <row r="75" spans="1:24" x14ac:dyDescent="0.2">
      <c r="A75" s="1" t="s">
        <v>8</v>
      </c>
      <c r="D75">
        <v>3</v>
      </c>
      <c r="E75">
        <v>2</v>
      </c>
      <c r="F75">
        <v>3</v>
      </c>
      <c r="G75">
        <v>1</v>
      </c>
      <c r="H75">
        <v>2</v>
      </c>
      <c r="I75">
        <v>1</v>
      </c>
      <c r="J75">
        <v>1</v>
      </c>
      <c r="K75">
        <v>2</v>
      </c>
      <c r="L75">
        <v>1</v>
      </c>
      <c r="M75" s="19">
        <f>SUM(D75:L75)</f>
        <v>16</v>
      </c>
      <c r="N75">
        <v>2</v>
      </c>
      <c r="O75">
        <v>3</v>
      </c>
      <c r="P75">
        <v>2</v>
      </c>
      <c r="Q75">
        <v>2</v>
      </c>
      <c r="R75">
        <v>2</v>
      </c>
      <c r="S75">
        <v>2</v>
      </c>
      <c r="T75">
        <v>2</v>
      </c>
      <c r="U75">
        <v>2</v>
      </c>
      <c r="V75">
        <v>2</v>
      </c>
      <c r="W75" s="1">
        <f>SUM(N75:V75)</f>
        <v>19</v>
      </c>
      <c r="X75" s="1">
        <f>W75+M75</f>
        <v>35</v>
      </c>
    </row>
    <row r="76" spans="1:24" x14ac:dyDescent="0.2">
      <c r="A76" s="1" t="s">
        <v>21</v>
      </c>
      <c r="H76" s="20"/>
      <c r="I76" t="s">
        <v>9</v>
      </c>
      <c r="J76" t="s">
        <v>9</v>
      </c>
      <c r="K76" s="1"/>
      <c r="Q76" t="s">
        <v>9</v>
      </c>
      <c r="R76" t="s">
        <v>11</v>
      </c>
      <c r="U76" s="1" t="s">
        <v>11</v>
      </c>
      <c r="V76" s="1"/>
    </row>
    <row r="77" spans="1:24" x14ac:dyDescent="0.2">
      <c r="A77" s="1" t="s">
        <v>30</v>
      </c>
      <c r="D77" t="s">
        <v>33</v>
      </c>
      <c r="E77" t="s">
        <v>34</v>
      </c>
      <c r="G77" t="s">
        <v>33</v>
      </c>
      <c r="H77" t="s">
        <v>34</v>
      </c>
      <c r="I77" t="s">
        <v>33</v>
      </c>
      <c r="J77" t="s">
        <v>33</v>
      </c>
      <c r="K77" s="7" t="s">
        <v>34</v>
      </c>
      <c r="L77" t="s">
        <v>34</v>
      </c>
      <c r="M77">
        <v>3</v>
      </c>
      <c r="N77" t="s">
        <v>31</v>
      </c>
      <c r="P77" t="s">
        <v>34</v>
      </c>
      <c r="Q77" t="s">
        <v>31</v>
      </c>
      <c r="R77" t="s">
        <v>31</v>
      </c>
      <c r="S77" t="s">
        <v>31</v>
      </c>
      <c r="T77" t="s">
        <v>31</v>
      </c>
      <c r="V77" t="s">
        <v>31</v>
      </c>
      <c r="W77">
        <v>1</v>
      </c>
    </row>
    <row r="78" spans="1:24" x14ac:dyDescent="0.2">
      <c r="A78" s="1" t="s">
        <v>32</v>
      </c>
      <c r="D78">
        <v>5</v>
      </c>
      <c r="E78">
        <v>4</v>
      </c>
      <c r="F78">
        <v>4</v>
      </c>
      <c r="G78">
        <v>4</v>
      </c>
      <c r="H78" s="14">
        <v>4</v>
      </c>
      <c r="I78">
        <v>2</v>
      </c>
      <c r="J78">
        <v>3</v>
      </c>
      <c r="K78">
        <v>4</v>
      </c>
      <c r="L78">
        <v>4</v>
      </c>
      <c r="M78">
        <f>SUM(D78:L78)</f>
        <v>34</v>
      </c>
      <c r="N78">
        <v>5</v>
      </c>
      <c r="O78">
        <v>4</v>
      </c>
      <c r="P78">
        <v>4</v>
      </c>
      <c r="Q78">
        <v>4</v>
      </c>
      <c r="R78">
        <v>4</v>
      </c>
      <c r="S78">
        <v>3</v>
      </c>
      <c r="T78">
        <v>4</v>
      </c>
      <c r="U78">
        <v>3</v>
      </c>
      <c r="V78">
        <v>3</v>
      </c>
      <c r="W78">
        <f>SUM(N78:V78)</f>
        <v>34</v>
      </c>
      <c r="X78">
        <f>M78+W78</f>
        <v>68</v>
      </c>
    </row>
    <row r="80" spans="1:24" x14ac:dyDescent="0.2">
      <c r="A80" s="2">
        <v>44846</v>
      </c>
      <c r="B80" s="8">
        <v>0.36944444444444446</v>
      </c>
      <c r="C80" s="8">
        <v>0.55555555555555558</v>
      </c>
    </row>
    <row r="81" spans="1:24" x14ac:dyDescent="0.2">
      <c r="A81" s="1" t="s">
        <v>3</v>
      </c>
      <c r="B81" s="1"/>
      <c r="C81" s="1"/>
      <c r="D81">
        <v>6</v>
      </c>
      <c r="E81">
        <v>6</v>
      </c>
      <c r="F81">
        <v>5</v>
      </c>
      <c r="G81">
        <v>6</v>
      </c>
      <c r="H81">
        <v>5</v>
      </c>
      <c r="I81">
        <v>7</v>
      </c>
      <c r="J81">
        <v>5</v>
      </c>
      <c r="K81">
        <v>6</v>
      </c>
      <c r="L81">
        <v>7</v>
      </c>
      <c r="M81" s="1">
        <f>SUM(D81:L81)</f>
        <v>53</v>
      </c>
      <c r="N81">
        <v>6</v>
      </c>
      <c r="O81">
        <v>5</v>
      </c>
      <c r="P81">
        <v>7</v>
      </c>
      <c r="Q81">
        <v>5</v>
      </c>
      <c r="R81">
        <v>6</v>
      </c>
      <c r="S81" s="7">
        <v>5</v>
      </c>
      <c r="T81">
        <v>6</v>
      </c>
      <c r="U81">
        <v>5</v>
      </c>
      <c r="V81">
        <v>3</v>
      </c>
      <c r="W81" s="1">
        <f>SUM(N81:V81)</f>
        <v>48</v>
      </c>
      <c r="X81" s="1">
        <f>W81+M81</f>
        <v>101</v>
      </c>
    </row>
    <row r="82" spans="1:24" x14ac:dyDescent="0.2">
      <c r="A82" s="1" t="s">
        <v>8</v>
      </c>
      <c r="D82">
        <v>1</v>
      </c>
      <c r="E82">
        <v>2</v>
      </c>
      <c r="F82">
        <v>2</v>
      </c>
      <c r="G82">
        <v>3</v>
      </c>
      <c r="H82">
        <v>1</v>
      </c>
      <c r="I82">
        <v>2</v>
      </c>
      <c r="J82">
        <v>2</v>
      </c>
      <c r="K82">
        <v>2</v>
      </c>
      <c r="L82">
        <v>2</v>
      </c>
      <c r="M82" s="19">
        <f>SUM(D82:L82)</f>
        <v>17</v>
      </c>
      <c r="N82">
        <v>2</v>
      </c>
      <c r="O82">
        <v>2</v>
      </c>
      <c r="P82">
        <v>2</v>
      </c>
      <c r="Q82">
        <v>3</v>
      </c>
      <c r="R82">
        <v>1</v>
      </c>
      <c r="S82">
        <v>1</v>
      </c>
      <c r="T82">
        <v>1</v>
      </c>
      <c r="U82">
        <v>1</v>
      </c>
      <c r="V82">
        <v>1</v>
      </c>
      <c r="W82" s="1">
        <f>SUM(N82:V82)</f>
        <v>14</v>
      </c>
      <c r="X82" s="1">
        <f>W82+M82</f>
        <v>31</v>
      </c>
    </row>
    <row r="83" spans="1:24" x14ac:dyDescent="0.2">
      <c r="A83" s="1" t="s">
        <v>21</v>
      </c>
      <c r="H83" s="20" t="s">
        <v>67</v>
      </c>
      <c r="I83" t="s">
        <v>11</v>
      </c>
      <c r="J83" t="s">
        <v>11</v>
      </c>
      <c r="K83" s="1"/>
      <c r="O83" t="s">
        <v>11</v>
      </c>
      <c r="R83" t="s">
        <v>9</v>
      </c>
      <c r="U83" s="1" t="s">
        <v>9</v>
      </c>
      <c r="V83" s="1" t="s">
        <v>9</v>
      </c>
    </row>
    <row r="84" spans="1:24" x14ac:dyDescent="0.2">
      <c r="A84" s="1" t="s">
        <v>30</v>
      </c>
      <c r="D84" t="s">
        <v>34</v>
      </c>
      <c r="E84" t="s">
        <v>33</v>
      </c>
      <c r="G84" t="s">
        <v>34</v>
      </c>
      <c r="H84" t="s">
        <v>33</v>
      </c>
      <c r="I84" t="s">
        <v>34</v>
      </c>
      <c r="K84" s="7" t="s">
        <v>33</v>
      </c>
      <c r="L84" t="s">
        <v>34</v>
      </c>
      <c r="N84" t="s">
        <v>34</v>
      </c>
      <c r="P84" t="s">
        <v>33</v>
      </c>
      <c r="Q84" t="s">
        <v>33</v>
      </c>
      <c r="R84" t="s">
        <v>34</v>
      </c>
      <c r="S84" t="s">
        <v>33</v>
      </c>
      <c r="T84" t="s">
        <v>33</v>
      </c>
      <c r="U84" t="s">
        <v>33</v>
      </c>
      <c r="V84" t="s">
        <v>34</v>
      </c>
      <c r="W84">
        <v>3</v>
      </c>
    </row>
    <row r="85" spans="1:24" x14ac:dyDescent="0.2">
      <c r="A85" s="1" t="s">
        <v>32</v>
      </c>
      <c r="D85">
        <v>4</v>
      </c>
      <c r="E85">
        <v>3</v>
      </c>
      <c r="F85">
        <v>4</v>
      </c>
      <c r="G85">
        <v>4</v>
      </c>
      <c r="H85" s="14">
        <v>2</v>
      </c>
      <c r="I85">
        <v>4</v>
      </c>
      <c r="J85">
        <v>4</v>
      </c>
      <c r="K85">
        <v>4</v>
      </c>
      <c r="L85">
        <v>3</v>
      </c>
      <c r="M85">
        <f>SUM(D85:L85)</f>
        <v>32</v>
      </c>
      <c r="N85">
        <v>4</v>
      </c>
      <c r="O85">
        <v>3</v>
      </c>
      <c r="P85">
        <v>4</v>
      </c>
      <c r="Q85">
        <v>3</v>
      </c>
      <c r="R85">
        <v>4</v>
      </c>
      <c r="S85">
        <v>3</v>
      </c>
      <c r="T85">
        <v>4</v>
      </c>
      <c r="U85">
        <v>4</v>
      </c>
      <c r="V85">
        <v>1</v>
      </c>
      <c r="W85">
        <f>SUM(N85:V85)</f>
        <v>30</v>
      </c>
      <c r="X85">
        <f>M85+W85</f>
        <v>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0280-5E97-134C-85A6-D29212D2A4F9}">
  <dimension ref="A1:X13"/>
  <sheetViews>
    <sheetView workbookViewId="0">
      <selection activeCell="A12" sqref="A12:A13"/>
    </sheetView>
  </sheetViews>
  <sheetFormatPr baseColWidth="10" defaultRowHeight="16" x14ac:dyDescent="0.2"/>
  <sheetData>
    <row r="1" spans="1:24" x14ac:dyDescent="0.2">
      <c r="A1" s="4" t="s">
        <v>14</v>
      </c>
      <c r="B1" s="4" t="s">
        <v>40</v>
      </c>
      <c r="C1" s="4"/>
      <c r="D1" s="4" t="s">
        <v>41</v>
      </c>
      <c r="E1" s="4" t="s">
        <v>17</v>
      </c>
      <c r="F1" s="4">
        <v>28751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">
      <c r="A2" s="5" t="s">
        <v>0</v>
      </c>
      <c r="B2" s="5" t="s">
        <v>12</v>
      </c>
      <c r="C2" s="5" t="s">
        <v>13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 t="s">
        <v>6</v>
      </c>
      <c r="N2" s="5">
        <v>10</v>
      </c>
      <c r="O2" s="5">
        <v>11</v>
      </c>
      <c r="P2" s="5">
        <v>12</v>
      </c>
      <c r="Q2" s="5">
        <v>13</v>
      </c>
      <c r="R2" s="5">
        <v>14</v>
      </c>
      <c r="S2" s="5">
        <v>15</v>
      </c>
      <c r="T2" s="5">
        <v>16</v>
      </c>
      <c r="U2" s="5">
        <v>17</v>
      </c>
      <c r="V2" s="5">
        <v>18</v>
      </c>
      <c r="W2" s="5" t="s">
        <v>6</v>
      </c>
      <c r="X2" s="5" t="s">
        <v>7</v>
      </c>
    </row>
    <row r="3" spans="1:24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">
      <c r="A4" s="5" t="s">
        <v>1</v>
      </c>
      <c r="B4" s="5">
        <v>70.400000000000006</v>
      </c>
      <c r="C4" s="5">
        <v>132</v>
      </c>
      <c r="D4" s="5">
        <v>400</v>
      </c>
      <c r="E4" s="5">
        <v>336</v>
      </c>
      <c r="F4" s="5">
        <v>458</v>
      </c>
      <c r="G4" s="5">
        <v>474</v>
      </c>
      <c r="H4" s="5">
        <v>345</v>
      </c>
      <c r="I4" s="5">
        <v>522</v>
      </c>
      <c r="J4" s="5">
        <v>229</v>
      </c>
      <c r="K4" s="5">
        <v>402</v>
      </c>
      <c r="L4" s="5">
        <v>180</v>
      </c>
      <c r="M4" s="5">
        <f>SUM(D4:L4)</f>
        <v>3346</v>
      </c>
      <c r="N4" s="5">
        <v>400</v>
      </c>
      <c r="O4" s="5">
        <v>342</v>
      </c>
      <c r="P4" s="5">
        <v>109</v>
      </c>
      <c r="Q4" s="5">
        <v>450</v>
      </c>
      <c r="R4" s="5">
        <v>375</v>
      </c>
      <c r="S4" s="5">
        <v>198</v>
      </c>
      <c r="T4" s="5">
        <v>400</v>
      </c>
      <c r="U4" s="5">
        <v>330</v>
      </c>
      <c r="V4" s="13">
        <v>516</v>
      </c>
      <c r="W4" s="5">
        <f>SUM(N4:V4)</f>
        <v>3120</v>
      </c>
      <c r="X4" s="5">
        <f>M4+W4</f>
        <v>6466</v>
      </c>
    </row>
    <row r="5" spans="1:24" x14ac:dyDescent="0.2">
      <c r="A5" s="5" t="s">
        <v>5</v>
      </c>
      <c r="B5" s="5"/>
      <c r="C5" s="5"/>
      <c r="D5" s="5">
        <v>4</v>
      </c>
      <c r="E5" s="5">
        <v>4</v>
      </c>
      <c r="F5" s="5">
        <v>4</v>
      </c>
      <c r="G5" s="5">
        <v>5</v>
      </c>
      <c r="H5" s="5">
        <v>4</v>
      </c>
      <c r="I5" s="5">
        <v>5</v>
      </c>
      <c r="J5" s="5">
        <v>3</v>
      </c>
      <c r="K5" s="5">
        <v>4</v>
      </c>
      <c r="L5" s="5">
        <v>3</v>
      </c>
      <c r="M5" s="5">
        <f>SUM(D5:L5)</f>
        <v>36</v>
      </c>
      <c r="N5" s="5">
        <v>4</v>
      </c>
      <c r="O5" s="5">
        <v>4</v>
      </c>
      <c r="P5" s="5">
        <v>3</v>
      </c>
      <c r="Q5" s="5">
        <v>5</v>
      </c>
      <c r="R5" s="5">
        <v>4</v>
      </c>
      <c r="S5" s="5">
        <v>3</v>
      </c>
      <c r="T5" s="5">
        <v>4</v>
      </c>
      <c r="U5" s="5">
        <v>4</v>
      </c>
      <c r="V5" s="5">
        <v>5</v>
      </c>
      <c r="W5" s="5">
        <f>SUM(N5:V5)</f>
        <v>36</v>
      </c>
      <c r="X5" s="5">
        <f>M5+W5</f>
        <v>72</v>
      </c>
    </row>
    <row r="6" spans="1:24" x14ac:dyDescent="0.2">
      <c r="A6" s="5" t="s">
        <v>4</v>
      </c>
      <c r="B6" s="5"/>
      <c r="C6" s="5"/>
      <c r="D6" s="5">
        <v>16</v>
      </c>
      <c r="E6" s="5">
        <v>10</v>
      </c>
      <c r="F6" s="5">
        <v>2</v>
      </c>
      <c r="G6" s="5">
        <v>8</v>
      </c>
      <c r="H6" s="5">
        <v>12</v>
      </c>
      <c r="I6" s="5">
        <v>4</v>
      </c>
      <c r="J6" s="5">
        <v>14</v>
      </c>
      <c r="K6" s="5">
        <v>6</v>
      </c>
      <c r="L6" s="5">
        <v>18</v>
      </c>
      <c r="M6" s="5">
        <f>SUM(D6:L6)</f>
        <v>90</v>
      </c>
      <c r="N6" s="5">
        <v>1</v>
      </c>
      <c r="O6" s="5">
        <v>7</v>
      </c>
      <c r="P6" s="5">
        <v>17</v>
      </c>
      <c r="Q6" s="5">
        <v>13</v>
      </c>
      <c r="R6" s="5">
        <v>9</v>
      </c>
      <c r="S6" s="5">
        <v>15</v>
      </c>
      <c r="T6" s="5">
        <v>3</v>
      </c>
      <c r="U6" s="5">
        <v>11</v>
      </c>
      <c r="V6" s="5">
        <v>5</v>
      </c>
      <c r="W6" s="5">
        <f>SUM(N6:V6)</f>
        <v>81</v>
      </c>
      <c r="X6" s="5">
        <f>M6+W6</f>
        <v>171</v>
      </c>
    </row>
    <row r="7" spans="1:24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4"/>
    </row>
    <row r="8" spans="1:24" x14ac:dyDescent="0.2">
      <c r="A8" s="3">
        <v>44484</v>
      </c>
      <c r="B8" s="12">
        <v>0.51736111111111105</v>
      </c>
      <c r="C8" s="12">
        <v>0.71527777777777779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">
      <c r="A9" s="5" t="s">
        <v>1</v>
      </c>
      <c r="B9" s="5"/>
      <c r="C9" s="5"/>
      <c r="D9" s="4">
        <v>5</v>
      </c>
      <c r="E9" s="4">
        <v>6</v>
      </c>
      <c r="F9" s="4">
        <v>7</v>
      </c>
      <c r="G9" s="4">
        <v>7</v>
      </c>
      <c r="H9" s="4">
        <v>7</v>
      </c>
      <c r="I9" s="4">
        <v>5</v>
      </c>
      <c r="J9" s="4">
        <v>5</v>
      </c>
      <c r="K9" s="4">
        <v>4</v>
      </c>
      <c r="L9" s="4">
        <v>4</v>
      </c>
      <c r="M9" s="5">
        <f>SUM(D9:L9)</f>
        <v>50</v>
      </c>
      <c r="N9" s="4">
        <v>7</v>
      </c>
      <c r="O9" s="4">
        <v>7</v>
      </c>
      <c r="P9" s="4">
        <v>5</v>
      </c>
      <c r="Q9" s="4">
        <v>5</v>
      </c>
      <c r="R9" s="4">
        <v>8</v>
      </c>
      <c r="S9" s="4">
        <v>4</v>
      </c>
      <c r="T9" s="4">
        <v>5</v>
      </c>
      <c r="U9" s="4">
        <v>8</v>
      </c>
      <c r="V9" s="4">
        <v>8</v>
      </c>
      <c r="W9" s="5">
        <f>SUM(N9:V9)</f>
        <v>57</v>
      </c>
      <c r="X9" s="5">
        <f>M9+W9</f>
        <v>107</v>
      </c>
    </row>
    <row r="10" spans="1:24" x14ac:dyDescent="0.2">
      <c r="A10" s="5" t="s">
        <v>8</v>
      </c>
      <c r="B10" s="4"/>
      <c r="C10" s="4"/>
      <c r="D10" s="4">
        <v>2</v>
      </c>
      <c r="E10" s="4">
        <v>2</v>
      </c>
      <c r="F10" s="4">
        <v>2</v>
      </c>
      <c r="G10" s="4">
        <v>2</v>
      </c>
      <c r="H10" s="4">
        <v>2</v>
      </c>
      <c r="I10" s="4">
        <v>1</v>
      </c>
      <c r="J10" s="4">
        <v>2</v>
      </c>
      <c r="K10" s="4">
        <v>1</v>
      </c>
      <c r="L10" s="4">
        <v>3</v>
      </c>
      <c r="M10" s="5">
        <f>SUM(D10:L10)</f>
        <v>17</v>
      </c>
      <c r="N10" s="4">
        <v>3</v>
      </c>
      <c r="O10" s="4">
        <v>3</v>
      </c>
      <c r="P10" s="4">
        <v>2</v>
      </c>
      <c r="Q10" s="4">
        <v>2</v>
      </c>
      <c r="R10" s="4">
        <v>2</v>
      </c>
      <c r="S10" s="4">
        <v>2</v>
      </c>
      <c r="T10" s="4">
        <v>1</v>
      </c>
      <c r="U10" s="4">
        <v>2</v>
      </c>
      <c r="V10" s="4">
        <v>2</v>
      </c>
      <c r="W10" s="5">
        <f>SUM(N10:V10)</f>
        <v>19</v>
      </c>
      <c r="X10" s="5">
        <f>M10+W10</f>
        <v>36</v>
      </c>
    </row>
    <row r="11" spans="1:24" x14ac:dyDescent="0.2">
      <c r="A11" s="5" t="s">
        <v>21</v>
      </c>
      <c r="B11" s="4"/>
      <c r="C11" s="4"/>
      <c r="D11" s="4"/>
      <c r="E11" s="4"/>
      <c r="F11" s="4" t="s">
        <v>11</v>
      </c>
      <c r="G11" s="4"/>
      <c r="H11" s="4" t="s">
        <v>22</v>
      </c>
      <c r="I11" s="4"/>
      <c r="J11" s="4"/>
      <c r="K11" s="5"/>
      <c r="L11" s="4" t="s">
        <v>22</v>
      </c>
      <c r="M11" s="4"/>
      <c r="N11" s="4"/>
      <c r="O11" s="4"/>
      <c r="P11" s="4"/>
      <c r="Q11" s="4" t="s">
        <v>28</v>
      </c>
      <c r="R11" s="4"/>
      <c r="S11" s="4"/>
      <c r="T11" s="4"/>
      <c r="U11" s="5" t="s">
        <v>10</v>
      </c>
      <c r="V11" s="5"/>
      <c r="W11" s="4"/>
      <c r="X11" s="4"/>
    </row>
    <row r="12" spans="1:24" x14ac:dyDescent="0.2">
      <c r="A12" s="5" t="s">
        <v>30</v>
      </c>
      <c r="B12" s="4"/>
      <c r="C12" s="4"/>
      <c r="D12" s="4" t="s">
        <v>33</v>
      </c>
      <c r="E12" s="4" t="s">
        <v>34</v>
      </c>
      <c r="F12" s="4" t="s">
        <v>33</v>
      </c>
      <c r="G12" s="4" t="s">
        <v>34</v>
      </c>
      <c r="H12" s="4" t="s">
        <v>33</v>
      </c>
      <c r="I12" s="4" t="s">
        <v>33</v>
      </c>
      <c r="J12" s="4" t="s">
        <v>33</v>
      </c>
      <c r="K12" s="4" t="s">
        <v>33</v>
      </c>
      <c r="L12" s="4" t="s">
        <v>33</v>
      </c>
      <c r="M12" s="4"/>
      <c r="N12" s="4" t="s">
        <v>33</v>
      </c>
      <c r="O12" s="4" t="s">
        <v>33</v>
      </c>
      <c r="P12" s="4" t="s">
        <v>33</v>
      </c>
      <c r="Q12" s="4" t="s">
        <v>33</v>
      </c>
      <c r="R12" s="4" t="s">
        <v>33</v>
      </c>
      <c r="S12" s="4" t="s">
        <v>33</v>
      </c>
      <c r="T12" s="4" t="s">
        <v>34</v>
      </c>
      <c r="U12" s="4" t="s">
        <v>33</v>
      </c>
      <c r="V12" s="4" t="s">
        <v>34</v>
      </c>
      <c r="W12" s="4"/>
      <c r="X12" s="4"/>
    </row>
    <row r="13" spans="1:24" x14ac:dyDescent="0.2">
      <c r="A13" s="5" t="s">
        <v>32</v>
      </c>
      <c r="B13" s="4"/>
      <c r="C13" s="4"/>
      <c r="D13" s="4">
        <v>3</v>
      </c>
      <c r="E13" s="4">
        <v>4</v>
      </c>
      <c r="F13" s="4">
        <v>3</v>
      </c>
      <c r="G13" s="4">
        <v>3</v>
      </c>
      <c r="H13" s="4">
        <v>4</v>
      </c>
      <c r="I13" s="4">
        <v>2</v>
      </c>
      <c r="J13" s="4">
        <v>4</v>
      </c>
      <c r="K13" s="4">
        <v>2</v>
      </c>
      <c r="L13" s="4">
        <v>3</v>
      </c>
      <c r="M13" s="5">
        <f>SUM(D13:L13)</f>
        <v>28</v>
      </c>
      <c r="N13" s="4">
        <v>4</v>
      </c>
      <c r="O13" s="4">
        <v>4</v>
      </c>
      <c r="P13" s="4">
        <v>3</v>
      </c>
      <c r="Q13" s="4">
        <v>3</v>
      </c>
      <c r="R13" s="4">
        <v>3</v>
      </c>
      <c r="S13" s="4">
        <v>3</v>
      </c>
      <c r="T13" s="4">
        <v>3</v>
      </c>
      <c r="U13" s="4">
        <v>5</v>
      </c>
      <c r="V13" s="4">
        <v>4</v>
      </c>
      <c r="W13" s="5">
        <f>SUM(N13:V13)</f>
        <v>32</v>
      </c>
      <c r="X13" s="5" t="s">
        <v>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F351-4AEA-284A-9C47-4EE44077EAA3}">
  <dimension ref="A1:X21"/>
  <sheetViews>
    <sheetView topLeftCell="B1" workbookViewId="0">
      <selection activeCell="Y14" sqref="Y14"/>
    </sheetView>
  </sheetViews>
  <sheetFormatPr baseColWidth="10" defaultRowHeight="16" x14ac:dyDescent="0.2"/>
  <sheetData>
    <row r="1" spans="1:24" x14ac:dyDescent="0.2">
      <c r="A1" t="s">
        <v>14</v>
      </c>
      <c r="B1" t="s">
        <v>51</v>
      </c>
      <c r="D1" t="s">
        <v>52</v>
      </c>
      <c r="E1" t="s">
        <v>53</v>
      </c>
      <c r="F1">
        <v>85258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73.2</v>
      </c>
      <c r="C4" s="1">
        <v>132</v>
      </c>
      <c r="D4" s="1">
        <v>398</v>
      </c>
      <c r="E4" s="1">
        <v>387</v>
      </c>
      <c r="F4" s="1">
        <v>390</v>
      </c>
      <c r="G4" s="1">
        <v>537</v>
      </c>
      <c r="H4" s="1">
        <v>185</v>
      </c>
      <c r="I4" s="1">
        <v>419</v>
      </c>
      <c r="J4" s="1">
        <v>599</v>
      </c>
      <c r="K4" s="1">
        <v>211</v>
      </c>
      <c r="L4" s="1">
        <v>434</v>
      </c>
      <c r="M4" s="1">
        <f>SUM(D4:L4)</f>
        <v>3560</v>
      </c>
      <c r="N4" s="1">
        <v>410</v>
      </c>
      <c r="O4" s="1">
        <v>443</v>
      </c>
      <c r="P4" s="1">
        <v>579</v>
      </c>
      <c r="Q4" s="1">
        <v>218</v>
      </c>
      <c r="R4" s="1">
        <v>404</v>
      </c>
      <c r="S4" s="1">
        <v>470</v>
      </c>
      <c r="T4" s="1">
        <v>401</v>
      </c>
      <c r="U4" s="1">
        <v>185</v>
      </c>
      <c r="V4" s="1">
        <v>517</v>
      </c>
      <c r="W4" s="1">
        <f>SUM(N4:V4)</f>
        <v>3627</v>
      </c>
      <c r="X4" s="1">
        <f>M4+W4</f>
        <v>7187</v>
      </c>
    </row>
    <row r="5" spans="1:24" x14ac:dyDescent="0.2">
      <c r="A5" s="1" t="s">
        <v>2</v>
      </c>
      <c r="B5" s="1">
        <v>70.099999999999994</v>
      </c>
      <c r="C5">
        <v>127</v>
      </c>
      <c r="D5" s="1">
        <v>341</v>
      </c>
      <c r="E5" s="1">
        <v>354</v>
      </c>
      <c r="F5" s="1">
        <v>355</v>
      </c>
      <c r="G5" s="1">
        <v>511</v>
      </c>
      <c r="H5" s="1">
        <v>141</v>
      </c>
      <c r="I5" s="1">
        <v>383</v>
      </c>
      <c r="J5" s="1">
        <v>556</v>
      </c>
      <c r="K5" s="1">
        <v>175</v>
      </c>
      <c r="L5" s="1">
        <v>365</v>
      </c>
      <c r="M5" s="1">
        <f>SUM(D5:L5)</f>
        <v>3181</v>
      </c>
      <c r="N5" s="1">
        <v>363</v>
      </c>
      <c r="O5" s="1">
        <v>370</v>
      </c>
      <c r="P5" s="1">
        <v>519</v>
      </c>
      <c r="Q5" s="1">
        <v>178</v>
      </c>
      <c r="R5" s="1">
        <v>342</v>
      </c>
      <c r="S5" s="1">
        <v>401</v>
      </c>
      <c r="T5" s="1">
        <v>372</v>
      </c>
      <c r="U5" s="1">
        <v>166</v>
      </c>
      <c r="V5" s="1">
        <v>479</v>
      </c>
      <c r="W5" s="1">
        <f t="shared" ref="W5:W7" si="0">SUM(N5:V5)</f>
        <v>3190</v>
      </c>
      <c r="X5" s="1">
        <f t="shared" ref="X5:X7" si="1">M5+W5</f>
        <v>6371</v>
      </c>
    </row>
    <row r="6" spans="1:24" x14ac:dyDescent="0.2">
      <c r="A6" s="1" t="s">
        <v>5</v>
      </c>
      <c r="B6" s="1"/>
      <c r="C6" s="1"/>
      <c r="D6" s="1">
        <v>5</v>
      </c>
      <c r="E6" s="1">
        <v>4</v>
      </c>
      <c r="F6" s="1">
        <v>3</v>
      </c>
      <c r="G6" s="1">
        <v>4</v>
      </c>
      <c r="H6" s="1">
        <v>4</v>
      </c>
      <c r="I6" s="1">
        <v>4</v>
      </c>
      <c r="J6" s="1">
        <v>3</v>
      </c>
      <c r="K6" s="1">
        <v>4</v>
      </c>
      <c r="L6" s="1">
        <v>5</v>
      </c>
      <c r="M6" s="1">
        <f t="shared" ref="M6:M7" si="2">SUM(D6:L6)</f>
        <v>36</v>
      </c>
      <c r="N6" s="1">
        <v>5</v>
      </c>
      <c r="O6" s="1">
        <v>4</v>
      </c>
      <c r="P6" s="1">
        <v>3</v>
      </c>
      <c r="Q6" s="1">
        <v>5</v>
      </c>
      <c r="R6" s="1">
        <v>4</v>
      </c>
      <c r="S6" s="1">
        <v>4</v>
      </c>
      <c r="T6" s="1">
        <v>3</v>
      </c>
      <c r="U6" s="1">
        <v>3</v>
      </c>
      <c r="V6" s="1">
        <v>5</v>
      </c>
      <c r="W6" s="1">
        <f t="shared" si="0"/>
        <v>36</v>
      </c>
      <c r="X6" s="1">
        <f t="shared" si="1"/>
        <v>72</v>
      </c>
    </row>
    <row r="7" spans="1:24" x14ac:dyDescent="0.2">
      <c r="A7" s="1" t="s">
        <v>4</v>
      </c>
      <c r="B7" s="1"/>
      <c r="C7" s="1"/>
      <c r="D7" s="1">
        <v>5</v>
      </c>
      <c r="E7" s="1">
        <v>1</v>
      </c>
      <c r="F7" s="1">
        <v>13</v>
      </c>
      <c r="G7" s="1">
        <v>9</v>
      </c>
      <c r="H7" s="1">
        <v>15</v>
      </c>
      <c r="I7" s="1">
        <v>3</v>
      </c>
      <c r="J7" s="1">
        <v>17</v>
      </c>
      <c r="K7" s="1">
        <v>11</v>
      </c>
      <c r="L7" s="1">
        <v>7</v>
      </c>
      <c r="M7" s="1">
        <f t="shared" si="2"/>
        <v>81</v>
      </c>
      <c r="N7" s="1">
        <v>4</v>
      </c>
      <c r="O7" s="1">
        <v>10</v>
      </c>
      <c r="P7" s="1">
        <v>14</v>
      </c>
      <c r="Q7" s="1">
        <v>2</v>
      </c>
      <c r="R7" s="1">
        <v>8</v>
      </c>
      <c r="S7" s="1">
        <v>12</v>
      </c>
      <c r="T7" s="1">
        <v>18</v>
      </c>
      <c r="U7" s="1">
        <v>16</v>
      </c>
      <c r="V7" s="1">
        <v>6</v>
      </c>
      <c r="W7" s="1">
        <f t="shared" si="0"/>
        <v>90</v>
      </c>
      <c r="X7" s="1">
        <f t="shared" si="1"/>
        <v>171</v>
      </c>
    </row>
    <row r="8" spans="1:2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2">
      <c r="A9" s="2">
        <v>44664</v>
      </c>
      <c r="B9" s="8">
        <v>0.52222222222222225</v>
      </c>
      <c r="C9" s="8">
        <v>0.70833333333333337</v>
      </c>
    </row>
    <row r="10" spans="1:24" x14ac:dyDescent="0.2">
      <c r="A10" s="1" t="s">
        <v>2</v>
      </c>
      <c r="B10" s="1"/>
      <c r="C10" s="1"/>
      <c r="D10">
        <v>8</v>
      </c>
      <c r="E10">
        <v>5</v>
      </c>
      <c r="F10">
        <v>6</v>
      </c>
      <c r="G10">
        <v>8</v>
      </c>
      <c r="H10">
        <v>3</v>
      </c>
      <c r="I10">
        <v>6</v>
      </c>
      <c r="J10">
        <v>6</v>
      </c>
      <c r="K10">
        <v>4</v>
      </c>
      <c r="L10">
        <v>7</v>
      </c>
      <c r="M10" s="1">
        <f>SUM(D10:L10)</f>
        <v>53</v>
      </c>
      <c r="N10">
        <v>6</v>
      </c>
      <c r="O10">
        <v>7</v>
      </c>
      <c r="P10">
        <v>8</v>
      </c>
      <c r="Q10">
        <v>4</v>
      </c>
      <c r="R10">
        <v>5</v>
      </c>
      <c r="S10">
        <v>5</v>
      </c>
      <c r="T10">
        <v>5</v>
      </c>
      <c r="U10">
        <v>4</v>
      </c>
      <c r="V10">
        <v>6</v>
      </c>
      <c r="W10" s="1">
        <f>SUM(N10:V10)</f>
        <v>50</v>
      </c>
      <c r="X10" s="1">
        <f>W10+M10</f>
        <v>103</v>
      </c>
    </row>
    <row r="11" spans="1:24" x14ac:dyDescent="0.2">
      <c r="A11" s="1" t="s">
        <v>8</v>
      </c>
      <c r="D11">
        <v>4</v>
      </c>
      <c r="E11">
        <v>2</v>
      </c>
      <c r="F11">
        <v>2</v>
      </c>
      <c r="G11">
        <v>2</v>
      </c>
      <c r="H11">
        <v>1</v>
      </c>
      <c r="I11">
        <v>2</v>
      </c>
      <c r="J11">
        <v>2</v>
      </c>
      <c r="K11">
        <v>2</v>
      </c>
      <c r="L11">
        <v>1</v>
      </c>
      <c r="M11" s="1">
        <f>SUM(D11:L11)</f>
        <v>18</v>
      </c>
      <c r="N11">
        <v>2</v>
      </c>
      <c r="O11">
        <v>3</v>
      </c>
      <c r="P11">
        <v>1</v>
      </c>
      <c r="Q11">
        <v>3</v>
      </c>
      <c r="R11">
        <v>1</v>
      </c>
      <c r="S11" s="14">
        <v>1</v>
      </c>
      <c r="T11">
        <v>2</v>
      </c>
      <c r="U11">
        <v>0</v>
      </c>
      <c r="V11">
        <v>1</v>
      </c>
      <c r="W11" s="1">
        <f>SUM(N11:V11)</f>
        <v>14</v>
      </c>
      <c r="X11" s="1">
        <f>W11+M11</f>
        <v>32</v>
      </c>
    </row>
    <row r="12" spans="1:24" x14ac:dyDescent="0.2">
      <c r="A12" s="1" t="s">
        <v>21</v>
      </c>
      <c r="H12" t="s">
        <v>11</v>
      </c>
      <c r="J12" t="s">
        <v>11</v>
      </c>
      <c r="K12" s="1"/>
      <c r="U12" s="1"/>
      <c r="V12" s="1"/>
    </row>
    <row r="13" spans="1:24" x14ac:dyDescent="0.2">
      <c r="A13" s="1" t="s">
        <v>30</v>
      </c>
      <c r="D13" t="s">
        <v>33</v>
      </c>
      <c r="E13" t="s">
        <v>34</v>
      </c>
      <c r="F13" t="s">
        <v>33</v>
      </c>
      <c r="G13" t="s">
        <v>33</v>
      </c>
      <c r="H13" t="s">
        <v>33</v>
      </c>
      <c r="I13" t="s">
        <v>33</v>
      </c>
      <c r="J13" t="s">
        <v>34</v>
      </c>
      <c r="K13" t="s">
        <v>33</v>
      </c>
      <c r="L13" t="s">
        <v>33</v>
      </c>
      <c r="N13" t="s">
        <v>33</v>
      </c>
      <c r="O13" t="s">
        <v>33</v>
      </c>
      <c r="P13" t="s">
        <v>33</v>
      </c>
      <c r="Q13" t="s">
        <v>33</v>
      </c>
      <c r="R13" t="s">
        <v>33</v>
      </c>
      <c r="S13" t="s">
        <v>34</v>
      </c>
      <c r="T13" t="s">
        <v>33</v>
      </c>
      <c r="U13" t="s">
        <v>33</v>
      </c>
      <c r="V13" t="s">
        <v>33</v>
      </c>
    </row>
    <row r="14" spans="1:24" x14ac:dyDescent="0.2">
      <c r="A14" s="1" t="s">
        <v>32</v>
      </c>
      <c r="D14" s="15">
        <v>5</v>
      </c>
      <c r="E14">
        <v>3</v>
      </c>
      <c r="F14">
        <v>4</v>
      </c>
      <c r="G14" s="15">
        <v>4</v>
      </c>
      <c r="H14">
        <v>2</v>
      </c>
      <c r="I14">
        <v>3</v>
      </c>
      <c r="J14">
        <v>3</v>
      </c>
      <c r="K14">
        <v>3</v>
      </c>
      <c r="L14">
        <v>5</v>
      </c>
      <c r="M14">
        <f>SUM(D14:L14)</f>
        <v>32</v>
      </c>
      <c r="N14">
        <v>4</v>
      </c>
      <c r="O14">
        <v>5</v>
      </c>
      <c r="P14">
        <v>5</v>
      </c>
      <c r="Q14">
        <v>3</v>
      </c>
      <c r="R14">
        <v>3</v>
      </c>
      <c r="S14">
        <v>3</v>
      </c>
      <c r="T14">
        <v>3</v>
      </c>
      <c r="U14">
        <v>3</v>
      </c>
      <c r="V14">
        <v>4</v>
      </c>
      <c r="W14">
        <f>SUM(N14:V14)</f>
        <v>33</v>
      </c>
      <c r="X14">
        <f>M14+W14</f>
        <v>65</v>
      </c>
    </row>
    <row r="15" spans="1:2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2">
      <c r="A16" s="2"/>
      <c r="B16" s="8"/>
      <c r="C16" s="8"/>
    </row>
    <row r="17" spans="1:24" x14ac:dyDescent="0.2">
      <c r="A17" s="1"/>
      <c r="B17" s="1"/>
      <c r="C17" s="1"/>
      <c r="M17" s="1"/>
      <c r="W17" s="1"/>
      <c r="X17" s="1"/>
    </row>
    <row r="18" spans="1:24" x14ac:dyDescent="0.2">
      <c r="A18" s="1"/>
      <c r="M18" s="1"/>
      <c r="W18" s="1"/>
      <c r="X18" s="1"/>
    </row>
    <row r="19" spans="1:24" x14ac:dyDescent="0.2">
      <c r="A19" s="1"/>
      <c r="K19" s="1"/>
      <c r="U19" s="1"/>
      <c r="V19" s="1"/>
    </row>
    <row r="20" spans="1:24" x14ac:dyDescent="0.2">
      <c r="A20" s="1"/>
    </row>
    <row r="21" spans="1:24" x14ac:dyDescent="0.2">
      <c r="A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Aspen Golf Course</vt:lpstr>
      <vt:lpstr>Azalea Sands Golf Club</vt:lpstr>
      <vt:lpstr>Beachwood Golf Course</vt:lpstr>
      <vt:lpstr>Knight's play 1-9</vt:lpstr>
      <vt:lpstr>Knight's play 10-18</vt:lpstr>
      <vt:lpstr>Knight's play 19-27</vt:lpstr>
      <vt:lpstr>Lochmere</vt:lpstr>
      <vt:lpstr>Maggie Valley Club &amp; Resort</vt:lpstr>
      <vt:lpstr>McCormick Ranch Golf Club-Pine</vt:lpstr>
      <vt:lpstr>Pine Forest Golf Club</vt:lpstr>
      <vt:lpstr>Plantation Golf Club</vt:lpstr>
      <vt:lpstr>Roadrunner Dunes Golf Course</vt:lpstr>
      <vt:lpstr>JW Marriott - Valley Course</vt:lpstr>
      <vt:lpstr>The Carolina Club</vt:lpstr>
      <vt:lpstr>Tidewater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2020-09-09T21:05:22Z</dcterms:created>
  <dcterms:modified xsi:type="dcterms:W3CDTF">2022-10-13T09:23:44Z</dcterms:modified>
</cp:coreProperties>
</file>