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F6C471BD-BBBA-4E44-AD77-8ECF849ADE40}" xr6:coauthVersionLast="47" xr6:coauthVersionMax="47" xr10:uidLastSave="{00000000-0000-0000-0000-000000000000}"/>
  <bookViews>
    <workbookView xWindow="60" yWindow="860" windowWidth="31760" windowHeight="12920" activeTab="4" xr2:uid="{092F107D-2B6D-FE47-A2F2-04DB71A88C56}"/>
  </bookViews>
  <sheets>
    <sheet name="Beachwood Golf Course" sheetId="6" r:id="rId1"/>
    <sheet name="Knight's play 1-9" sheetId="1" r:id="rId2"/>
    <sheet name="Knight's play 10-18" sheetId="3" r:id="rId3"/>
    <sheet name="Knight's play 19-27" sheetId="4" r:id="rId4"/>
    <sheet name="Lochmere" sheetId="2" r:id="rId5"/>
    <sheet name="Maggie Valley Club &amp; Resort" sheetId="7" r:id="rId6"/>
    <sheet name="Plantation Golf Club" sheetId="8" r:id="rId7"/>
    <sheet name="Tidewat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7" i="2" l="1"/>
  <c r="X36" i="2"/>
  <c r="W36" i="2"/>
  <c r="W37" i="2"/>
  <c r="M92" i="3"/>
  <c r="M89" i="3"/>
  <c r="M88" i="3"/>
  <c r="M85" i="3" l="1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X15" i="6" s="1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2" i="8" l="1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<sst xmlns="http://schemas.openxmlformats.org/spreadsheetml/2006/main" count="615" uniqueCount="48">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</sst>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15"/>
  <sheetViews>
    <sheetView workbookViewId="0">
      <selection activeCell="W7" sqref="W7:X8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4">
        <v>546</v>
      </c>
      <c r="M4" s="5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5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5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5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5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11">
        <v>0.35416666666666669</v>
      </c>
      <c r="C10" s="11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 s="3">
        <v>4</v>
      </c>
      <c r="L11" s="3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 s="3">
        <v>7</v>
      </c>
      <c r="V11" s="3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 s="3">
        <v>1</v>
      </c>
      <c r="L12" s="3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 s="3">
        <v>2</v>
      </c>
      <c r="V12" s="3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90"/>
  <sheetViews>
    <sheetView workbookViewId="0">
      <selection activeCell="B4" sqref="B4:C6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28</v>
      </c>
      <c r="C4" s="1">
        <v>113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27</v>
      </c>
      <c r="C5" s="1">
        <v>113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26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6">
        <v>44511</v>
      </c>
      <c r="B64" s="12">
        <v>0.4777777777777778</v>
      </c>
      <c r="C64" s="13">
        <v>0.54166666666666663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1" t="s">
        <v>1</v>
      </c>
      <c r="B65" s="1"/>
      <c r="C65" s="1"/>
      <c r="D65" s="7">
        <v>5</v>
      </c>
      <c r="E65" s="7">
        <v>4</v>
      </c>
      <c r="F65" s="7">
        <v>5</v>
      </c>
      <c r="G65" s="7">
        <v>3</v>
      </c>
      <c r="H65" s="7">
        <v>3</v>
      </c>
      <c r="I65" s="7">
        <v>5</v>
      </c>
      <c r="J65" s="7">
        <v>5</v>
      </c>
      <c r="K65" s="7">
        <v>4</v>
      </c>
      <c r="L65" s="7">
        <v>8</v>
      </c>
      <c r="M65" s="8">
        <f>SUM(D65:L65)</f>
        <v>42</v>
      </c>
    </row>
    <row r="66" spans="1:13" x14ac:dyDescent="0.2">
      <c r="A66" s="8" t="s">
        <v>8</v>
      </c>
      <c r="B66" s="8"/>
      <c r="C66" s="8"/>
      <c r="D66" s="7">
        <v>2</v>
      </c>
      <c r="E66" s="7">
        <v>2</v>
      </c>
      <c r="F66" s="7">
        <v>3</v>
      </c>
      <c r="G66" s="7">
        <v>2</v>
      </c>
      <c r="H66" s="7">
        <v>1</v>
      </c>
      <c r="I66" s="7">
        <v>3</v>
      </c>
      <c r="J66" s="7">
        <v>3</v>
      </c>
      <c r="K66" s="7">
        <v>2</v>
      </c>
      <c r="L66" s="7">
        <v>3</v>
      </c>
      <c r="M66" s="8">
        <f>SUM(D66:L66)</f>
        <v>21</v>
      </c>
    </row>
    <row r="67" spans="1:13" x14ac:dyDescent="0.2">
      <c r="A67" s="8" t="s">
        <v>21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6">
        <v>44518</v>
      </c>
      <c r="B71" s="12">
        <v>0.45833333333333331</v>
      </c>
      <c r="C71" s="13">
        <v>0.52083333333333337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1</v>
      </c>
      <c r="B72" s="1"/>
      <c r="C72" s="1"/>
      <c r="D72" s="7">
        <v>5</v>
      </c>
      <c r="E72" s="7">
        <v>5</v>
      </c>
      <c r="F72" s="7">
        <v>3</v>
      </c>
      <c r="G72" s="7">
        <v>5</v>
      </c>
      <c r="H72" s="7">
        <v>6</v>
      </c>
      <c r="I72" s="7">
        <v>4</v>
      </c>
      <c r="J72" s="7">
        <v>4</v>
      </c>
      <c r="K72" s="7">
        <v>4</v>
      </c>
      <c r="L72" s="7">
        <v>5</v>
      </c>
      <c r="M72" s="8">
        <f>SUM(D72:L72)</f>
        <v>41</v>
      </c>
    </row>
    <row r="73" spans="1:13" x14ac:dyDescent="0.2">
      <c r="A73" s="8" t="s">
        <v>8</v>
      </c>
      <c r="B73" s="8"/>
      <c r="C73" s="8"/>
      <c r="D73" s="7">
        <v>3</v>
      </c>
      <c r="E73" s="7">
        <v>3</v>
      </c>
      <c r="F73" s="7">
        <v>2</v>
      </c>
      <c r="G73" s="7">
        <v>2</v>
      </c>
      <c r="H73" s="7">
        <v>3</v>
      </c>
      <c r="I73" s="7">
        <v>2</v>
      </c>
      <c r="J73" s="7">
        <v>1</v>
      </c>
      <c r="K73" s="7">
        <v>2</v>
      </c>
      <c r="L73" s="7">
        <v>3</v>
      </c>
      <c r="M73" s="8">
        <f>SUM(D73:L73)</f>
        <v>21</v>
      </c>
    </row>
    <row r="74" spans="1:13" x14ac:dyDescent="0.2">
      <c r="A74" s="8" t="s">
        <v>21</v>
      </c>
      <c r="B74" s="8"/>
      <c r="C74" s="8"/>
      <c r="D74" s="7" t="s">
        <v>9</v>
      </c>
      <c r="E74" s="7" t="s">
        <v>9</v>
      </c>
      <c r="F74" s="7"/>
      <c r="G74" s="7"/>
      <c r="H74" s="7"/>
      <c r="I74" s="7"/>
      <c r="J74" s="7" t="s">
        <v>11</v>
      </c>
      <c r="K74" s="7" t="s">
        <v>9</v>
      </c>
      <c r="L74" s="7" t="s">
        <v>9</v>
      </c>
      <c r="M74" s="7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6">
        <v>44532</v>
      </c>
      <c r="B78" s="12">
        <v>0.46875</v>
      </c>
      <c r="C78" s="13">
        <v>0.52777777777777779</v>
      </c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" t="s">
        <v>1</v>
      </c>
      <c r="B79" s="1"/>
      <c r="C79" s="1"/>
      <c r="D79" s="7">
        <v>6</v>
      </c>
      <c r="E79" s="7">
        <v>3</v>
      </c>
      <c r="F79" s="7">
        <v>4</v>
      </c>
      <c r="G79" s="7">
        <v>5</v>
      </c>
      <c r="H79" s="7">
        <v>3</v>
      </c>
      <c r="I79" s="7">
        <v>5</v>
      </c>
      <c r="J79" s="7">
        <v>3</v>
      </c>
      <c r="K79" s="7">
        <v>4</v>
      </c>
      <c r="L79" s="7">
        <v>5</v>
      </c>
      <c r="M79" s="8">
        <f>SUM(D79:L79)</f>
        <v>38</v>
      </c>
    </row>
    <row r="80" spans="1:13" x14ac:dyDescent="0.2">
      <c r="A80" s="8" t="s">
        <v>8</v>
      </c>
      <c r="B80" s="8"/>
      <c r="C80" s="8"/>
      <c r="D80" s="7">
        <v>2</v>
      </c>
      <c r="E80" s="7">
        <v>2</v>
      </c>
      <c r="F80" s="7">
        <v>1</v>
      </c>
      <c r="G80" s="7">
        <v>3</v>
      </c>
      <c r="H80" s="7">
        <v>2</v>
      </c>
      <c r="I80" s="7">
        <v>2</v>
      </c>
      <c r="J80" s="7">
        <v>1</v>
      </c>
      <c r="K80" s="7">
        <v>2</v>
      </c>
      <c r="L80" s="7">
        <v>2</v>
      </c>
      <c r="M80" s="8">
        <f>SUM(D80:L80)</f>
        <v>17</v>
      </c>
    </row>
    <row r="81" spans="1:13" x14ac:dyDescent="0.2">
      <c r="A81" s="8" t="s">
        <v>21</v>
      </c>
      <c r="B81" s="8"/>
      <c r="C81" s="8"/>
      <c r="D81" s="7"/>
      <c r="E81" s="7"/>
      <c r="F81" s="7"/>
      <c r="G81" s="7"/>
      <c r="H81" s="7"/>
      <c r="I81" s="7" t="s">
        <v>11</v>
      </c>
      <c r="J81" s="7"/>
      <c r="K81" s="7"/>
      <c r="L81" s="7"/>
      <c r="M81" s="7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6">
        <v>44546</v>
      </c>
      <c r="B85" s="12">
        <v>0.49236111111111108</v>
      </c>
      <c r="C85" s="13">
        <v>0.55902777777777779</v>
      </c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1" t="s">
        <v>1</v>
      </c>
      <c r="B86" s="1"/>
      <c r="C86" s="1"/>
      <c r="D86" s="7">
        <v>3</v>
      </c>
      <c r="E86" s="7">
        <v>4</v>
      </c>
      <c r="F86" s="7">
        <v>4</v>
      </c>
      <c r="G86" s="7">
        <v>5</v>
      </c>
      <c r="H86" s="7">
        <v>4</v>
      </c>
      <c r="I86" s="7">
        <v>5</v>
      </c>
      <c r="J86" s="7">
        <v>5</v>
      </c>
      <c r="K86" s="7">
        <v>4</v>
      </c>
      <c r="L86" s="7">
        <v>4</v>
      </c>
      <c r="M86" s="8">
        <f>SUM(D86:L86)</f>
        <v>38</v>
      </c>
    </row>
    <row r="87" spans="1:13" x14ac:dyDescent="0.2">
      <c r="A87" s="8" t="s">
        <v>8</v>
      </c>
      <c r="B87" s="8"/>
      <c r="C87" s="8"/>
      <c r="D87" s="7">
        <v>1</v>
      </c>
      <c r="E87" s="7">
        <v>2</v>
      </c>
      <c r="F87" s="7">
        <v>2</v>
      </c>
      <c r="G87" s="7">
        <v>2</v>
      </c>
      <c r="H87" s="7">
        <v>2</v>
      </c>
      <c r="I87" s="7">
        <v>1</v>
      </c>
      <c r="J87" s="7">
        <v>2</v>
      </c>
      <c r="K87" s="7">
        <v>2</v>
      </c>
      <c r="L87" s="7">
        <v>2</v>
      </c>
      <c r="M87" s="8">
        <f>SUM(D87:L87)</f>
        <v>16</v>
      </c>
    </row>
    <row r="88" spans="1:13" x14ac:dyDescent="0.2">
      <c r="A88" s="8" t="s">
        <v>21</v>
      </c>
      <c r="B88" s="8"/>
      <c r="C88" s="8"/>
      <c r="D88" s="7" t="s">
        <v>24</v>
      </c>
      <c r="E88" s="7"/>
      <c r="F88" s="7"/>
      <c r="G88" s="7"/>
      <c r="H88" s="7"/>
      <c r="I88" s="7" t="s">
        <v>11</v>
      </c>
      <c r="J88" s="7" t="s">
        <v>11</v>
      </c>
      <c r="K88" s="7"/>
      <c r="L88" s="7"/>
      <c r="M88" s="7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92"/>
  <sheetViews>
    <sheetView workbookViewId="0">
      <selection activeCell="B4" sqref="B4:C6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  <row r="73" spans="1:13" x14ac:dyDescent="0.2">
      <c r="A73" s="6">
        <v>44532</v>
      </c>
      <c r="B73" s="12">
        <v>0.53125</v>
      </c>
      <c r="C73" s="12">
        <v>0.59027777777777779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1" t="s">
        <v>1</v>
      </c>
      <c r="B74" s="1"/>
      <c r="C74" s="1"/>
      <c r="D74" s="7">
        <v>4</v>
      </c>
      <c r="E74" s="7">
        <v>5</v>
      </c>
      <c r="F74" s="7">
        <v>6</v>
      </c>
      <c r="G74" s="7">
        <v>4</v>
      </c>
      <c r="H74" s="7">
        <v>3</v>
      </c>
      <c r="I74" s="7">
        <v>3</v>
      </c>
      <c r="J74" s="7">
        <v>3</v>
      </c>
      <c r="K74" s="7">
        <v>3</v>
      </c>
      <c r="L74" s="7">
        <v>4</v>
      </c>
      <c r="M74" s="8">
        <f>SUM(D74:L74)</f>
        <v>35</v>
      </c>
    </row>
    <row r="75" spans="1:13" x14ac:dyDescent="0.2">
      <c r="A75" s="8" t="s">
        <v>8</v>
      </c>
      <c r="B75" s="8"/>
      <c r="C75" s="8"/>
      <c r="D75" s="7">
        <v>2</v>
      </c>
      <c r="E75" s="7">
        <v>3</v>
      </c>
      <c r="F75" s="7">
        <v>3</v>
      </c>
      <c r="G75" s="7">
        <v>3</v>
      </c>
      <c r="H75" s="7">
        <v>1</v>
      </c>
      <c r="I75" s="7">
        <v>1</v>
      </c>
      <c r="J75" s="7">
        <v>2</v>
      </c>
      <c r="K75" s="7">
        <v>2</v>
      </c>
      <c r="L75" s="7">
        <v>3</v>
      </c>
      <c r="M75" s="8">
        <f>SUM(D75:L75)</f>
        <v>20</v>
      </c>
    </row>
    <row r="76" spans="1:13" x14ac:dyDescent="0.2">
      <c r="A76" s="8" t="s">
        <v>21</v>
      </c>
      <c r="B76" s="8"/>
      <c r="C76" s="8"/>
      <c r="D76" s="7"/>
      <c r="E76" s="7"/>
      <c r="F76" s="7" t="s">
        <v>9</v>
      </c>
      <c r="G76" s="7"/>
      <c r="H76" s="7"/>
      <c r="I76" s="7"/>
      <c r="J76" s="7"/>
      <c r="K76" s="7"/>
      <c r="L76" s="7"/>
      <c r="M76" s="7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4">
        <v>3</v>
      </c>
      <c r="M78">
        <f>SUM(D78:L78)</f>
        <v>26</v>
      </c>
    </row>
    <row r="80" spans="1:13" x14ac:dyDescent="0.2">
      <c r="A80" s="6">
        <v>44546</v>
      </c>
      <c r="B80" s="12">
        <v>0.44791666666666669</v>
      </c>
      <c r="C80" s="12">
        <v>0.49236111111111108</v>
      </c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">
      <c r="A81" s="1" t="s">
        <v>1</v>
      </c>
      <c r="B81" s="1"/>
      <c r="C81" s="1"/>
      <c r="D81" s="7">
        <v>4</v>
      </c>
      <c r="E81" s="7">
        <v>3</v>
      </c>
      <c r="F81" s="7">
        <v>4</v>
      </c>
      <c r="G81" s="7">
        <v>3</v>
      </c>
      <c r="H81" s="7">
        <v>5</v>
      </c>
      <c r="I81" s="7">
        <v>5</v>
      </c>
      <c r="J81" s="7">
        <v>5</v>
      </c>
      <c r="K81" s="7">
        <v>4</v>
      </c>
      <c r="L81" s="7">
        <v>4</v>
      </c>
      <c r="M81" s="8">
        <f>SUM(D81:L81)</f>
        <v>37</v>
      </c>
    </row>
    <row r="82" spans="1:13" x14ac:dyDescent="0.2">
      <c r="A82" s="8" t="s">
        <v>8</v>
      </c>
      <c r="B82" s="8"/>
      <c r="C82" s="8"/>
      <c r="D82" s="7">
        <v>2</v>
      </c>
      <c r="E82" s="7">
        <v>0</v>
      </c>
      <c r="F82" s="7">
        <v>2</v>
      </c>
      <c r="G82" s="7">
        <v>2</v>
      </c>
      <c r="H82" s="7">
        <v>1</v>
      </c>
      <c r="I82" s="7">
        <v>3</v>
      </c>
      <c r="J82" s="7">
        <v>2</v>
      </c>
      <c r="K82" s="7">
        <v>2</v>
      </c>
      <c r="L82" s="7">
        <v>3</v>
      </c>
      <c r="M82" s="8">
        <f>SUM(D82:L82)</f>
        <v>17</v>
      </c>
    </row>
    <row r="83" spans="1:13" x14ac:dyDescent="0.2">
      <c r="A83" s="8" t="s">
        <v>21</v>
      </c>
      <c r="B83" s="8"/>
      <c r="C83" s="8"/>
      <c r="D83" s="7"/>
      <c r="E83" s="7"/>
      <c r="F83" s="7" t="s">
        <v>9</v>
      </c>
      <c r="G83" s="7"/>
      <c r="H83" s="7"/>
      <c r="I83" s="7" t="s">
        <v>11</v>
      </c>
      <c r="J83" s="7" t="s">
        <v>11</v>
      </c>
      <c r="K83" s="7"/>
      <c r="L83" s="7"/>
      <c r="M83" s="7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  <row r="87" spans="1:13" x14ac:dyDescent="0.2">
      <c r="A87" s="6">
        <v>44202</v>
      </c>
      <c r="B87" s="12">
        <v>0.64444444444444449</v>
      </c>
      <c r="C87" s="12">
        <v>0.6875</v>
      </c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1" t="s">
        <v>1</v>
      </c>
      <c r="B88" s="1"/>
      <c r="C88" s="1"/>
      <c r="D88" s="7">
        <v>4</v>
      </c>
      <c r="E88" s="7">
        <v>3</v>
      </c>
      <c r="F88" s="7">
        <v>4</v>
      </c>
      <c r="G88" s="7">
        <v>5</v>
      </c>
      <c r="H88" s="7">
        <v>5</v>
      </c>
      <c r="I88" s="7">
        <v>4</v>
      </c>
      <c r="J88" s="7">
        <v>7</v>
      </c>
      <c r="K88" s="7">
        <v>5</v>
      </c>
      <c r="L88" s="7">
        <v>7</v>
      </c>
      <c r="M88" s="8">
        <f>SUM(D88:L88)</f>
        <v>44</v>
      </c>
    </row>
    <row r="89" spans="1:13" x14ac:dyDescent="0.2">
      <c r="A89" s="8" t="s">
        <v>8</v>
      </c>
      <c r="B89" s="8"/>
      <c r="C89" s="8"/>
      <c r="D89" s="7">
        <v>2</v>
      </c>
      <c r="E89" s="7">
        <v>2</v>
      </c>
      <c r="F89" s="7">
        <v>1</v>
      </c>
      <c r="G89" s="7">
        <v>3</v>
      </c>
      <c r="H89" s="7">
        <v>3</v>
      </c>
      <c r="I89" s="7">
        <v>2</v>
      </c>
      <c r="J89" s="7">
        <v>4</v>
      </c>
      <c r="K89" s="7">
        <v>2</v>
      </c>
      <c r="L89" s="7">
        <v>4</v>
      </c>
      <c r="M89" s="8">
        <f>SUM(D89:L89)</f>
        <v>23</v>
      </c>
    </row>
    <row r="90" spans="1:13" x14ac:dyDescent="0.2">
      <c r="A90" s="8" t="s">
        <v>21</v>
      </c>
      <c r="B90" s="8"/>
      <c r="C90" s="8"/>
      <c r="D90" s="7"/>
      <c r="E90" s="7"/>
      <c r="F90" s="7" t="s">
        <v>9</v>
      </c>
      <c r="G90" s="7"/>
      <c r="H90" s="7"/>
      <c r="I90" s="7" t="s">
        <v>11</v>
      </c>
      <c r="J90" s="7" t="s">
        <v>11</v>
      </c>
      <c r="K90" s="7"/>
      <c r="L90" s="7"/>
      <c r="M90" s="7"/>
    </row>
    <row r="91" spans="1:13" x14ac:dyDescent="0.2">
      <c r="A91" s="1" t="s">
        <v>37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</row>
    <row r="92" spans="1:13" x14ac:dyDescent="0.2">
      <c r="A92" s="1" t="s">
        <v>36</v>
      </c>
      <c r="D92" s="7">
        <v>3</v>
      </c>
      <c r="E92" s="7">
        <v>2</v>
      </c>
      <c r="F92" s="7">
        <v>3</v>
      </c>
      <c r="G92" s="7">
        <v>4</v>
      </c>
      <c r="H92" s="7">
        <v>4</v>
      </c>
      <c r="I92" s="7">
        <v>3</v>
      </c>
      <c r="J92" s="7">
        <v>6</v>
      </c>
      <c r="K92" s="7">
        <v>4</v>
      </c>
      <c r="L92" s="7">
        <v>5</v>
      </c>
      <c r="M92">
        <f>SUM(D92:L92)</f>
        <v>34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opLeftCell="A3" workbookViewId="0">
      <selection activeCell="B4" sqref="B4:C6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>
        <v>44518</v>
      </c>
      <c r="B22" s="12">
        <v>0.52083333333333337</v>
      </c>
      <c r="C22" s="13">
        <v>0.57638888888888895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2">
      <c r="A23" s="1" t="s">
        <v>1</v>
      </c>
      <c r="B23" s="1"/>
      <c r="C23" s="1"/>
      <c r="D23" s="7">
        <v>4</v>
      </c>
      <c r="E23" s="7">
        <v>4</v>
      </c>
      <c r="F23" s="7">
        <v>5</v>
      </c>
      <c r="G23" s="7">
        <v>4</v>
      </c>
      <c r="H23" s="7">
        <v>4</v>
      </c>
      <c r="I23" s="7">
        <v>4</v>
      </c>
      <c r="J23" s="7">
        <v>3</v>
      </c>
      <c r="K23" s="7">
        <v>6</v>
      </c>
      <c r="L23" s="7">
        <v>6</v>
      </c>
      <c r="M23" s="8">
        <f>SUM(D23:L23)</f>
        <v>40</v>
      </c>
      <c r="N23" s="8"/>
    </row>
    <row r="24" spans="1:14" x14ac:dyDescent="0.2">
      <c r="A24" s="8" t="s">
        <v>8</v>
      </c>
      <c r="B24" s="8"/>
      <c r="C24" s="8"/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1</v>
      </c>
      <c r="J24" s="7">
        <v>2</v>
      </c>
      <c r="K24" s="7">
        <v>3</v>
      </c>
      <c r="L24" s="7">
        <v>3</v>
      </c>
      <c r="M24" s="8">
        <f>SUM(D24:L24)</f>
        <v>19</v>
      </c>
      <c r="N24" s="7"/>
    </row>
    <row r="25" spans="1:14" x14ac:dyDescent="0.2">
      <c r="A25" s="8" t="s">
        <v>21</v>
      </c>
      <c r="B25" s="8"/>
      <c r="C25" s="8"/>
      <c r="D25" s="7"/>
      <c r="E25" s="7"/>
      <c r="F25" s="7"/>
      <c r="G25" s="7"/>
      <c r="H25" s="7"/>
      <c r="I25" s="7" t="s">
        <v>11</v>
      </c>
      <c r="J25" s="7"/>
      <c r="K25" s="7" t="s">
        <v>11</v>
      </c>
      <c r="L25" s="7"/>
      <c r="M25" s="7"/>
      <c r="N25" s="7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8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50"/>
  <sheetViews>
    <sheetView tabSelected="1" topLeftCell="A16" workbookViewId="0">
      <selection activeCell="W38" sqref="W38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5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5</v>
      </c>
      <c r="V36" s="3">
        <v>7</v>
      </c>
      <c r="W36" s="1">
        <f>SUM(N36:V36)</f>
        <v>53</v>
      </c>
      <c r="X36" s="1">
        <f>M36+W36</f>
        <v>102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2</v>
      </c>
      <c r="V37" s="3">
        <v>2</v>
      </c>
      <c r="W37" s="1">
        <f>SUM(N37:V37)</f>
        <v>18</v>
      </c>
      <c r="X37" s="1">
        <f>M37+W37</f>
        <v>34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2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2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40</v>
      </c>
      <c r="C1" s="7"/>
      <c r="D1" s="7" t="s">
        <v>41</v>
      </c>
      <c r="E1" s="7" t="s">
        <v>17</v>
      </c>
      <c r="F1" s="7">
        <v>28751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70.400000000000006</v>
      </c>
      <c r="C4" s="8">
        <v>132</v>
      </c>
      <c r="D4" s="8">
        <v>400</v>
      </c>
      <c r="E4" s="8">
        <v>336</v>
      </c>
      <c r="F4" s="8">
        <v>458</v>
      </c>
      <c r="G4" s="8">
        <v>474</v>
      </c>
      <c r="H4" s="8">
        <v>345</v>
      </c>
      <c r="I4" s="8">
        <v>522</v>
      </c>
      <c r="J4" s="8">
        <v>229</v>
      </c>
      <c r="K4" s="8">
        <v>402</v>
      </c>
      <c r="L4" s="8">
        <v>180</v>
      </c>
      <c r="M4" s="8">
        <f>SUM(D4:L4)</f>
        <v>3346</v>
      </c>
      <c r="N4" s="8">
        <v>400</v>
      </c>
      <c r="O4" s="8">
        <v>342</v>
      </c>
      <c r="P4" s="8">
        <v>109</v>
      </c>
      <c r="Q4" s="8">
        <v>450</v>
      </c>
      <c r="R4" s="8">
        <v>375</v>
      </c>
      <c r="S4" s="8">
        <v>198</v>
      </c>
      <c r="T4" s="8">
        <v>400</v>
      </c>
      <c r="U4" s="8">
        <v>330</v>
      </c>
      <c r="V4" s="16">
        <v>516</v>
      </c>
      <c r="W4" s="8">
        <f>SUM(N4:V4)</f>
        <v>3120</v>
      </c>
      <c r="X4" s="8">
        <f>M4+W4</f>
        <v>6466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4</v>
      </c>
      <c r="G5" s="8">
        <v>5</v>
      </c>
      <c r="H5" s="8">
        <v>4</v>
      </c>
      <c r="I5" s="8">
        <v>5</v>
      </c>
      <c r="J5" s="8">
        <v>3</v>
      </c>
      <c r="K5" s="8">
        <v>4</v>
      </c>
      <c r="L5" s="8">
        <v>3</v>
      </c>
      <c r="M5" s="8">
        <f>SUM(D5:L5)</f>
        <v>36</v>
      </c>
      <c r="N5" s="8">
        <v>4</v>
      </c>
      <c r="O5" s="8">
        <v>4</v>
      </c>
      <c r="P5" s="8">
        <v>3</v>
      </c>
      <c r="Q5" s="8">
        <v>5</v>
      </c>
      <c r="R5" s="8">
        <v>4</v>
      </c>
      <c r="S5" s="8">
        <v>3</v>
      </c>
      <c r="T5" s="8">
        <v>4</v>
      </c>
      <c r="U5" s="8">
        <v>4</v>
      </c>
      <c r="V5" s="8">
        <v>5</v>
      </c>
      <c r="W5" s="8">
        <f>SUM(N5:V5)</f>
        <v>36</v>
      </c>
      <c r="X5" s="8">
        <f>M5+W5</f>
        <v>72</v>
      </c>
    </row>
    <row r="6" spans="1:24" x14ac:dyDescent="0.2">
      <c r="A6" s="8" t="s">
        <v>4</v>
      </c>
      <c r="B6" s="8"/>
      <c r="C6" s="8"/>
      <c r="D6" s="8">
        <v>16</v>
      </c>
      <c r="E6" s="8">
        <v>10</v>
      </c>
      <c r="F6" s="8">
        <v>2</v>
      </c>
      <c r="G6" s="8">
        <v>8</v>
      </c>
      <c r="H6" s="8">
        <v>12</v>
      </c>
      <c r="I6" s="8">
        <v>4</v>
      </c>
      <c r="J6" s="8">
        <v>14</v>
      </c>
      <c r="K6" s="8">
        <v>6</v>
      </c>
      <c r="L6" s="8">
        <v>18</v>
      </c>
      <c r="M6" s="8">
        <f>SUM(D6:L6)</f>
        <v>90</v>
      </c>
      <c r="N6" s="8">
        <v>1</v>
      </c>
      <c r="O6" s="8">
        <v>7</v>
      </c>
      <c r="P6" s="8">
        <v>17</v>
      </c>
      <c r="Q6" s="8">
        <v>13</v>
      </c>
      <c r="R6" s="8">
        <v>9</v>
      </c>
      <c r="S6" s="8">
        <v>15</v>
      </c>
      <c r="T6" s="8">
        <v>3</v>
      </c>
      <c r="U6" s="8">
        <v>11</v>
      </c>
      <c r="V6" s="8">
        <v>5</v>
      </c>
      <c r="W6" s="8">
        <f>SUM(N6:V6)</f>
        <v>81</v>
      </c>
      <c r="X6" s="8">
        <f>M6+W6</f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44484</v>
      </c>
      <c r="B8" s="15">
        <v>0.51736111111111105</v>
      </c>
      <c r="C8" s="15">
        <v>0.71527777777777779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1</v>
      </c>
      <c r="B9" s="8"/>
      <c r="C9" s="8"/>
      <c r="D9" s="7">
        <v>5</v>
      </c>
      <c r="E9" s="7">
        <v>6</v>
      </c>
      <c r="F9" s="7">
        <v>7</v>
      </c>
      <c r="G9" s="7">
        <v>7</v>
      </c>
      <c r="H9" s="7">
        <v>7</v>
      </c>
      <c r="I9" s="7">
        <v>5</v>
      </c>
      <c r="J9" s="7">
        <v>5</v>
      </c>
      <c r="K9" s="7">
        <v>4</v>
      </c>
      <c r="L9" s="7">
        <v>4</v>
      </c>
      <c r="M9" s="8">
        <f>SUM(D9:L9)</f>
        <v>50</v>
      </c>
      <c r="N9" s="7">
        <v>7</v>
      </c>
      <c r="O9" s="7">
        <v>7</v>
      </c>
      <c r="P9" s="7">
        <v>5</v>
      </c>
      <c r="Q9" s="7">
        <v>5</v>
      </c>
      <c r="R9" s="7">
        <v>8</v>
      </c>
      <c r="S9" s="7">
        <v>4</v>
      </c>
      <c r="T9" s="7">
        <v>5</v>
      </c>
      <c r="U9" s="7">
        <v>8</v>
      </c>
      <c r="V9" s="7">
        <v>8</v>
      </c>
      <c r="W9" s="8">
        <f>SUM(N9:V9)</f>
        <v>57</v>
      </c>
      <c r="X9" s="8">
        <f>M9+W9</f>
        <v>107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1</v>
      </c>
      <c r="L10" s="7">
        <v>3</v>
      </c>
      <c r="M10" s="8">
        <f>SUM(D10:L10)</f>
        <v>17</v>
      </c>
      <c r="N10" s="7">
        <v>3</v>
      </c>
      <c r="O10" s="7">
        <v>3</v>
      </c>
      <c r="P10" s="7">
        <v>2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8">
        <f>SUM(N10:V10)</f>
        <v>19</v>
      </c>
      <c r="X10" s="8">
        <f>M10+W10</f>
        <v>36</v>
      </c>
    </row>
    <row r="11" spans="1:24" x14ac:dyDescent="0.2">
      <c r="A11" s="8" t="s">
        <v>21</v>
      </c>
      <c r="B11" s="7"/>
      <c r="C11" s="7"/>
      <c r="D11" s="7"/>
      <c r="E11" s="7"/>
      <c r="F11" s="7" t="s">
        <v>11</v>
      </c>
      <c r="G11" s="7"/>
      <c r="H11" s="7" t="s">
        <v>22</v>
      </c>
      <c r="I11" s="7"/>
      <c r="J11" s="7"/>
      <c r="K11" s="8"/>
      <c r="L11" s="7" t="s">
        <v>22</v>
      </c>
      <c r="M11" s="7"/>
      <c r="N11" s="7"/>
      <c r="O11" s="7"/>
      <c r="P11" s="7"/>
      <c r="Q11" s="7" t="s">
        <v>28</v>
      </c>
      <c r="R11" s="7"/>
      <c r="S11" s="7"/>
      <c r="T11" s="7"/>
      <c r="U11" s="8" t="s">
        <v>10</v>
      </c>
      <c r="V11" s="8"/>
      <c r="W11" s="7"/>
      <c r="X11" s="7"/>
    </row>
    <row r="12" spans="1:24" x14ac:dyDescent="0.2">
      <c r="A12" s="8" t="s">
        <v>30</v>
      </c>
      <c r="B12" s="7"/>
      <c r="C12" s="7"/>
      <c r="D12" s="7" t="s">
        <v>33</v>
      </c>
      <c r="E12" s="7" t="s">
        <v>34</v>
      </c>
      <c r="F12" s="7" t="s">
        <v>33</v>
      </c>
      <c r="G12" s="7" t="s">
        <v>34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/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34</v>
      </c>
      <c r="U12" s="7" t="s">
        <v>33</v>
      </c>
      <c r="V12" s="7" t="s">
        <v>34</v>
      </c>
      <c r="W12" s="7"/>
      <c r="X12" s="7"/>
    </row>
    <row r="13" spans="1:24" x14ac:dyDescent="0.2">
      <c r="A13" s="8" t="s">
        <v>32</v>
      </c>
      <c r="B13" s="7"/>
      <c r="C13" s="7"/>
      <c r="D13" s="7">
        <v>3</v>
      </c>
      <c r="E13" s="7">
        <v>4</v>
      </c>
      <c r="F13" s="7">
        <v>3</v>
      </c>
      <c r="G13" s="7">
        <v>3</v>
      </c>
      <c r="H13" s="7">
        <v>4</v>
      </c>
      <c r="I13" s="7">
        <v>2</v>
      </c>
      <c r="J13" s="7">
        <v>4</v>
      </c>
      <c r="K13" s="7">
        <v>2</v>
      </c>
      <c r="L13" s="7">
        <v>3</v>
      </c>
      <c r="M13" s="8">
        <f>SUM(D13:L13)</f>
        <v>28</v>
      </c>
      <c r="N13" s="7">
        <v>4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5</v>
      </c>
      <c r="V13" s="7">
        <v>4</v>
      </c>
      <c r="W13" s="8">
        <f>SUM(N13:V13)</f>
        <v>32</v>
      </c>
      <c r="X13" s="8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N16" sqref="N16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44</v>
      </c>
      <c r="C1" s="7"/>
      <c r="D1" s="7" t="s">
        <v>45</v>
      </c>
      <c r="E1" s="7" t="s">
        <v>46</v>
      </c>
      <c r="F1" s="7">
        <v>75035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8">
        <v>70.2</v>
      </c>
      <c r="C4" s="8">
        <v>117</v>
      </c>
      <c r="D4" s="8">
        <v>376</v>
      </c>
      <c r="E4" s="8">
        <v>462</v>
      </c>
      <c r="F4" s="8">
        <v>387</v>
      </c>
      <c r="G4" s="8">
        <v>468</v>
      </c>
      <c r="H4" s="8">
        <v>188</v>
      </c>
      <c r="I4" s="8">
        <v>286</v>
      </c>
      <c r="J4" s="8">
        <v>183</v>
      </c>
      <c r="K4" s="8">
        <v>500</v>
      </c>
      <c r="L4" s="8">
        <v>324</v>
      </c>
      <c r="M4" s="8">
        <f>SUM(D4:L4)</f>
        <v>3174</v>
      </c>
      <c r="N4" s="8">
        <v>500</v>
      </c>
      <c r="O4" s="8">
        <v>384</v>
      </c>
      <c r="P4" s="8">
        <v>377</v>
      </c>
      <c r="Q4" s="8">
        <v>133</v>
      </c>
      <c r="R4" s="8">
        <v>450</v>
      </c>
      <c r="S4" s="8">
        <v>304</v>
      </c>
      <c r="T4" s="8">
        <v>520</v>
      </c>
      <c r="U4" s="8">
        <v>147</v>
      </c>
      <c r="V4" s="8">
        <v>386</v>
      </c>
      <c r="W4" s="8">
        <f>SUM(N4:V4)</f>
        <v>3201</v>
      </c>
      <c r="X4" s="8">
        <f>M4+W4</f>
        <v>6375</v>
      </c>
    </row>
    <row r="5" spans="1:24" x14ac:dyDescent="0.2">
      <c r="A5" s="8" t="s">
        <v>2</v>
      </c>
      <c r="B5" s="7">
        <v>68.3</v>
      </c>
      <c r="C5" s="7">
        <v>111</v>
      </c>
      <c r="D5" s="8">
        <v>342</v>
      </c>
      <c r="E5" s="8">
        <v>435</v>
      </c>
      <c r="F5" s="8">
        <v>366</v>
      </c>
      <c r="G5" s="8">
        <v>465</v>
      </c>
      <c r="H5" s="8">
        <v>168</v>
      </c>
      <c r="I5" s="8">
        <v>260</v>
      </c>
      <c r="J5" s="8">
        <v>166</v>
      </c>
      <c r="K5" s="9">
        <v>480</v>
      </c>
      <c r="L5" s="8">
        <v>301</v>
      </c>
      <c r="M5" s="8">
        <f t="shared" ref="M5:M8" si="0">SUM(D5:L5)</f>
        <v>2983</v>
      </c>
      <c r="N5" s="8">
        <v>446</v>
      </c>
      <c r="O5" s="8">
        <v>297</v>
      </c>
      <c r="P5" s="8">
        <v>345</v>
      </c>
      <c r="Q5" s="8">
        <v>124</v>
      </c>
      <c r="R5" s="8">
        <v>423</v>
      </c>
      <c r="S5" s="8">
        <v>286</v>
      </c>
      <c r="T5" s="8">
        <v>490</v>
      </c>
      <c r="U5" s="8">
        <v>126</v>
      </c>
      <c r="V5" s="8">
        <v>356</v>
      </c>
      <c r="W5" s="8">
        <f t="shared" ref="W5:W8" si="1">SUM(N5:V5)</f>
        <v>2893</v>
      </c>
      <c r="X5" s="8">
        <f t="shared" ref="X5:X8" si="2">M5+W5</f>
        <v>5876</v>
      </c>
    </row>
    <row r="6" spans="1:24" x14ac:dyDescent="0.2">
      <c r="A6" s="8" t="s">
        <v>43</v>
      </c>
      <c r="B6" s="8">
        <v>68.5</v>
      </c>
      <c r="C6" s="8">
        <v>109</v>
      </c>
      <c r="D6" s="8">
        <v>301</v>
      </c>
      <c r="E6" s="8">
        <v>367</v>
      </c>
      <c r="F6" s="8">
        <v>318</v>
      </c>
      <c r="G6" s="8">
        <v>388</v>
      </c>
      <c r="H6" s="8">
        <v>105</v>
      </c>
      <c r="I6" s="8">
        <v>205</v>
      </c>
      <c r="J6" s="8">
        <v>133</v>
      </c>
      <c r="K6" s="8">
        <v>423</v>
      </c>
      <c r="L6" s="8">
        <v>280</v>
      </c>
      <c r="M6" s="8">
        <f t="shared" si="0"/>
        <v>2520</v>
      </c>
      <c r="N6" s="8">
        <v>319</v>
      </c>
      <c r="O6" s="8">
        <v>248</v>
      </c>
      <c r="P6" s="8">
        <v>303</v>
      </c>
      <c r="Q6" s="8">
        <v>76</v>
      </c>
      <c r="R6" s="8">
        <v>384</v>
      </c>
      <c r="S6" s="8">
        <v>200</v>
      </c>
      <c r="T6" s="8">
        <v>441</v>
      </c>
      <c r="U6" s="8">
        <v>107</v>
      </c>
      <c r="V6" s="8">
        <v>299</v>
      </c>
      <c r="W6" s="8">
        <f t="shared" si="1"/>
        <v>2377</v>
      </c>
      <c r="X6" s="8">
        <f t="shared" si="2"/>
        <v>4897</v>
      </c>
    </row>
    <row r="7" spans="1:24" x14ac:dyDescent="0.2">
      <c r="A7" s="8" t="s">
        <v>5</v>
      </c>
      <c r="B7" s="8"/>
      <c r="C7" s="8"/>
      <c r="D7" s="8">
        <v>4</v>
      </c>
      <c r="E7" s="8">
        <v>4</v>
      </c>
      <c r="F7" s="8">
        <v>4</v>
      </c>
      <c r="G7" s="8">
        <v>5</v>
      </c>
      <c r="H7" s="8">
        <v>3</v>
      </c>
      <c r="I7" s="8">
        <v>4</v>
      </c>
      <c r="J7" s="8">
        <v>3</v>
      </c>
      <c r="K7" s="8">
        <v>5</v>
      </c>
      <c r="L7" s="8">
        <v>4</v>
      </c>
      <c r="M7" s="8">
        <f t="shared" si="0"/>
        <v>36</v>
      </c>
      <c r="N7" s="8">
        <v>5</v>
      </c>
      <c r="O7" s="8">
        <v>4</v>
      </c>
      <c r="P7" s="8">
        <v>4</v>
      </c>
      <c r="Q7" s="8">
        <v>3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f t="shared" si="1"/>
        <v>36</v>
      </c>
      <c r="X7" s="8">
        <f t="shared" si="2"/>
        <v>72</v>
      </c>
    </row>
    <row r="8" spans="1:24" x14ac:dyDescent="0.2">
      <c r="A8" s="8" t="s">
        <v>4</v>
      </c>
      <c r="B8" s="8"/>
      <c r="C8" s="8"/>
      <c r="D8" s="8">
        <v>5</v>
      </c>
      <c r="E8" s="8">
        <v>1</v>
      </c>
      <c r="F8" s="8">
        <v>11</v>
      </c>
      <c r="G8" s="8">
        <v>3</v>
      </c>
      <c r="H8" s="8">
        <v>15</v>
      </c>
      <c r="I8" s="8">
        <v>7</v>
      </c>
      <c r="J8" s="8">
        <v>17</v>
      </c>
      <c r="K8" s="8">
        <v>9</v>
      </c>
      <c r="L8" s="8">
        <v>13</v>
      </c>
      <c r="M8" s="8">
        <f t="shared" si="0"/>
        <v>81</v>
      </c>
      <c r="N8" s="8">
        <v>4</v>
      </c>
      <c r="O8" s="8">
        <v>10</v>
      </c>
      <c r="P8" s="8">
        <v>12</v>
      </c>
      <c r="Q8" s="8">
        <v>18</v>
      </c>
      <c r="R8" s="8">
        <v>2</v>
      </c>
      <c r="S8" s="8">
        <v>14</v>
      </c>
      <c r="T8" s="8">
        <v>6</v>
      </c>
      <c r="U8" s="8">
        <v>16</v>
      </c>
      <c r="V8" s="8">
        <v>8</v>
      </c>
      <c r="W8" s="8">
        <f t="shared" si="1"/>
        <v>90</v>
      </c>
      <c r="X8" s="8">
        <f t="shared" si="2"/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44462</v>
      </c>
      <c r="B10" s="15">
        <v>0.45833333333333331</v>
      </c>
      <c r="C10" s="15">
        <v>0.65833333333333333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6</v>
      </c>
      <c r="E11" s="7">
        <v>4</v>
      </c>
      <c r="F11" s="7">
        <v>6</v>
      </c>
      <c r="G11" s="7">
        <v>10</v>
      </c>
      <c r="H11" s="7">
        <v>5</v>
      </c>
      <c r="I11" s="7">
        <v>6</v>
      </c>
      <c r="J11" s="7">
        <v>5</v>
      </c>
      <c r="K11" s="7">
        <v>7</v>
      </c>
      <c r="L11" s="7">
        <v>5</v>
      </c>
      <c r="M11" s="8">
        <f t="shared" ref="M11:M12" si="3">SUM(D11:L11)</f>
        <v>54</v>
      </c>
      <c r="N11" s="7">
        <v>8</v>
      </c>
      <c r="O11" s="7">
        <v>7</v>
      </c>
      <c r="P11" s="7">
        <v>6</v>
      </c>
      <c r="Q11" s="7">
        <v>3</v>
      </c>
      <c r="R11" s="7">
        <v>7</v>
      </c>
      <c r="S11" s="7">
        <v>6</v>
      </c>
      <c r="T11" s="7">
        <v>7</v>
      </c>
      <c r="U11" s="7">
        <v>5</v>
      </c>
      <c r="V11" s="7">
        <v>6</v>
      </c>
      <c r="W11" s="8">
        <f t="shared" ref="W11:W12" si="4">SUM(N11:V11)</f>
        <v>55</v>
      </c>
      <c r="X11" s="8">
        <f t="shared" ref="X11:X12" si="5">M11+W11</f>
        <v>109</v>
      </c>
    </row>
    <row r="12" spans="1:24" x14ac:dyDescent="0.2">
      <c r="A12" s="8" t="s">
        <v>8</v>
      </c>
      <c r="B12" s="7"/>
      <c r="C12" s="7"/>
      <c r="D12" s="7">
        <v>2</v>
      </c>
      <c r="E12" s="7">
        <v>1</v>
      </c>
      <c r="F12" s="7">
        <v>3</v>
      </c>
      <c r="G12" s="7">
        <v>2</v>
      </c>
      <c r="H12" s="7">
        <v>3</v>
      </c>
      <c r="I12" s="7">
        <v>1</v>
      </c>
      <c r="J12" s="7">
        <v>1</v>
      </c>
      <c r="K12" s="7">
        <v>1</v>
      </c>
      <c r="L12" s="7">
        <v>1</v>
      </c>
      <c r="M12" s="8">
        <f t="shared" si="3"/>
        <v>15</v>
      </c>
      <c r="N12" s="7">
        <v>2</v>
      </c>
      <c r="O12" s="7">
        <v>3</v>
      </c>
      <c r="P12" s="7">
        <v>3</v>
      </c>
      <c r="Q12" s="10">
        <v>2</v>
      </c>
      <c r="R12" s="7">
        <v>1</v>
      </c>
      <c r="S12" s="7">
        <v>2</v>
      </c>
      <c r="T12" s="7">
        <v>2</v>
      </c>
      <c r="U12" s="7">
        <v>2</v>
      </c>
      <c r="V12" s="7">
        <v>3</v>
      </c>
      <c r="W12" s="8">
        <f t="shared" si="4"/>
        <v>20</v>
      </c>
      <c r="X12" s="8">
        <f t="shared" si="5"/>
        <v>35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 t="s">
        <v>47</v>
      </c>
      <c r="H13" s="7"/>
      <c r="I13" s="7" t="s">
        <v>11</v>
      </c>
      <c r="J13" s="7" t="s">
        <v>11</v>
      </c>
      <c r="K13" s="8" t="s">
        <v>10</v>
      </c>
      <c r="L13" s="7"/>
      <c r="M13" s="7"/>
      <c r="N13" s="7" t="s">
        <v>11</v>
      </c>
      <c r="O13" s="7" t="s">
        <v>11</v>
      </c>
      <c r="P13" s="7"/>
      <c r="Q13" s="7"/>
      <c r="R13" s="7"/>
      <c r="S13" s="7"/>
      <c r="T13" s="7" t="s">
        <v>11</v>
      </c>
      <c r="U13" s="8"/>
      <c r="V13" s="8"/>
      <c r="W13" s="7"/>
      <c r="X13" s="7"/>
    </row>
    <row r="14" spans="1:24" x14ac:dyDescent="0.2">
      <c r="A14" s="8" t="s">
        <v>30</v>
      </c>
      <c r="B14" s="7"/>
      <c r="C14" s="7"/>
      <c r="D14" s="7" t="s">
        <v>34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34</v>
      </c>
      <c r="L14" s="7" t="s">
        <v>33</v>
      </c>
      <c r="M14" s="7"/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34</v>
      </c>
      <c r="S14" s="7" t="s">
        <v>33</v>
      </c>
      <c r="T14" s="7" t="s">
        <v>33</v>
      </c>
      <c r="U14" s="7" t="s">
        <v>33</v>
      </c>
      <c r="V14" s="7" t="s">
        <v>33</v>
      </c>
      <c r="W14" s="7"/>
      <c r="X14" s="8"/>
    </row>
    <row r="15" spans="1:24" x14ac:dyDescent="0.2">
      <c r="A15" s="8" t="s">
        <v>32</v>
      </c>
      <c r="B15" s="7"/>
      <c r="C15" s="7"/>
      <c r="D15" s="7">
        <v>4</v>
      </c>
      <c r="E15" s="7">
        <v>2</v>
      </c>
      <c r="F15" s="7">
        <v>4</v>
      </c>
      <c r="G15" s="7">
        <v>4</v>
      </c>
      <c r="H15" s="7">
        <v>4</v>
      </c>
      <c r="I15" s="7">
        <v>2</v>
      </c>
      <c r="J15" s="7">
        <v>3</v>
      </c>
      <c r="K15" s="7">
        <v>2</v>
      </c>
      <c r="L15" s="7">
        <v>3</v>
      </c>
      <c r="M15" s="8">
        <f t="shared" ref="M15" si="6">SUM(D15:L15)</f>
        <v>28</v>
      </c>
      <c r="N15" s="7">
        <v>3</v>
      </c>
      <c r="O15" s="7">
        <v>4</v>
      </c>
      <c r="P15" s="7">
        <v>4</v>
      </c>
      <c r="Q15" s="7">
        <v>2</v>
      </c>
      <c r="R15" s="7">
        <v>5</v>
      </c>
      <c r="S15" s="7">
        <v>4</v>
      </c>
      <c r="T15" s="7">
        <v>3</v>
      </c>
      <c r="U15" s="7">
        <v>4</v>
      </c>
      <c r="V15" s="7">
        <v>4</v>
      </c>
      <c r="W15" s="8">
        <f>SUM(N15:V15)</f>
        <v>33</v>
      </c>
      <c r="X15" s="8">
        <f t="shared" ref="X15" si="7">M15+W15</f>
        <v>61</v>
      </c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X9" sqref="X9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>
        <f>SUM(D8:L8)</f>
        <v>81</v>
      </c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>
        <f>SUM(N8:V8)</f>
        <v>90</v>
      </c>
      <c r="X8" s="7">
        <f>M8+W8</f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Plantation Golf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2022-02-03T10:31:58Z</dcterms:modified>
</cp:coreProperties>
</file>