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F57B86BE-A8F9-BA4E-8A54-B1D4F65F15DC}" xr6:coauthVersionLast="47" xr6:coauthVersionMax="47" xr10:uidLastSave="{00000000-0000-0000-0000-000000000000}"/>
  <bookViews>
    <workbookView xWindow="60" yWindow="860" windowWidth="31760" windowHeight="12920" activeTab="2" xr2:uid="{092F107D-2B6D-FE47-A2F2-04DB71A88C56}"/>
  </bookViews>
  <sheets>
    <sheet name="Beachwood Golf Course" sheetId="6" r:id="rId1"/>
    <sheet name="Knight's play 1-9" sheetId="1" r:id="rId2"/>
    <sheet name="Knight's play 10-18" sheetId="3" r:id="rId3"/>
    <sheet name="Knight's play 19-27" sheetId="4" r:id="rId4"/>
    <sheet name="Lochmere" sheetId="2" r:id="rId5"/>
    <sheet name="Maggie Valley Club &amp; Resort" sheetId="7" r:id="rId6"/>
    <sheet name="Plantation Golf Club" sheetId="8" r:id="rId7"/>
    <sheet name="Tidewater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8" i="3" l="1"/>
  <c r="M75" i="3"/>
  <c r="M74" i="3"/>
  <c r="M83" i="1"/>
  <c r="M80" i="1"/>
  <c r="M79" i="1"/>
  <c r="M27" i="4"/>
  <c r="M24" i="4"/>
  <c r="M23" i="4"/>
  <c r="M76" i="1"/>
  <c r="M73" i="1"/>
  <c r="M72" i="1"/>
  <c r="M66" i="1"/>
  <c r="M69" i="1"/>
  <c r="M65" i="1"/>
  <c r="X8" i="5"/>
  <c r="W8" i="5"/>
  <c r="M8" i="5"/>
  <c r="M8" i="4"/>
  <c r="M8" i="3"/>
  <c r="M8" i="1"/>
  <c r="X8" i="2"/>
  <c r="W8" i="2"/>
  <c r="M8" i="2"/>
  <c r="W15" i="8"/>
  <c r="X7" i="8"/>
  <c r="X15" i="8"/>
  <c r="M15" i="8"/>
  <c r="W12" i="8"/>
  <c r="W11" i="8"/>
  <c r="M12" i="8"/>
  <c r="M11" i="8"/>
  <c r="W5" i="8"/>
  <c r="W6" i="8"/>
  <c r="W7" i="8"/>
  <c r="W8" i="8"/>
  <c r="W4" i="8"/>
  <c r="M5" i="8"/>
  <c r="M6" i="8"/>
  <c r="M7" i="8"/>
  <c r="M8" i="8"/>
  <c r="M4" i="8"/>
  <c r="M13" i="7"/>
  <c r="M10" i="7"/>
  <c r="W13" i="7"/>
  <c r="W10" i="7"/>
  <c r="W9" i="7"/>
  <c r="M9" i="7"/>
  <c r="W8" i="6"/>
  <c r="X8" i="6"/>
  <c r="M8" i="6"/>
  <c r="W6" i="7"/>
  <c r="X6" i="7" s="1"/>
  <c r="M6" i="7"/>
  <c r="W5" i="7"/>
  <c r="M5" i="7"/>
  <c r="W4" i="7"/>
  <c r="M4" i="7"/>
  <c r="M6" i="6"/>
  <c r="W6" i="6"/>
  <c r="W15" i="6"/>
  <c r="X15" i="6" s="1"/>
  <c r="M15" i="6"/>
  <c r="W12" i="6"/>
  <c r="M12" i="6"/>
  <c r="W11" i="6"/>
  <c r="M11" i="6"/>
  <c r="M4" i="2"/>
  <c r="W4" i="2"/>
  <c r="M5" i="2"/>
  <c r="W5" i="2"/>
  <c r="M6" i="2"/>
  <c r="W6" i="2"/>
  <c r="M7" i="2"/>
  <c r="W7" i="2"/>
  <c r="W7" i="6"/>
  <c r="M7" i="6"/>
  <c r="W5" i="6"/>
  <c r="M5" i="6"/>
  <c r="W4" i="6"/>
  <c r="M4" i="6"/>
  <c r="M71" i="3"/>
  <c r="M68" i="3"/>
  <c r="M67" i="3"/>
  <c r="M62" i="1"/>
  <c r="M59" i="1"/>
  <c r="M58" i="1"/>
  <c r="X12" i="8" l="1"/>
  <c r="X11" i="8"/>
  <c r="X8" i="8"/>
  <c r="X6" i="8"/>
  <c r="X5" i="8"/>
  <c r="X4" i="8"/>
  <c r="X10" i="7"/>
  <c r="X9" i="7"/>
  <c r="X5" i="7"/>
  <c r="X4" i="7"/>
  <c r="X6" i="6"/>
  <c r="X5" i="6"/>
  <c r="X7" i="2"/>
  <c r="X4" i="2"/>
  <c r="X6" i="2"/>
  <c r="X5" i="2"/>
  <c r="X12" i="6"/>
  <c r="X11" i="6"/>
  <c r="X4" i="6"/>
  <c r="X7" i="6"/>
  <c r="M20" i="4"/>
  <c r="M17" i="4"/>
  <c r="M16" i="4"/>
  <c r="M64" i="3"/>
  <c r="M61" i="3"/>
  <c r="M60" i="3"/>
  <c r="M55" i="1"/>
  <c r="M57" i="3"/>
  <c r="M54" i="3"/>
  <c r="M53" i="3"/>
  <c r="M52" i="1"/>
  <c r="M51" i="1"/>
  <c r="M47" i="3"/>
  <c r="M46" i="3"/>
  <c r="W47" i="2"/>
  <c r="W46" i="2"/>
  <c r="M47" i="2"/>
  <c r="M46" i="2"/>
  <c r="M42" i="1"/>
  <c r="M41" i="1"/>
  <c r="M42" i="3"/>
  <c r="M41" i="3"/>
  <c r="M37" i="3"/>
  <c r="M36" i="3"/>
  <c r="M47" i="1"/>
  <c r="M46" i="1"/>
  <c r="M12" i="4"/>
  <c r="M11" i="4"/>
  <c r="M37" i="1"/>
  <c r="M36" i="1"/>
  <c r="W17" i="2"/>
  <c r="M17" i="2"/>
  <c r="W16" i="2"/>
  <c r="X16" i="2" s="1"/>
  <c r="X47" i="2" l="1"/>
  <c r="X46" i="2"/>
  <c r="X17" i="2"/>
  <c r="M32" i="3"/>
  <c r="M31" i="3"/>
  <c r="M27" i="3"/>
  <c r="M26" i="3"/>
  <c r="M22" i="3"/>
  <c r="M21" i="3"/>
  <c r="M17" i="3"/>
  <c r="M16" i="3"/>
  <c r="M12" i="3"/>
  <c r="M11" i="3"/>
  <c r="M32" i="1" l="1"/>
  <c r="M31" i="1"/>
  <c r="M27" i="1" l="1"/>
  <c r="M26" i="1"/>
  <c r="W12" i="2"/>
  <c r="W11" i="2"/>
  <c r="M12" i="2"/>
  <c r="M11" i="2"/>
  <c r="M22" i="1"/>
  <c r="M21" i="1"/>
  <c r="M17" i="1"/>
  <c r="M16" i="1"/>
  <c r="M12" i="1"/>
  <c r="M11" i="1"/>
  <c r="X11" i="2" l="1"/>
  <c r="X12" i="2"/>
</calcChain>
</file>

<file path=xl/sharedStrings.xml><?xml version="1.0" encoding="utf-8"?>
<sst xmlns="http://schemas.openxmlformats.org/spreadsheetml/2006/main" count="564" uniqueCount="48">
  <si>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</si>
  <si>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</si>
  <si>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</si>
  <si>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</si>
  <si>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</si>
  <si>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</si>
  <si>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</si>
  <si>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</si>
  <si>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</si>
  <si>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</si>
  <si>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</si>
  <si>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</si>
  <si>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</si>
  <si>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</si>
  <si>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</si>
  <si>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</si>
  <si>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</si>
  <si>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</si>
  <si>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</si>
  <si>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</si>
  <si>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</si>
  <si>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</si>
  <si>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</si>
  <si>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</si>
  <si>
    <t>MM</t>
  </si>
  <si>
    <t>1400 Tidewater Dr.</t>
  </si>
  <si>
    <t>North Myrtle Beach</t>
  </si>
  <si>
    <t>SC</t>
  </si>
  <si>
    <t>w</t>
  </si>
  <si>
    <t>L</t>
  </si>
  <si>
    <t>Fairway</t>
  </si>
  <si>
    <t>X</t>
  </si>
  <si>
    <t>80 &lt;</t>
  </si>
  <si>
    <t>N</t>
  </si>
  <si>
    <t>Y</t>
  </si>
  <si>
    <t>NA</t>
  </si>
  <si>
    <t>Strokes inside 80</t>
  </si>
  <si>
    <t>Fairways Hit</t>
  </si>
  <si>
    <t>1520 Highway 17 South</t>
  </si>
  <si>
    <t>Gold</t>
  </si>
  <si>
    <t>1819 Country Club Drive</t>
  </si>
  <si>
    <t>Naggie Valley</t>
  </si>
  <si>
    <t>s</t>
  </si>
  <si>
    <t>Red</t>
  </si>
  <si>
    <t>4701 Plantation Lane</t>
  </si>
  <si>
    <t>Frisco</t>
  </si>
  <si>
    <t>TX</t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</si>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</sst>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4" fillId="2" borderId="0" xfId="1"/>
    <xf numFmtId="18" fontId="0" fillId="0" borderId="0" xfId="0" applyNumberFormat="1"/>
    <xf numFmtId="18" fontId="2" fillId="0" borderId="0" xfId="0" applyNumberFormat="1" applyFont="1"/>
    <xf numFmtId="19" fontId="2" fillId="0" borderId="0" xfId="0" applyNumberFormat="1" applyFont="1"/>
    <xf numFmtId="0" fontId="5" fillId="0" borderId="0" xfId="0" applyFont="1"/>
    <xf numFmtId="18" fontId="3" fillId="0" borderId="0" xfId="0" applyNumberFormat="1" applyFont="1"/>
    <xf numFmtId="0" fontId="6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7B00-A774-EB4A-8778-3EE04B4CA963}">
  <dimension ref="A1:X15"/>
  <sheetViews>
    <sheetView workbookViewId="0">
      <selection activeCell="W7" sqref="W7:X8"/>
    </sheetView>
  </sheetViews>
  <sheetFormatPr baseColWidth="10" defaultRowHeight="16" x14ac:dyDescent="0.2"/>
  <sheetData>
    <row r="1" spans="1:24" x14ac:dyDescent="0.2">
      <c r="A1" t="s">
        <v>14</v>
      </c>
      <c r="B1" t="s">
        <v>38</v>
      </c>
      <c r="D1" t="s">
        <v>26</v>
      </c>
      <c r="E1" t="s">
        <v>27</v>
      </c>
      <c r="F1">
        <v>29582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72</v>
      </c>
      <c r="C4" s="1">
        <v>130</v>
      </c>
      <c r="D4" s="1">
        <v>527</v>
      </c>
      <c r="E4" s="1">
        <v>366</v>
      </c>
      <c r="F4" s="1">
        <v>396</v>
      </c>
      <c r="G4" s="1">
        <v>172</v>
      </c>
      <c r="H4" s="1">
        <v>391</v>
      </c>
      <c r="I4" s="1">
        <v>402</v>
      </c>
      <c r="J4" s="1">
        <v>343</v>
      </c>
      <c r="K4" s="1">
        <v>187</v>
      </c>
      <c r="L4" s="4">
        <v>546</v>
      </c>
      <c r="M4" s="5">
        <f>SUM(D4:L4)</f>
        <v>3330</v>
      </c>
      <c r="N4" s="1">
        <v>328</v>
      </c>
      <c r="O4" s="1">
        <v>404</v>
      </c>
      <c r="P4" s="1">
        <v>360</v>
      </c>
      <c r="Q4" s="1">
        <v>397</v>
      </c>
      <c r="R4" s="1">
        <v>575</v>
      </c>
      <c r="S4" s="1">
        <v>199</v>
      </c>
      <c r="T4" s="1">
        <v>386</v>
      </c>
      <c r="U4" s="1">
        <v>488</v>
      </c>
      <c r="V4" s="1">
        <v>224</v>
      </c>
      <c r="W4" s="1">
        <f>SUM(N4:V4)</f>
        <v>3361</v>
      </c>
      <c r="X4" s="1">
        <f>M4+W4</f>
        <v>6691</v>
      </c>
    </row>
    <row r="5" spans="1:24" x14ac:dyDescent="0.2">
      <c r="A5" s="1" t="s">
        <v>2</v>
      </c>
      <c r="B5" s="1">
        <v>69.900000000000006</v>
      </c>
      <c r="C5">
        <v>128</v>
      </c>
      <c r="D5" s="1">
        <v>504</v>
      </c>
      <c r="E5" s="1">
        <v>344</v>
      </c>
      <c r="F5" s="1">
        <v>374</v>
      </c>
      <c r="G5" s="1">
        <v>147</v>
      </c>
      <c r="H5" s="1">
        <v>371</v>
      </c>
      <c r="I5" s="1">
        <v>387</v>
      </c>
      <c r="J5" s="1">
        <v>324</v>
      </c>
      <c r="K5" s="1">
        <v>169</v>
      </c>
      <c r="L5" s="1">
        <v>510</v>
      </c>
      <c r="M5" s="5">
        <f t="shared" ref="M5:M8" si="0">SUM(D5:L5)</f>
        <v>3130</v>
      </c>
      <c r="N5" s="1">
        <v>305</v>
      </c>
      <c r="O5" s="1">
        <v>352</v>
      </c>
      <c r="P5" s="1">
        <v>341</v>
      </c>
      <c r="Q5" s="1">
        <v>377</v>
      </c>
      <c r="R5" s="1">
        <v>549</v>
      </c>
      <c r="S5" s="1">
        <v>180</v>
      </c>
      <c r="T5" s="1">
        <v>361</v>
      </c>
      <c r="U5" s="1">
        <v>463</v>
      </c>
      <c r="V5" s="1">
        <v>193</v>
      </c>
      <c r="W5" s="1">
        <f t="shared" ref="W5:W7" si="1">SUM(N5:V5)</f>
        <v>3121</v>
      </c>
      <c r="X5" s="1">
        <f t="shared" ref="X5:X7" si="2">M5+W5</f>
        <v>6251</v>
      </c>
    </row>
    <row r="6" spans="1:24" x14ac:dyDescent="0.2">
      <c r="A6" s="1" t="s">
        <v>39</v>
      </c>
      <c r="B6" s="1">
        <v>68.2</v>
      </c>
      <c r="C6">
        <v>124</v>
      </c>
      <c r="D6" s="1">
        <v>469</v>
      </c>
      <c r="E6" s="1">
        <v>275</v>
      </c>
      <c r="F6" s="1">
        <v>273</v>
      </c>
      <c r="G6" s="1">
        <v>111</v>
      </c>
      <c r="H6" s="1">
        <v>292</v>
      </c>
      <c r="I6" s="1">
        <v>295</v>
      </c>
      <c r="J6" s="1">
        <v>276</v>
      </c>
      <c r="K6" s="1">
        <v>130</v>
      </c>
      <c r="L6" s="1">
        <v>474</v>
      </c>
      <c r="M6" s="5">
        <f t="shared" ref="M6" si="3">SUM(D6:L6)</f>
        <v>2595</v>
      </c>
      <c r="N6" s="1">
        <v>245</v>
      </c>
      <c r="O6" s="1">
        <v>321</v>
      </c>
      <c r="P6" s="1">
        <v>304</v>
      </c>
      <c r="Q6" s="1">
        <v>339</v>
      </c>
      <c r="R6" s="1">
        <v>465</v>
      </c>
      <c r="S6" s="1">
        <v>152</v>
      </c>
      <c r="T6" s="1">
        <v>317</v>
      </c>
      <c r="U6" s="1">
        <v>406</v>
      </c>
      <c r="V6" s="1">
        <v>107</v>
      </c>
      <c r="W6" s="1">
        <f t="shared" ref="W6" si="4">SUM(N6:V6)</f>
        <v>2656</v>
      </c>
      <c r="X6" s="1">
        <f t="shared" ref="X6" si="5">M6+W6</f>
        <v>5251</v>
      </c>
    </row>
    <row r="7" spans="1:24" x14ac:dyDescent="0.2">
      <c r="A7" s="1" t="s">
        <v>5</v>
      </c>
      <c r="B7" s="1"/>
      <c r="C7" s="1"/>
      <c r="D7" s="1">
        <v>5</v>
      </c>
      <c r="E7" s="1">
        <v>4</v>
      </c>
      <c r="F7" s="1">
        <v>4</v>
      </c>
      <c r="G7" s="1">
        <v>3</v>
      </c>
      <c r="H7" s="1">
        <v>4</v>
      </c>
      <c r="I7" s="1">
        <v>4</v>
      </c>
      <c r="J7" s="1">
        <v>4</v>
      </c>
      <c r="K7" s="1">
        <v>3</v>
      </c>
      <c r="L7" s="1">
        <v>5</v>
      </c>
      <c r="M7" s="5">
        <f t="shared" si="0"/>
        <v>36</v>
      </c>
      <c r="N7" s="1">
        <v>4</v>
      </c>
      <c r="O7" s="1">
        <v>4</v>
      </c>
      <c r="P7" s="1">
        <v>4</v>
      </c>
      <c r="Q7" s="1">
        <v>4</v>
      </c>
      <c r="R7" s="1">
        <v>5</v>
      </c>
      <c r="S7" s="1">
        <v>3</v>
      </c>
      <c r="T7" s="1">
        <v>4</v>
      </c>
      <c r="U7" s="1">
        <v>5</v>
      </c>
      <c r="V7" s="1">
        <v>3</v>
      </c>
      <c r="W7" s="1">
        <f t="shared" si="1"/>
        <v>36</v>
      </c>
      <c r="X7" s="1">
        <f t="shared" si="2"/>
        <v>72</v>
      </c>
    </row>
    <row r="8" spans="1:24" x14ac:dyDescent="0.2">
      <c r="A8" s="1" t="s">
        <v>4</v>
      </c>
      <c r="B8" s="1"/>
      <c r="C8" s="1"/>
      <c r="D8" s="1">
        <v>15</v>
      </c>
      <c r="E8" s="1">
        <v>11</v>
      </c>
      <c r="F8" s="1">
        <v>5</v>
      </c>
      <c r="G8" s="1">
        <v>9</v>
      </c>
      <c r="H8" s="1">
        <v>3</v>
      </c>
      <c r="I8" s="1">
        <v>1</v>
      </c>
      <c r="J8" s="1">
        <v>17</v>
      </c>
      <c r="K8" s="1">
        <v>7</v>
      </c>
      <c r="L8" s="1">
        <v>13</v>
      </c>
      <c r="M8" s="5">
        <f t="shared" si="0"/>
        <v>81</v>
      </c>
      <c r="N8" s="1">
        <v>18</v>
      </c>
      <c r="O8" s="1">
        <v>2</v>
      </c>
      <c r="P8" s="1">
        <v>16</v>
      </c>
      <c r="Q8" s="1">
        <v>14</v>
      </c>
      <c r="R8" s="1">
        <v>4</v>
      </c>
      <c r="S8" s="1">
        <v>8</v>
      </c>
      <c r="T8" s="1">
        <v>12</v>
      </c>
      <c r="U8" s="1">
        <v>10</v>
      </c>
      <c r="V8" s="1">
        <v>6</v>
      </c>
      <c r="W8" s="1">
        <f t="shared" ref="W8" si="6">SUM(N8:V8)</f>
        <v>90</v>
      </c>
      <c r="X8" s="1">
        <f t="shared" ref="X8" si="7"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44444</v>
      </c>
      <c r="B10" s="11">
        <v>0.35416666666666669</v>
      </c>
      <c r="C10" s="11">
        <v>0.54166666666666663</v>
      </c>
    </row>
    <row r="11" spans="1:24" x14ac:dyDescent="0.2">
      <c r="A11" s="1" t="s">
        <v>2</v>
      </c>
      <c r="B11" s="1"/>
      <c r="C11" s="1"/>
      <c r="D11">
        <v>8</v>
      </c>
      <c r="E11">
        <v>5</v>
      </c>
      <c r="F11">
        <v>4</v>
      </c>
      <c r="G11">
        <v>3</v>
      </c>
      <c r="H11">
        <v>5</v>
      </c>
      <c r="I11">
        <v>4</v>
      </c>
      <c r="J11">
        <v>5</v>
      </c>
      <c r="K11" s="3">
        <v>4</v>
      </c>
      <c r="L11" s="3">
        <v>4</v>
      </c>
      <c r="M11" s="1">
        <f>SUM(D11:L11)</f>
        <v>42</v>
      </c>
      <c r="N11">
        <v>6</v>
      </c>
      <c r="O11">
        <v>6</v>
      </c>
      <c r="P11">
        <v>5</v>
      </c>
      <c r="Q11">
        <v>5</v>
      </c>
      <c r="R11">
        <v>6</v>
      </c>
      <c r="S11">
        <v>6</v>
      </c>
      <c r="T11">
        <v>4</v>
      </c>
      <c r="U11" s="3">
        <v>7</v>
      </c>
      <c r="V11" s="3">
        <v>7</v>
      </c>
      <c r="W11" s="1">
        <f>SUM(N11:V11)</f>
        <v>52</v>
      </c>
      <c r="X11" s="1">
        <f>W11+M11</f>
        <v>94</v>
      </c>
    </row>
    <row r="12" spans="1:24" x14ac:dyDescent="0.2">
      <c r="A12" s="1" t="s">
        <v>8</v>
      </c>
      <c r="D12">
        <v>2</v>
      </c>
      <c r="E12">
        <v>2</v>
      </c>
      <c r="F12">
        <v>1</v>
      </c>
      <c r="G12">
        <v>1</v>
      </c>
      <c r="H12">
        <v>2</v>
      </c>
      <c r="I12">
        <v>1</v>
      </c>
      <c r="J12">
        <v>2</v>
      </c>
      <c r="K12" s="3">
        <v>1</v>
      </c>
      <c r="L12" s="3">
        <v>2</v>
      </c>
      <c r="M12" s="1">
        <f>SUM(D12:L12)</f>
        <v>14</v>
      </c>
      <c r="N12">
        <v>3</v>
      </c>
      <c r="O12">
        <v>2</v>
      </c>
      <c r="P12">
        <v>1</v>
      </c>
      <c r="Q12">
        <v>1</v>
      </c>
      <c r="R12">
        <v>2</v>
      </c>
      <c r="S12">
        <v>3</v>
      </c>
      <c r="T12">
        <v>2</v>
      </c>
      <c r="U12" s="3">
        <v>2</v>
      </c>
      <c r="V12" s="3">
        <v>3</v>
      </c>
      <c r="W12" s="1">
        <f>SUM(N12:V12)</f>
        <v>19</v>
      </c>
      <c r="X12" s="1">
        <f>W12+M12</f>
        <v>33</v>
      </c>
    </row>
    <row r="13" spans="1:24" x14ac:dyDescent="0.2">
      <c r="A13" s="1" t="s">
        <v>21</v>
      </c>
      <c r="H13" t="s">
        <v>9</v>
      </c>
      <c r="K13" s="1"/>
      <c r="L13" t="s">
        <v>9</v>
      </c>
      <c r="O13" t="s">
        <v>9</v>
      </c>
      <c r="P13" t="s">
        <v>22</v>
      </c>
      <c r="Q13" t="s">
        <v>29</v>
      </c>
      <c r="R13" t="s">
        <v>20</v>
      </c>
      <c r="T13" t="s">
        <v>11</v>
      </c>
      <c r="U13" s="1" t="s">
        <v>9</v>
      </c>
      <c r="V13" s="1"/>
    </row>
    <row r="14" spans="1:24" x14ac:dyDescent="0.2">
      <c r="A14" s="1" t="s">
        <v>30</v>
      </c>
      <c r="D14" t="s">
        <v>33</v>
      </c>
      <c r="E14" t="s">
        <v>34</v>
      </c>
      <c r="F14" t="s">
        <v>34</v>
      </c>
      <c r="H14" t="s">
        <v>33</v>
      </c>
      <c r="I14" t="s">
        <v>34</v>
      </c>
      <c r="J14" t="s">
        <v>34</v>
      </c>
      <c r="L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T14" t="s">
        <v>34</v>
      </c>
      <c r="U14" t="s">
        <v>33</v>
      </c>
    </row>
    <row r="15" spans="1:24" x14ac:dyDescent="0.2">
      <c r="A15" s="1" t="s">
        <v>32</v>
      </c>
      <c r="D15">
        <v>4</v>
      </c>
      <c r="E15">
        <v>4</v>
      </c>
      <c r="F15">
        <v>1</v>
      </c>
      <c r="G15">
        <v>2</v>
      </c>
      <c r="H15">
        <v>3</v>
      </c>
      <c r="I15">
        <v>2</v>
      </c>
      <c r="J15">
        <v>3</v>
      </c>
      <c r="K15">
        <v>2</v>
      </c>
      <c r="L15">
        <v>3</v>
      </c>
      <c r="M15">
        <f>SUM(D15:L15)</f>
        <v>24</v>
      </c>
      <c r="N15">
        <v>5</v>
      </c>
      <c r="O15">
        <v>4</v>
      </c>
      <c r="P15">
        <v>3</v>
      </c>
      <c r="Q15">
        <v>4</v>
      </c>
      <c r="R15">
        <v>3</v>
      </c>
      <c r="S15">
        <v>4</v>
      </c>
      <c r="T15">
        <v>3</v>
      </c>
      <c r="U15">
        <v>4</v>
      </c>
      <c r="V15">
        <v>6</v>
      </c>
      <c r="W15">
        <f>SUM(N15:V15)</f>
        <v>36</v>
      </c>
      <c r="X15">
        <f>M15+W15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M83"/>
  <sheetViews>
    <sheetView topLeftCell="A59" workbookViewId="0">
      <selection activeCell="M83" sqref="M83"/>
    </sheetView>
  </sheetViews>
  <sheetFormatPr baseColWidth="10" defaultRowHeight="16" x14ac:dyDescent="0.2"/>
  <cols>
    <col min="3" max="3" width="12.83203125" bestFit="1" customWidth="1"/>
  </cols>
  <sheetData>
    <row r="1" spans="1:13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3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 t="s">
        <v>1</v>
      </c>
      <c r="B4" s="1">
        <v>71.599999999999994</v>
      </c>
      <c r="C4" s="1">
        <v>139</v>
      </c>
      <c r="D4" s="1">
        <v>126</v>
      </c>
      <c r="E4" s="1">
        <v>100</v>
      </c>
      <c r="F4" s="1">
        <v>139</v>
      </c>
      <c r="G4" s="1">
        <v>194</v>
      </c>
      <c r="H4" s="1">
        <v>106</v>
      </c>
      <c r="I4" s="1">
        <v>166</v>
      </c>
      <c r="J4" s="1">
        <v>123</v>
      </c>
      <c r="K4" s="1">
        <v>171</v>
      </c>
      <c r="L4" s="4">
        <v>151</v>
      </c>
      <c r="M4" s="5">
        <v>1276</v>
      </c>
    </row>
    <row r="5" spans="1:13" x14ac:dyDescent="0.2">
      <c r="A5" s="1" t="s">
        <v>2</v>
      </c>
      <c r="B5" s="1">
        <v>54</v>
      </c>
      <c r="C5" s="1">
        <v>126</v>
      </c>
      <c r="D5" s="1">
        <v>93</v>
      </c>
      <c r="E5" s="1">
        <v>80</v>
      </c>
      <c r="F5" s="1">
        <v>114</v>
      </c>
      <c r="G5" s="1">
        <v>174</v>
      </c>
      <c r="H5" s="1">
        <v>91</v>
      </c>
      <c r="I5" s="1">
        <v>121</v>
      </c>
      <c r="J5" s="1">
        <v>101</v>
      </c>
      <c r="K5" s="1">
        <v>140</v>
      </c>
      <c r="L5" s="1">
        <v>133</v>
      </c>
      <c r="M5" s="1">
        <v>1047</v>
      </c>
    </row>
    <row r="6" spans="1:13" x14ac:dyDescent="0.2">
      <c r="A6" s="1" t="s">
        <v>3</v>
      </c>
      <c r="B6" s="1">
        <v>27</v>
      </c>
      <c r="C6" s="1">
        <v>113</v>
      </c>
      <c r="D6" s="1">
        <v>60</v>
      </c>
      <c r="E6" s="1">
        <v>46</v>
      </c>
      <c r="F6" s="1">
        <v>85</v>
      </c>
      <c r="G6" s="1">
        <v>115</v>
      </c>
      <c r="H6" s="1">
        <v>56</v>
      </c>
      <c r="I6" s="1">
        <v>98</v>
      </c>
      <c r="J6" s="1">
        <v>52</v>
      </c>
      <c r="K6" s="1">
        <v>93</v>
      </c>
      <c r="L6" s="1">
        <v>92</v>
      </c>
      <c r="M6" s="1">
        <v>697</v>
      </c>
    </row>
    <row r="7" spans="1:13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</row>
    <row r="8" spans="1:13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13" x14ac:dyDescent="0.2">
      <c r="A9" s="1"/>
      <c r="B9" s="1"/>
      <c r="C9" s="1"/>
    </row>
    <row r="10" spans="1:13" x14ac:dyDescent="0.2">
      <c r="A10" s="2">
        <v>44067</v>
      </c>
      <c r="B10" s="2"/>
      <c r="C10" s="2"/>
    </row>
    <row r="11" spans="1:13" x14ac:dyDescent="0.2">
      <c r="A11" s="1" t="s">
        <v>1</v>
      </c>
      <c r="B11" s="1"/>
      <c r="C11" s="1"/>
      <c r="D11">
        <v>4</v>
      </c>
      <c r="E11">
        <v>4</v>
      </c>
      <c r="F11">
        <v>4</v>
      </c>
      <c r="G11">
        <v>5</v>
      </c>
      <c r="H11">
        <v>3</v>
      </c>
      <c r="I11">
        <v>5</v>
      </c>
      <c r="J11">
        <v>3</v>
      </c>
      <c r="K11">
        <v>6</v>
      </c>
      <c r="L11">
        <v>5</v>
      </c>
      <c r="M11" s="1">
        <f>SUM(D11:L11)</f>
        <v>39</v>
      </c>
    </row>
    <row r="12" spans="1:13" x14ac:dyDescent="0.2">
      <c r="A12" s="1" t="s">
        <v>8</v>
      </c>
      <c r="B12" s="1"/>
      <c r="C12" s="1"/>
      <c r="D12">
        <v>2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 s="1">
        <f>SUM(D12:L12)</f>
        <v>17</v>
      </c>
    </row>
    <row r="13" spans="1:13" x14ac:dyDescent="0.2">
      <c r="A13" s="1" t="s">
        <v>21</v>
      </c>
      <c r="B13" s="1"/>
      <c r="C13" s="1"/>
      <c r="D13" t="s">
        <v>9</v>
      </c>
      <c r="F13" t="s">
        <v>9</v>
      </c>
      <c r="I13" t="s">
        <v>10</v>
      </c>
      <c r="K13" t="s">
        <v>10</v>
      </c>
      <c r="M13" s="1"/>
    </row>
    <row r="14" spans="1:13" x14ac:dyDescent="0.2">
      <c r="M14" s="1"/>
    </row>
    <row r="15" spans="1:13" x14ac:dyDescent="0.2">
      <c r="A15" s="2">
        <v>44074</v>
      </c>
      <c r="B15" s="2"/>
      <c r="C15" s="2"/>
      <c r="M15" s="1"/>
    </row>
    <row r="16" spans="1:13" x14ac:dyDescent="0.2">
      <c r="A16" s="1" t="s">
        <v>1</v>
      </c>
      <c r="B16" s="1"/>
      <c r="C16" s="1"/>
      <c r="D16">
        <v>3</v>
      </c>
      <c r="E16">
        <v>3</v>
      </c>
      <c r="F16">
        <v>4</v>
      </c>
      <c r="G16">
        <v>5</v>
      </c>
      <c r="H16">
        <v>3</v>
      </c>
      <c r="I16">
        <v>2</v>
      </c>
      <c r="J16">
        <v>4</v>
      </c>
      <c r="K16">
        <v>3</v>
      </c>
      <c r="L16">
        <v>7</v>
      </c>
      <c r="M16" s="1">
        <f>SUM(D16:L16)</f>
        <v>34</v>
      </c>
    </row>
    <row r="17" spans="1:13" x14ac:dyDescent="0.2">
      <c r="A17" s="1" t="s">
        <v>8</v>
      </c>
      <c r="B17" s="1"/>
      <c r="C17" s="1"/>
      <c r="D17">
        <v>1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2</v>
      </c>
      <c r="L17">
        <v>2</v>
      </c>
      <c r="M17" s="1">
        <f>SUM(D17:L17)</f>
        <v>18</v>
      </c>
    </row>
    <row r="18" spans="1:13" x14ac:dyDescent="0.2">
      <c r="A18" s="1" t="s">
        <v>21</v>
      </c>
      <c r="B18" s="1"/>
      <c r="C18" s="1"/>
      <c r="D18" t="s">
        <v>9</v>
      </c>
      <c r="F18" t="s">
        <v>9</v>
      </c>
      <c r="M18" s="1"/>
    </row>
    <row r="19" spans="1:13" x14ac:dyDescent="0.2">
      <c r="M19" s="1"/>
    </row>
    <row r="20" spans="1:13" x14ac:dyDescent="0.2">
      <c r="A20" s="6">
        <v>44081</v>
      </c>
      <c r="B20" s="6"/>
      <c r="C20" s="6"/>
      <c r="M20" s="1"/>
    </row>
    <row r="21" spans="1:13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5</v>
      </c>
      <c r="H21" s="7">
        <v>4</v>
      </c>
      <c r="I21" s="7">
        <v>4</v>
      </c>
      <c r="J21" s="7">
        <v>4</v>
      </c>
      <c r="K21" s="7">
        <v>4</v>
      </c>
      <c r="L21" s="7">
        <v>4</v>
      </c>
      <c r="M21" s="8">
        <f>SUM(D21:L21)</f>
        <v>37</v>
      </c>
    </row>
    <row r="22" spans="1:13" x14ac:dyDescent="0.2">
      <c r="A22" s="8" t="s">
        <v>8</v>
      </c>
      <c r="B22" s="8"/>
      <c r="C22" s="8"/>
      <c r="D22" s="7">
        <v>2</v>
      </c>
      <c r="E22" s="7">
        <v>2</v>
      </c>
      <c r="F22" s="7">
        <v>2</v>
      </c>
      <c r="G22" s="7">
        <v>3</v>
      </c>
      <c r="H22" s="7">
        <v>2</v>
      </c>
      <c r="I22" s="7">
        <v>2</v>
      </c>
      <c r="J22" s="7">
        <v>3</v>
      </c>
      <c r="K22" s="7">
        <v>1</v>
      </c>
      <c r="L22" s="7">
        <v>1</v>
      </c>
      <c r="M22" s="8">
        <f>SUM(D22:L22)</f>
        <v>18</v>
      </c>
    </row>
    <row r="23" spans="1:13" x14ac:dyDescent="0.2">
      <c r="A23" s="8" t="s">
        <v>21</v>
      </c>
      <c r="B23" s="8"/>
      <c r="C23" s="8"/>
      <c r="D23" s="7"/>
      <c r="E23" s="7"/>
      <c r="F23" s="7"/>
      <c r="G23" s="7" t="s">
        <v>9</v>
      </c>
      <c r="H23" s="7"/>
      <c r="I23" s="7"/>
      <c r="J23" s="7"/>
      <c r="K23" s="7"/>
      <c r="L23" s="7"/>
      <c r="M23" s="7"/>
    </row>
    <row r="25" spans="1:13" x14ac:dyDescent="0.2">
      <c r="A25" s="6">
        <v>44090</v>
      </c>
      <c r="B25" s="6"/>
      <c r="C25" s="6"/>
    </row>
    <row r="26" spans="1:13" x14ac:dyDescent="0.2">
      <c r="A26" s="1" t="s">
        <v>1</v>
      </c>
      <c r="B26" s="1"/>
      <c r="C26" s="1"/>
      <c r="D26" s="7">
        <v>4</v>
      </c>
      <c r="E26" s="7">
        <v>4</v>
      </c>
      <c r="F26" s="7">
        <v>3</v>
      </c>
      <c r="G26" s="7">
        <v>4</v>
      </c>
      <c r="H26" s="7">
        <v>3</v>
      </c>
      <c r="I26" s="7">
        <v>4</v>
      </c>
      <c r="J26" s="7">
        <v>4</v>
      </c>
      <c r="K26" s="7">
        <v>4</v>
      </c>
      <c r="L26" s="7">
        <v>4</v>
      </c>
      <c r="M26" s="8">
        <f>SUM(D26:L26)</f>
        <v>34</v>
      </c>
    </row>
    <row r="27" spans="1:13" x14ac:dyDescent="0.2">
      <c r="A27" s="8" t="s">
        <v>8</v>
      </c>
      <c r="B27" s="8"/>
      <c r="C27" s="8"/>
      <c r="D27" s="7">
        <v>3</v>
      </c>
      <c r="E27" s="7">
        <v>2</v>
      </c>
      <c r="F27" s="7">
        <v>1</v>
      </c>
      <c r="G27" s="7">
        <v>2</v>
      </c>
      <c r="H27" s="7">
        <v>2</v>
      </c>
      <c r="I27" s="7">
        <v>3</v>
      </c>
      <c r="J27" s="7">
        <v>3</v>
      </c>
      <c r="K27" s="7">
        <v>2</v>
      </c>
      <c r="L27" s="7">
        <v>3</v>
      </c>
      <c r="M27" s="8">
        <f>SUM(D27:L27)</f>
        <v>21</v>
      </c>
    </row>
    <row r="28" spans="1:13" x14ac:dyDescent="0.2">
      <c r="A28" s="8" t="s">
        <v>21</v>
      </c>
      <c r="B28" s="8"/>
      <c r="C28" s="8"/>
      <c r="D28" s="7" t="s">
        <v>9</v>
      </c>
      <c r="E28" s="7"/>
      <c r="F28" s="7"/>
      <c r="G28" s="7" t="s">
        <v>9</v>
      </c>
      <c r="H28" s="7"/>
      <c r="I28" s="7"/>
      <c r="J28" s="7"/>
      <c r="K28" s="7"/>
      <c r="L28" s="7" t="s">
        <v>9</v>
      </c>
      <c r="M28" s="7"/>
    </row>
    <row r="29" spans="1:13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">
      <c r="A31" s="1" t="s">
        <v>1</v>
      </c>
      <c r="B31" s="1"/>
      <c r="C31" s="1"/>
      <c r="D31" s="7">
        <v>4</v>
      </c>
      <c r="E31" s="7">
        <v>3</v>
      </c>
      <c r="F31" s="7">
        <v>4</v>
      </c>
      <c r="G31" s="7">
        <v>5</v>
      </c>
      <c r="H31" s="7">
        <v>3</v>
      </c>
      <c r="I31" s="7">
        <v>3</v>
      </c>
      <c r="J31" s="7">
        <v>3</v>
      </c>
      <c r="K31" s="7">
        <v>5</v>
      </c>
      <c r="L31" s="7">
        <v>4</v>
      </c>
      <c r="M31" s="8">
        <f>SUM(D31:L31)</f>
        <v>34</v>
      </c>
    </row>
    <row r="32" spans="1:13" x14ac:dyDescent="0.2">
      <c r="A32" s="8" t="s">
        <v>8</v>
      </c>
      <c r="B32" s="8"/>
      <c r="C32" s="8"/>
      <c r="D32" s="7">
        <v>2</v>
      </c>
      <c r="E32" s="7">
        <v>1</v>
      </c>
      <c r="F32" s="7">
        <v>2</v>
      </c>
      <c r="G32" s="7">
        <v>2</v>
      </c>
      <c r="H32" s="7">
        <v>2</v>
      </c>
      <c r="I32" s="7">
        <v>1</v>
      </c>
      <c r="J32" s="7">
        <v>2</v>
      </c>
      <c r="K32" s="7">
        <v>2</v>
      </c>
      <c r="L32" s="7">
        <v>2</v>
      </c>
      <c r="M32" s="8">
        <f>SUM(D32:L32)</f>
        <v>16</v>
      </c>
    </row>
    <row r="33" spans="1:13" x14ac:dyDescent="0.2">
      <c r="A33" s="8" t="s">
        <v>21</v>
      </c>
      <c r="B33" s="8"/>
      <c r="C33" s="8"/>
      <c r="D33" s="7" t="s">
        <v>9</v>
      </c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1" t="s">
        <v>1</v>
      </c>
      <c r="B36" s="1"/>
      <c r="C36" s="1"/>
      <c r="D36" s="7">
        <v>4</v>
      </c>
      <c r="E36" s="7">
        <v>5</v>
      </c>
      <c r="F36" s="7">
        <v>3</v>
      </c>
      <c r="G36" s="7">
        <v>4</v>
      </c>
      <c r="H36" s="7">
        <v>4</v>
      </c>
      <c r="I36" s="7">
        <v>4</v>
      </c>
      <c r="J36" s="7">
        <v>7</v>
      </c>
      <c r="K36" s="7">
        <v>6</v>
      </c>
      <c r="L36" s="7">
        <v>6</v>
      </c>
      <c r="M36" s="8">
        <f>SUM(D36:L36)</f>
        <v>43</v>
      </c>
    </row>
    <row r="37" spans="1:13" x14ac:dyDescent="0.2">
      <c r="A37" s="8" t="s">
        <v>8</v>
      </c>
      <c r="B37" s="8"/>
      <c r="C37" s="8"/>
      <c r="D37" s="7">
        <v>2</v>
      </c>
      <c r="E37" s="7">
        <v>2</v>
      </c>
      <c r="F37" s="7">
        <v>1</v>
      </c>
      <c r="G37" s="7">
        <v>1</v>
      </c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8">
        <f>SUM(D37:L37)</f>
        <v>16</v>
      </c>
    </row>
    <row r="38" spans="1:13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 t="s">
        <v>11</v>
      </c>
      <c r="K38" s="7"/>
      <c r="L38" s="7"/>
      <c r="M38" s="7"/>
    </row>
    <row r="40" spans="1:13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">
      <c r="A41" s="1" t="s">
        <v>1</v>
      </c>
      <c r="B41" s="1"/>
      <c r="C41" s="1"/>
      <c r="D41" s="7">
        <v>4</v>
      </c>
      <c r="E41" s="7">
        <v>3</v>
      </c>
      <c r="F41" s="7">
        <v>4</v>
      </c>
      <c r="G41" s="7">
        <v>4</v>
      </c>
      <c r="H41" s="7">
        <v>4</v>
      </c>
      <c r="I41" s="7">
        <v>5</v>
      </c>
      <c r="J41" s="7">
        <v>4</v>
      </c>
      <c r="K41" s="7">
        <v>5</v>
      </c>
      <c r="L41" s="7">
        <v>5</v>
      </c>
      <c r="M41" s="8">
        <f>SUM(D41:L41)</f>
        <v>38</v>
      </c>
    </row>
    <row r="42" spans="1:13" x14ac:dyDescent="0.2">
      <c r="A42" s="8" t="s">
        <v>8</v>
      </c>
      <c r="B42" s="8"/>
      <c r="C42" s="8"/>
      <c r="D42" s="7">
        <v>2</v>
      </c>
      <c r="E42" s="7">
        <v>2</v>
      </c>
      <c r="F42" s="7">
        <v>2</v>
      </c>
      <c r="G42" s="7">
        <v>2</v>
      </c>
      <c r="H42" s="7">
        <v>2</v>
      </c>
      <c r="I42" s="7">
        <v>2</v>
      </c>
      <c r="J42" s="7">
        <v>3</v>
      </c>
      <c r="K42" s="7">
        <v>1</v>
      </c>
      <c r="L42" s="7">
        <v>3</v>
      </c>
      <c r="M42" s="8">
        <f>SUM(D42:L42)</f>
        <v>19</v>
      </c>
    </row>
    <row r="43" spans="1:13" x14ac:dyDescent="0.2">
      <c r="A43" s="8" t="s">
        <v>21</v>
      </c>
      <c r="B43" s="8"/>
      <c r="C43" s="8"/>
      <c r="D43" s="7" t="s">
        <v>9</v>
      </c>
      <c r="E43" s="7"/>
      <c r="F43" s="7"/>
      <c r="G43" s="7"/>
      <c r="H43" s="7"/>
      <c r="I43" s="7"/>
      <c r="J43" s="7" t="s">
        <v>11</v>
      </c>
      <c r="K43" s="7"/>
      <c r="L43" s="7"/>
      <c r="M43" s="7"/>
    </row>
    <row r="45" spans="1:13" x14ac:dyDescent="0.2">
      <c r="A45" s="6">
        <v>44342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">
      <c r="A46" s="1" t="s">
        <v>1</v>
      </c>
      <c r="B46" s="1"/>
      <c r="C46" s="1"/>
      <c r="D46" s="7">
        <v>4</v>
      </c>
      <c r="E46" s="7">
        <v>4</v>
      </c>
      <c r="F46" s="7">
        <v>5</v>
      </c>
      <c r="G46" s="7">
        <v>5</v>
      </c>
      <c r="H46" s="7">
        <v>4</v>
      </c>
      <c r="I46" s="7">
        <v>5</v>
      </c>
      <c r="J46" s="7">
        <v>6</v>
      </c>
      <c r="K46" s="7">
        <v>7</v>
      </c>
      <c r="L46" s="7">
        <v>4</v>
      </c>
      <c r="M46" s="8">
        <f>SUM(D46:L46)</f>
        <v>44</v>
      </c>
    </row>
    <row r="47" spans="1:13" x14ac:dyDescent="0.2">
      <c r="A47" s="8" t="s">
        <v>8</v>
      </c>
      <c r="B47" s="8"/>
      <c r="C47" s="8"/>
      <c r="D47" s="7">
        <v>2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3</v>
      </c>
      <c r="K47" s="7">
        <v>3</v>
      </c>
      <c r="L47" s="7">
        <v>2</v>
      </c>
      <c r="M47" s="8">
        <f>SUM(D47:L47)</f>
        <v>20</v>
      </c>
    </row>
    <row r="48" spans="1:13" x14ac:dyDescent="0.2">
      <c r="A48" s="8" t="s">
        <v>21</v>
      </c>
      <c r="B48" s="8"/>
      <c r="C48" s="8"/>
      <c r="D48" s="7"/>
      <c r="E48" s="7"/>
      <c r="F48" s="7"/>
      <c r="G48" s="7" t="s">
        <v>24</v>
      </c>
      <c r="H48" s="7"/>
      <c r="I48" s="7"/>
      <c r="J48" s="7" t="s">
        <v>11</v>
      </c>
      <c r="K48" s="7"/>
      <c r="L48" s="7"/>
      <c r="M48" s="7"/>
    </row>
    <row r="50" spans="1:13" x14ac:dyDescent="0.2">
      <c r="A50" s="6">
        <v>44413</v>
      </c>
      <c r="B50" s="12">
        <v>0.46875</v>
      </c>
      <c r="C50" s="13">
        <v>0.51527777777777783</v>
      </c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">
      <c r="A51" s="1" t="s">
        <v>1</v>
      </c>
      <c r="B51" s="1"/>
      <c r="C51" s="1"/>
      <c r="D51" s="7">
        <v>5</v>
      </c>
      <c r="E51" s="7">
        <v>5</v>
      </c>
      <c r="F51" s="7">
        <v>3</v>
      </c>
      <c r="G51" s="7">
        <v>6</v>
      </c>
      <c r="H51" s="7">
        <v>4</v>
      </c>
      <c r="I51" s="7">
        <v>3</v>
      </c>
      <c r="J51" s="7">
        <v>4</v>
      </c>
      <c r="K51" s="7">
        <v>4</v>
      </c>
      <c r="L51" s="7">
        <v>5</v>
      </c>
      <c r="M51" s="8">
        <f>SUM(D51:L51)</f>
        <v>39</v>
      </c>
    </row>
    <row r="52" spans="1:13" x14ac:dyDescent="0.2">
      <c r="A52" s="8" t="s">
        <v>8</v>
      </c>
      <c r="B52" s="8"/>
      <c r="C52" s="8"/>
      <c r="D52" s="7">
        <v>3</v>
      </c>
      <c r="E52" s="7">
        <v>3</v>
      </c>
      <c r="F52" s="7">
        <v>1</v>
      </c>
      <c r="G52" s="7">
        <v>3</v>
      </c>
      <c r="H52" s="7">
        <v>2</v>
      </c>
      <c r="I52" s="7">
        <v>1</v>
      </c>
      <c r="J52" s="7">
        <v>3</v>
      </c>
      <c r="K52" s="7">
        <v>2</v>
      </c>
      <c r="L52" s="7">
        <v>3</v>
      </c>
      <c r="M52" s="8">
        <f>SUM(D52:L52)</f>
        <v>21</v>
      </c>
    </row>
    <row r="53" spans="1:13" x14ac:dyDescent="0.2">
      <c r="A53" s="8" t="s">
        <v>21</v>
      </c>
      <c r="B53" s="8"/>
      <c r="C53" s="8"/>
      <c r="D53" s="7"/>
      <c r="E53" s="7"/>
      <c r="F53" s="7"/>
      <c r="G53" s="7" t="s">
        <v>9</v>
      </c>
      <c r="H53" s="7"/>
      <c r="I53" s="7"/>
      <c r="J53" s="7" t="s">
        <v>11</v>
      </c>
      <c r="K53" s="7"/>
      <c r="L53" s="7" t="s">
        <v>9</v>
      </c>
      <c r="M53" s="7" t="s">
        <v>9</v>
      </c>
    </row>
    <row r="54" spans="1:13" x14ac:dyDescent="0.2">
      <c r="A54" s="1" t="s">
        <v>37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</row>
    <row r="55" spans="1:13" x14ac:dyDescent="0.2">
      <c r="A55" s="1" t="s">
        <v>36</v>
      </c>
      <c r="D55">
        <v>4</v>
      </c>
      <c r="E55">
        <v>4</v>
      </c>
      <c r="F55">
        <v>2</v>
      </c>
      <c r="G55">
        <v>5</v>
      </c>
      <c r="H55">
        <v>3</v>
      </c>
      <c r="I55">
        <v>2</v>
      </c>
      <c r="J55">
        <v>3</v>
      </c>
      <c r="K55">
        <v>3</v>
      </c>
      <c r="L55">
        <v>4</v>
      </c>
      <c r="M55">
        <f>SUM(D55:L55)</f>
        <v>30</v>
      </c>
    </row>
    <row r="57" spans="1:13" x14ac:dyDescent="0.2">
      <c r="A57" s="6">
        <v>44431</v>
      </c>
      <c r="B57" s="12">
        <v>0.47916666666666669</v>
      </c>
      <c r="C57" s="13">
        <v>0.55208333333333337</v>
      </c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x14ac:dyDescent="0.2">
      <c r="A58" s="1" t="s">
        <v>1</v>
      </c>
      <c r="B58" s="1"/>
      <c r="C58" s="1"/>
      <c r="D58" s="7">
        <v>5</v>
      </c>
      <c r="E58" s="7">
        <v>5</v>
      </c>
      <c r="F58" s="7">
        <v>4</v>
      </c>
      <c r="G58" s="7">
        <v>4</v>
      </c>
      <c r="H58" s="7">
        <v>4</v>
      </c>
      <c r="I58" s="7">
        <v>6</v>
      </c>
      <c r="J58" s="7">
        <v>4</v>
      </c>
      <c r="K58" s="7">
        <v>4</v>
      </c>
      <c r="L58" s="7">
        <v>5</v>
      </c>
      <c r="M58" s="8">
        <f>SUM(D58:L58)</f>
        <v>41</v>
      </c>
    </row>
    <row r="59" spans="1:13" x14ac:dyDescent="0.2">
      <c r="A59" s="8" t="s">
        <v>8</v>
      </c>
      <c r="B59" s="8"/>
      <c r="C59" s="8"/>
      <c r="D59" s="7">
        <v>2</v>
      </c>
      <c r="E59" s="7">
        <v>3</v>
      </c>
      <c r="F59" s="7">
        <v>2</v>
      </c>
      <c r="G59" s="7">
        <v>2</v>
      </c>
      <c r="H59" s="7">
        <v>2</v>
      </c>
      <c r="I59" s="7">
        <v>3</v>
      </c>
      <c r="J59" s="7">
        <v>2</v>
      </c>
      <c r="K59" s="7">
        <v>2</v>
      </c>
      <c r="L59" s="7">
        <v>2</v>
      </c>
      <c r="M59" s="8">
        <f>SUM(D59:L59)</f>
        <v>20</v>
      </c>
    </row>
    <row r="60" spans="1:13" x14ac:dyDescent="0.2">
      <c r="A60" s="8" t="s">
        <v>21</v>
      </c>
      <c r="B60" s="8"/>
      <c r="C60" s="8"/>
      <c r="D60" s="7"/>
      <c r="E60" s="7"/>
      <c r="F60" s="7" t="s">
        <v>9</v>
      </c>
      <c r="G60" s="7"/>
      <c r="H60" s="7"/>
      <c r="I60" s="7"/>
      <c r="J60" s="7"/>
      <c r="K60" s="7"/>
      <c r="L60" s="7"/>
      <c r="M60" s="7"/>
    </row>
    <row r="61" spans="1:13" x14ac:dyDescent="0.2">
      <c r="A61" s="1" t="s">
        <v>37</v>
      </c>
      <c r="D61" t="s">
        <v>35</v>
      </c>
      <c r="E61" t="s">
        <v>35</v>
      </c>
      <c r="F61" t="s">
        <v>35</v>
      </c>
      <c r="G61" t="s">
        <v>35</v>
      </c>
      <c r="H61" t="s">
        <v>35</v>
      </c>
      <c r="I61" t="s">
        <v>35</v>
      </c>
      <c r="J61" t="s">
        <v>35</v>
      </c>
      <c r="K61" t="s">
        <v>35</v>
      </c>
      <c r="L61" t="s">
        <v>35</v>
      </c>
    </row>
    <row r="62" spans="1:13" x14ac:dyDescent="0.2">
      <c r="A62" s="1" t="s">
        <v>36</v>
      </c>
      <c r="D62">
        <v>4</v>
      </c>
      <c r="E62">
        <v>4</v>
      </c>
      <c r="F62">
        <v>3</v>
      </c>
      <c r="G62">
        <v>3</v>
      </c>
      <c r="H62">
        <v>3</v>
      </c>
      <c r="I62">
        <v>5</v>
      </c>
      <c r="J62">
        <v>3</v>
      </c>
      <c r="K62">
        <v>3</v>
      </c>
      <c r="L62">
        <v>4</v>
      </c>
      <c r="M62">
        <f>SUM(D62:L62)</f>
        <v>32</v>
      </c>
    </row>
    <row r="64" spans="1:13" x14ac:dyDescent="0.2">
      <c r="A64" s="6">
        <v>44511</v>
      </c>
      <c r="B64" s="12">
        <v>0.4777777777777778</v>
      </c>
      <c r="C64" s="13">
        <v>0.54166666666666663</v>
      </c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2">
      <c r="A65" s="1" t="s">
        <v>1</v>
      </c>
      <c r="B65" s="1"/>
      <c r="C65" s="1"/>
      <c r="D65" s="7">
        <v>5</v>
      </c>
      <c r="E65" s="7">
        <v>4</v>
      </c>
      <c r="F65" s="7">
        <v>5</v>
      </c>
      <c r="G65" s="7">
        <v>3</v>
      </c>
      <c r="H65" s="7">
        <v>3</v>
      </c>
      <c r="I65" s="7">
        <v>5</v>
      </c>
      <c r="J65" s="7">
        <v>5</v>
      </c>
      <c r="K65" s="7">
        <v>4</v>
      </c>
      <c r="L65" s="7">
        <v>8</v>
      </c>
      <c r="M65" s="8">
        <f>SUM(D65:L65)</f>
        <v>42</v>
      </c>
    </row>
    <row r="66" spans="1:13" x14ac:dyDescent="0.2">
      <c r="A66" s="8" t="s">
        <v>8</v>
      </c>
      <c r="B66" s="8"/>
      <c r="C66" s="8"/>
      <c r="D66" s="7">
        <v>2</v>
      </c>
      <c r="E66" s="7">
        <v>2</v>
      </c>
      <c r="F66" s="7">
        <v>3</v>
      </c>
      <c r="G66" s="7">
        <v>2</v>
      </c>
      <c r="H66" s="7">
        <v>1</v>
      </c>
      <c r="I66" s="7">
        <v>3</v>
      </c>
      <c r="J66" s="7">
        <v>3</v>
      </c>
      <c r="K66" s="7">
        <v>2</v>
      </c>
      <c r="L66" s="7">
        <v>3</v>
      </c>
      <c r="M66" s="8">
        <f>SUM(D66:L66)</f>
        <v>21</v>
      </c>
    </row>
    <row r="67" spans="1:13" x14ac:dyDescent="0.2">
      <c r="A67" s="8" t="s">
        <v>21</v>
      </c>
      <c r="B67" s="8"/>
      <c r="C67" s="8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x14ac:dyDescent="0.2">
      <c r="A68" s="1" t="s">
        <v>37</v>
      </c>
      <c r="D68" t="s">
        <v>35</v>
      </c>
      <c r="E68" t="s">
        <v>35</v>
      </c>
      <c r="F68" t="s">
        <v>35</v>
      </c>
      <c r="G68" t="s">
        <v>35</v>
      </c>
      <c r="H68" t="s">
        <v>35</v>
      </c>
      <c r="I68" t="s">
        <v>35</v>
      </c>
      <c r="J68" t="s">
        <v>35</v>
      </c>
      <c r="K68" t="s">
        <v>35</v>
      </c>
      <c r="L68" t="s">
        <v>35</v>
      </c>
    </row>
    <row r="69" spans="1:13" x14ac:dyDescent="0.2">
      <c r="A69" s="1" t="s">
        <v>36</v>
      </c>
      <c r="D69">
        <v>4</v>
      </c>
      <c r="E69">
        <v>3</v>
      </c>
      <c r="F69">
        <v>4</v>
      </c>
      <c r="G69">
        <v>2</v>
      </c>
      <c r="H69">
        <v>2</v>
      </c>
      <c r="I69">
        <v>4</v>
      </c>
      <c r="J69">
        <v>4</v>
      </c>
      <c r="K69">
        <v>3</v>
      </c>
      <c r="L69">
        <v>7</v>
      </c>
      <c r="M69">
        <f>SUM(D69:L69)</f>
        <v>33</v>
      </c>
    </row>
    <row r="71" spans="1:13" x14ac:dyDescent="0.2">
      <c r="A71" s="6">
        <v>44518</v>
      </c>
      <c r="B71" s="12">
        <v>0.45833333333333331</v>
      </c>
      <c r="C71" s="13">
        <v>0.52083333333333337</v>
      </c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x14ac:dyDescent="0.2">
      <c r="A72" s="1" t="s">
        <v>1</v>
      </c>
      <c r="B72" s="1"/>
      <c r="C72" s="1"/>
      <c r="D72" s="7">
        <v>5</v>
      </c>
      <c r="E72" s="7">
        <v>5</v>
      </c>
      <c r="F72" s="7">
        <v>3</v>
      </c>
      <c r="G72" s="7">
        <v>5</v>
      </c>
      <c r="H72" s="7">
        <v>6</v>
      </c>
      <c r="I72" s="7">
        <v>4</v>
      </c>
      <c r="J72" s="7">
        <v>4</v>
      </c>
      <c r="K72" s="7">
        <v>4</v>
      </c>
      <c r="L72" s="7">
        <v>5</v>
      </c>
      <c r="M72" s="8">
        <f>SUM(D72:L72)</f>
        <v>41</v>
      </c>
    </row>
    <row r="73" spans="1:13" x14ac:dyDescent="0.2">
      <c r="A73" s="8" t="s">
        <v>8</v>
      </c>
      <c r="B73" s="8"/>
      <c r="C73" s="8"/>
      <c r="D73" s="7">
        <v>3</v>
      </c>
      <c r="E73" s="7">
        <v>3</v>
      </c>
      <c r="F73" s="7">
        <v>2</v>
      </c>
      <c r="G73" s="7">
        <v>2</v>
      </c>
      <c r="H73" s="7">
        <v>3</v>
      </c>
      <c r="I73" s="7">
        <v>2</v>
      </c>
      <c r="J73" s="7">
        <v>1</v>
      </c>
      <c r="K73" s="7">
        <v>2</v>
      </c>
      <c r="L73" s="7">
        <v>3</v>
      </c>
      <c r="M73" s="8">
        <f>SUM(D73:L73)</f>
        <v>21</v>
      </c>
    </row>
    <row r="74" spans="1:13" x14ac:dyDescent="0.2">
      <c r="A74" s="8" t="s">
        <v>21</v>
      </c>
      <c r="B74" s="8"/>
      <c r="C74" s="8"/>
      <c r="D74" s="7" t="s">
        <v>9</v>
      </c>
      <c r="E74" s="7" t="s">
        <v>9</v>
      </c>
      <c r="F74" s="7"/>
      <c r="G74" s="7"/>
      <c r="H74" s="7"/>
      <c r="I74" s="7"/>
      <c r="J74" s="7" t="s">
        <v>11</v>
      </c>
      <c r="K74" s="7" t="s">
        <v>9</v>
      </c>
      <c r="L74" s="7" t="s">
        <v>9</v>
      </c>
      <c r="M74" s="7"/>
    </row>
    <row r="75" spans="1:13" x14ac:dyDescent="0.2">
      <c r="A75" s="1" t="s">
        <v>37</v>
      </c>
      <c r="D75" t="s">
        <v>35</v>
      </c>
      <c r="E75" t="s">
        <v>35</v>
      </c>
      <c r="F75" t="s">
        <v>35</v>
      </c>
      <c r="G75" t="s">
        <v>35</v>
      </c>
      <c r="H75" t="s">
        <v>35</v>
      </c>
      <c r="I75" t="s">
        <v>35</v>
      </c>
      <c r="J75" t="s">
        <v>35</v>
      </c>
      <c r="K75" t="s">
        <v>35</v>
      </c>
      <c r="L75" t="s">
        <v>35</v>
      </c>
    </row>
    <row r="76" spans="1:13" x14ac:dyDescent="0.2">
      <c r="A76" s="1" t="s">
        <v>36</v>
      </c>
      <c r="D76">
        <v>4</v>
      </c>
      <c r="E76">
        <v>4</v>
      </c>
      <c r="F76">
        <v>2</v>
      </c>
      <c r="G76">
        <v>4</v>
      </c>
      <c r="H76">
        <v>5</v>
      </c>
      <c r="I76">
        <v>3</v>
      </c>
      <c r="J76">
        <v>2</v>
      </c>
      <c r="K76">
        <v>3</v>
      </c>
      <c r="L76">
        <v>4</v>
      </c>
      <c r="M76">
        <f>SUM(D76:L76)</f>
        <v>31</v>
      </c>
    </row>
    <row r="78" spans="1:13" x14ac:dyDescent="0.2">
      <c r="A78" s="6">
        <v>44532</v>
      </c>
      <c r="B78" s="12">
        <v>0.46875</v>
      </c>
      <c r="C78" s="13">
        <v>0.52777777777777779</v>
      </c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2">
      <c r="A79" s="1" t="s">
        <v>1</v>
      </c>
      <c r="B79" s="1"/>
      <c r="C79" s="1"/>
      <c r="D79" s="7">
        <v>6</v>
      </c>
      <c r="E79" s="7">
        <v>3</v>
      </c>
      <c r="F79" s="7">
        <v>4</v>
      </c>
      <c r="G79" s="7">
        <v>5</v>
      </c>
      <c r="H79" s="7">
        <v>3</v>
      </c>
      <c r="I79" s="7">
        <v>5</v>
      </c>
      <c r="J79" s="7">
        <v>3</v>
      </c>
      <c r="K79" s="7">
        <v>4</v>
      </c>
      <c r="L79" s="7">
        <v>5</v>
      </c>
      <c r="M79" s="8">
        <f>SUM(D79:L79)</f>
        <v>38</v>
      </c>
    </row>
    <row r="80" spans="1:13" x14ac:dyDescent="0.2">
      <c r="A80" s="8" t="s">
        <v>8</v>
      </c>
      <c r="B80" s="8"/>
      <c r="C80" s="8"/>
      <c r="D80" s="7">
        <v>2</v>
      </c>
      <c r="E80" s="7">
        <v>2</v>
      </c>
      <c r="F80" s="7">
        <v>1</v>
      </c>
      <c r="G80" s="7">
        <v>3</v>
      </c>
      <c r="H80" s="7">
        <v>2</v>
      </c>
      <c r="I80" s="7">
        <v>2</v>
      </c>
      <c r="J80" s="7">
        <v>1</v>
      </c>
      <c r="K80" s="7">
        <v>2</v>
      </c>
      <c r="L80" s="7">
        <v>2</v>
      </c>
      <c r="M80" s="8">
        <f>SUM(D80:L80)</f>
        <v>17</v>
      </c>
    </row>
    <row r="81" spans="1:13" x14ac:dyDescent="0.2">
      <c r="A81" s="8" t="s">
        <v>21</v>
      </c>
      <c r="B81" s="8"/>
      <c r="C81" s="8"/>
      <c r="D81" s="7"/>
      <c r="E81" s="7"/>
      <c r="F81" s="7"/>
      <c r="G81" s="7"/>
      <c r="H81" s="7"/>
      <c r="I81" s="7" t="s">
        <v>11</v>
      </c>
      <c r="J81" s="7"/>
      <c r="K81" s="7"/>
      <c r="L81" s="7"/>
      <c r="M81" s="7"/>
    </row>
    <row r="82" spans="1:13" x14ac:dyDescent="0.2">
      <c r="A82" s="1" t="s">
        <v>37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</row>
    <row r="83" spans="1:13" x14ac:dyDescent="0.2">
      <c r="A83" s="1" t="s">
        <v>36</v>
      </c>
      <c r="D83">
        <v>5</v>
      </c>
      <c r="E83">
        <v>2</v>
      </c>
      <c r="F83">
        <v>3</v>
      </c>
      <c r="G83">
        <v>4</v>
      </c>
      <c r="H83">
        <v>2</v>
      </c>
      <c r="I83">
        <v>3</v>
      </c>
      <c r="J83">
        <v>2</v>
      </c>
      <c r="K83">
        <v>3</v>
      </c>
      <c r="L83">
        <v>4</v>
      </c>
      <c r="M83">
        <f>SUM(D83:L83)</f>
        <v>28</v>
      </c>
    </row>
  </sheetData>
  <pageMargins left="0.7" right="0.7" top="0.75" bottom="0.75" header="0.3" footer="0.3"/>
  <pageSetup orientation="portrait" horizontalDpi="0" verticalDpi="0"/>
  <ignoredErrors>
    <ignoredError sqref="M11 M16 M21:M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X78"/>
  <sheetViews>
    <sheetView tabSelected="1" topLeftCell="A59" workbookViewId="0">
      <selection activeCell="M78" sqref="M78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134</v>
      </c>
      <c r="E4" s="1">
        <v>160</v>
      </c>
      <c r="F4" s="1">
        <v>213</v>
      </c>
      <c r="G4" s="1">
        <v>102</v>
      </c>
      <c r="H4" s="1">
        <v>112</v>
      </c>
      <c r="I4" s="1">
        <v>105</v>
      </c>
      <c r="J4" s="1">
        <v>194</v>
      </c>
      <c r="K4" s="1">
        <v>140</v>
      </c>
      <c r="L4" s="1">
        <v>165</v>
      </c>
      <c r="M4" s="1">
        <v>1325</v>
      </c>
      <c r="N4" s="1"/>
    </row>
    <row r="5" spans="1:24" x14ac:dyDescent="0.2">
      <c r="A5" s="1" t="s">
        <v>2</v>
      </c>
      <c r="B5" s="1">
        <v>54</v>
      </c>
      <c r="C5" s="1">
        <v>126</v>
      </c>
      <c r="D5" s="1">
        <v>104</v>
      </c>
      <c r="E5" s="1">
        <v>138</v>
      </c>
      <c r="F5" s="1">
        <v>169</v>
      </c>
      <c r="G5" s="1">
        <v>84</v>
      </c>
      <c r="H5" s="1">
        <v>88</v>
      </c>
      <c r="I5" s="1">
        <v>87</v>
      </c>
      <c r="J5" s="1">
        <v>164</v>
      </c>
      <c r="K5" s="1">
        <v>107</v>
      </c>
      <c r="L5" s="1">
        <v>136</v>
      </c>
      <c r="M5" s="1">
        <v>1077</v>
      </c>
      <c r="N5" s="1"/>
    </row>
    <row r="6" spans="1:24" x14ac:dyDescent="0.2">
      <c r="A6" s="1" t="s">
        <v>3</v>
      </c>
      <c r="B6" s="1">
        <v>27</v>
      </c>
      <c r="C6" s="1">
        <v>113</v>
      </c>
      <c r="D6" s="1">
        <v>77</v>
      </c>
      <c r="E6" s="1">
        <v>85</v>
      </c>
      <c r="F6" s="1">
        <v>110</v>
      </c>
      <c r="G6" s="1">
        <v>64</v>
      </c>
      <c r="H6" s="1">
        <v>72</v>
      </c>
      <c r="I6" s="1">
        <v>71</v>
      </c>
      <c r="J6" s="1">
        <v>99</v>
      </c>
      <c r="K6" s="1">
        <v>78</v>
      </c>
      <c r="L6" s="1">
        <v>90</v>
      </c>
      <c r="M6" s="1">
        <v>746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 s="1">
        <f>SUM(D8:L8)</f>
        <v>45</v>
      </c>
    </row>
    <row r="9" spans="1:24" x14ac:dyDescent="0.2">
      <c r="A9" s="1"/>
      <c r="B9" s="1"/>
      <c r="C9" s="1"/>
    </row>
    <row r="10" spans="1:24" x14ac:dyDescent="0.2">
      <c r="A10" s="2">
        <v>44067</v>
      </c>
      <c r="B10" s="2"/>
      <c r="C10" s="2"/>
    </row>
    <row r="11" spans="1:24" x14ac:dyDescent="0.2">
      <c r="A11" s="1" t="s">
        <v>1</v>
      </c>
      <c r="B11" s="1"/>
      <c r="C11" s="1"/>
      <c r="D11">
        <v>4</v>
      </c>
      <c r="E11">
        <v>6</v>
      </c>
      <c r="F11">
        <v>5</v>
      </c>
      <c r="G11">
        <v>4</v>
      </c>
      <c r="H11">
        <v>4</v>
      </c>
      <c r="I11">
        <v>4</v>
      </c>
      <c r="J11">
        <v>6</v>
      </c>
      <c r="K11">
        <v>6</v>
      </c>
      <c r="L11">
        <v>5</v>
      </c>
      <c r="M11" s="1">
        <f>SUM(D11:L11)</f>
        <v>44</v>
      </c>
      <c r="N11" s="1"/>
    </row>
    <row r="12" spans="1:24" x14ac:dyDescent="0.2">
      <c r="A12" s="1" t="s">
        <v>8</v>
      </c>
      <c r="B12" s="1"/>
      <c r="C12" s="1"/>
      <c r="D12">
        <v>2</v>
      </c>
      <c r="E12">
        <v>2</v>
      </c>
      <c r="F12">
        <v>3</v>
      </c>
      <c r="G12">
        <v>1</v>
      </c>
      <c r="H12">
        <v>2</v>
      </c>
      <c r="I12">
        <v>2</v>
      </c>
      <c r="J12">
        <v>3</v>
      </c>
      <c r="K12">
        <v>3</v>
      </c>
      <c r="L12">
        <v>2</v>
      </c>
      <c r="M12" s="1">
        <f>SUM(D12:L12)</f>
        <v>20</v>
      </c>
      <c r="N12" s="1"/>
    </row>
    <row r="13" spans="1:24" x14ac:dyDescent="0.2">
      <c r="A13" s="1" t="s">
        <v>21</v>
      </c>
      <c r="B13" s="1"/>
      <c r="C13" s="1"/>
      <c r="E13" t="s">
        <v>11</v>
      </c>
      <c r="M13" s="1"/>
      <c r="N13" s="1"/>
    </row>
    <row r="14" spans="1:24" x14ac:dyDescent="0.2">
      <c r="A14" s="1"/>
      <c r="B14" s="1"/>
      <c r="C14" s="1"/>
      <c r="M14" s="1"/>
      <c r="N14" s="1"/>
    </row>
    <row r="15" spans="1:24" x14ac:dyDescent="0.2">
      <c r="A15" s="2">
        <v>44074</v>
      </c>
      <c r="B15" s="2"/>
      <c r="C15" s="2"/>
      <c r="M15" s="1"/>
      <c r="N15" s="1"/>
    </row>
    <row r="16" spans="1:24" x14ac:dyDescent="0.2">
      <c r="A16" s="1" t="s">
        <v>1</v>
      </c>
      <c r="B16" s="1"/>
      <c r="C16" s="1"/>
      <c r="D16">
        <v>6</v>
      </c>
      <c r="E16">
        <v>4</v>
      </c>
      <c r="F16">
        <v>4</v>
      </c>
      <c r="G16">
        <v>4</v>
      </c>
      <c r="H16">
        <v>3</v>
      </c>
      <c r="I16">
        <v>4</v>
      </c>
      <c r="J16">
        <v>5</v>
      </c>
      <c r="K16">
        <v>4</v>
      </c>
      <c r="L16">
        <v>5</v>
      </c>
      <c r="M16" s="1">
        <f>SUM(D16:L16)</f>
        <v>39</v>
      </c>
      <c r="N16" s="1"/>
    </row>
    <row r="17" spans="1:14" x14ac:dyDescent="0.2">
      <c r="A17" s="1" t="s">
        <v>8</v>
      </c>
      <c r="B17" s="1"/>
      <c r="C17" s="1"/>
      <c r="D17">
        <v>3</v>
      </c>
      <c r="E17">
        <v>2</v>
      </c>
      <c r="F17">
        <v>3</v>
      </c>
      <c r="G17">
        <v>2</v>
      </c>
      <c r="H17">
        <v>2</v>
      </c>
      <c r="I17">
        <v>2</v>
      </c>
      <c r="J17">
        <v>3</v>
      </c>
      <c r="K17">
        <v>2</v>
      </c>
      <c r="L17">
        <v>2</v>
      </c>
      <c r="M17" s="1">
        <f>SUM(D17:L17)</f>
        <v>21</v>
      </c>
      <c r="N17" s="1"/>
    </row>
    <row r="18" spans="1:14" x14ac:dyDescent="0.2">
      <c r="A18" s="1" t="s">
        <v>21</v>
      </c>
      <c r="B18" s="1"/>
      <c r="C18" s="1"/>
      <c r="E18" t="s">
        <v>11</v>
      </c>
      <c r="M18" s="1"/>
      <c r="N18" s="1"/>
    </row>
    <row r="19" spans="1:14" x14ac:dyDescent="0.2">
      <c r="A19" s="1"/>
      <c r="B19" s="1"/>
      <c r="C19" s="1"/>
      <c r="M19" s="1"/>
      <c r="N19" s="1"/>
    </row>
    <row r="20" spans="1:14" x14ac:dyDescent="0.2">
      <c r="A20" s="6">
        <v>44081</v>
      </c>
      <c r="B20" s="6"/>
      <c r="C20" s="6"/>
      <c r="M20" s="1"/>
      <c r="N20" s="1"/>
    </row>
    <row r="21" spans="1:14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4</v>
      </c>
      <c r="H21" s="7">
        <v>3</v>
      </c>
      <c r="I21" s="7">
        <v>2</v>
      </c>
      <c r="J21" s="7">
        <v>4</v>
      </c>
      <c r="K21" s="7">
        <v>4</v>
      </c>
      <c r="L21" s="7">
        <v>4</v>
      </c>
      <c r="M21" s="8">
        <f>SUM(D21:L21)</f>
        <v>33</v>
      </c>
      <c r="N21" s="8"/>
    </row>
    <row r="22" spans="1:14" x14ac:dyDescent="0.2">
      <c r="A22" s="8" t="s">
        <v>8</v>
      </c>
      <c r="B22" s="8"/>
      <c r="C22" s="8"/>
      <c r="D22" s="7">
        <v>3</v>
      </c>
      <c r="E22" s="7">
        <v>2</v>
      </c>
      <c r="F22" s="7">
        <v>3</v>
      </c>
      <c r="G22" s="7">
        <v>2</v>
      </c>
      <c r="H22" s="7">
        <v>2</v>
      </c>
      <c r="I22" s="7">
        <v>1</v>
      </c>
      <c r="J22" s="7">
        <v>3</v>
      </c>
      <c r="K22" s="7">
        <v>3</v>
      </c>
      <c r="L22" s="7">
        <v>2</v>
      </c>
      <c r="M22" s="8">
        <f>SUM(D22:L22)</f>
        <v>21</v>
      </c>
      <c r="N22" s="8"/>
    </row>
    <row r="23" spans="1:14" x14ac:dyDescent="0.2">
      <c r="A23" s="8" t="s">
        <v>21</v>
      </c>
      <c r="B23" s="8"/>
      <c r="C23" s="8"/>
      <c r="D23" s="7"/>
      <c r="E23" s="7" t="s">
        <v>11</v>
      </c>
      <c r="F23" s="7"/>
      <c r="G23" s="7"/>
      <c r="H23" s="7"/>
      <c r="I23" s="7"/>
      <c r="J23" s="7"/>
      <c r="K23" s="7"/>
      <c r="L23" s="7"/>
      <c r="M23" s="7"/>
      <c r="N23" s="7"/>
    </row>
    <row r="25" spans="1:14" x14ac:dyDescent="0.2">
      <c r="A25" s="6">
        <v>44090</v>
      </c>
      <c r="B25" s="6"/>
      <c r="C25" s="6"/>
    </row>
    <row r="26" spans="1:14" x14ac:dyDescent="0.2">
      <c r="A26" s="1" t="s">
        <v>1</v>
      </c>
      <c r="B26" s="1"/>
      <c r="C26" s="1"/>
      <c r="D26" s="7">
        <v>4</v>
      </c>
      <c r="E26" s="7">
        <v>4</v>
      </c>
      <c r="F26" s="7">
        <v>5</v>
      </c>
      <c r="G26" s="7">
        <v>3</v>
      </c>
      <c r="H26" s="7">
        <v>4</v>
      </c>
      <c r="I26" s="7">
        <v>4</v>
      </c>
      <c r="J26" s="7">
        <v>4</v>
      </c>
      <c r="K26" s="7">
        <v>3</v>
      </c>
      <c r="L26" s="7">
        <v>6</v>
      </c>
      <c r="M26" s="8">
        <f>SUM(D26:L26)</f>
        <v>37</v>
      </c>
      <c r="N26" s="8"/>
    </row>
    <row r="27" spans="1:14" x14ac:dyDescent="0.2">
      <c r="A27" s="8" t="s">
        <v>8</v>
      </c>
      <c r="B27" s="8"/>
      <c r="C27" s="8"/>
      <c r="D27" s="7">
        <v>2</v>
      </c>
      <c r="E27" s="7">
        <v>2</v>
      </c>
      <c r="F27" s="7">
        <v>3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3</v>
      </c>
      <c r="M27" s="8">
        <f>SUM(D27:L27)</f>
        <v>20</v>
      </c>
      <c r="N27" s="8"/>
    </row>
    <row r="28" spans="1:14" x14ac:dyDescent="0.2">
      <c r="A28" s="8" t="s">
        <v>21</v>
      </c>
      <c r="B28" s="8"/>
      <c r="C28" s="8"/>
      <c r="D28" s="7"/>
      <c r="E28" s="7"/>
      <c r="F28" s="7"/>
      <c r="G28" s="7"/>
      <c r="H28" s="7"/>
      <c r="I28" s="7"/>
      <c r="J28" s="7"/>
      <c r="K28" s="7"/>
      <c r="L28" s="7" t="s">
        <v>11</v>
      </c>
      <c r="M28" s="7"/>
      <c r="N28" s="7"/>
    </row>
    <row r="29" spans="1:14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">
      <c r="A31" s="1" t="s">
        <v>1</v>
      </c>
      <c r="B31" s="1"/>
      <c r="C31" s="1"/>
      <c r="D31" s="7">
        <v>4</v>
      </c>
      <c r="E31" s="7">
        <v>3</v>
      </c>
      <c r="F31" s="7">
        <v>5</v>
      </c>
      <c r="G31" s="7">
        <v>4</v>
      </c>
      <c r="H31" s="7">
        <v>4</v>
      </c>
      <c r="I31" s="7">
        <v>5</v>
      </c>
      <c r="J31" s="7">
        <v>5</v>
      </c>
      <c r="K31" s="7">
        <v>5</v>
      </c>
      <c r="L31" s="7">
        <v>4</v>
      </c>
      <c r="M31" s="8">
        <f>SUM(D31:L31)</f>
        <v>39</v>
      </c>
      <c r="N31" s="8"/>
    </row>
    <row r="32" spans="1:14" x14ac:dyDescent="0.2">
      <c r="A32" s="8" t="s">
        <v>8</v>
      </c>
      <c r="B32" s="8"/>
      <c r="C32" s="8"/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3</v>
      </c>
      <c r="J32" s="7">
        <v>2</v>
      </c>
      <c r="K32" s="7">
        <v>3</v>
      </c>
      <c r="L32" s="7">
        <v>2</v>
      </c>
      <c r="M32" s="8">
        <f>SUM(D32:L32)</f>
        <v>20</v>
      </c>
      <c r="N32" s="8"/>
    </row>
    <row r="33" spans="1:14" x14ac:dyDescent="0.2">
      <c r="A33" s="8" t="s">
        <v>21</v>
      </c>
      <c r="B33" s="8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5" spans="1:14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4" x14ac:dyDescent="0.2">
      <c r="A36" s="1" t="s">
        <v>1</v>
      </c>
      <c r="B36" s="1"/>
      <c r="C36" s="1"/>
      <c r="D36" s="7">
        <v>3</v>
      </c>
      <c r="E36" s="7">
        <v>6</v>
      </c>
      <c r="F36" s="7">
        <v>8</v>
      </c>
      <c r="G36" s="7">
        <v>4</v>
      </c>
      <c r="H36" s="7">
        <v>4</v>
      </c>
      <c r="I36" s="7">
        <v>7</v>
      </c>
      <c r="J36" s="7">
        <v>4</v>
      </c>
      <c r="K36" s="7">
        <v>4</v>
      </c>
      <c r="L36" s="7">
        <v>5</v>
      </c>
      <c r="M36" s="8">
        <f>SUM(D36:L36)</f>
        <v>45</v>
      </c>
    </row>
    <row r="37" spans="1:14" x14ac:dyDescent="0.2">
      <c r="A37" s="8" t="s">
        <v>8</v>
      </c>
      <c r="B37" s="8"/>
      <c r="C37" s="8"/>
      <c r="D37" s="7">
        <v>1</v>
      </c>
      <c r="E37" s="7">
        <v>2</v>
      </c>
      <c r="F37" s="7">
        <v>2</v>
      </c>
      <c r="G37" s="7">
        <v>2</v>
      </c>
      <c r="H37" s="7">
        <v>3</v>
      </c>
      <c r="I37" s="7">
        <v>5</v>
      </c>
      <c r="J37" s="7">
        <v>2</v>
      </c>
      <c r="K37" s="7">
        <v>1</v>
      </c>
      <c r="L37" s="7">
        <v>2</v>
      </c>
      <c r="M37" s="8">
        <f>SUM(D37:L37)</f>
        <v>20</v>
      </c>
    </row>
    <row r="38" spans="1:14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/>
      <c r="K38" s="7"/>
      <c r="L38" s="7" t="s">
        <v>11</v>
      </c>
      <c r="M38" s="7"/>
    </row>
    <row r="40" spans="1:14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4" x14ac:dyDescent="0.2">
      <c r="A41" s="1" t="s">
        <v>1</v>
      </c>
      <c r="B41" s="1"/>
      <c r="C41" s="1"/>
      <c r="D41" s="7">
        <v>4</v>
      </c>
      <c r="E41" s="7">
        <v>4</v>
      </c>
      <c r="F41" s="7">
        <v>6</v>
      </c>
      <c r="G41" s="7">
        <v>4</v>
      </c>
      <c r="H41" s="7">
        <v>4</v>
      </c>
      <c r="I41" s="7">
        <v>4</v>
      </c>
      <c r="J41" s="7">
        <v>6</v>
      </c>
      <c r="K41" s="7">
        <v>4</v>
      </c>
      <c r="L41" s="7">
        <v>6</v>
      </c>
      <c r="M41" s="8">
        <f>SUM(D41:L41)</f>
        <v>42</v>
      </c>
    </row>
    <row r="42" spans="1:14" x14ac:dyDescent="0.2">
      <c r="A42" s="8" t="s">
        <v>8</v>
      </c>
      <c r="B42" s="8"/>
      <c r="C42" s="8"/>
      <c r="D42" s="7">
        <v>2</v>
      </c>
      <c r="E42" s="7">
        <v>2</v>
      </c>
      <c r="F42" s="7">
        <v>4</v>
      </c>
      <c r="G42" s="7">
        <v>2</v>
      </c>
      <c r="H42" s="7">
        <v>2</v>
      </c>
      <c r="I42" s="7">
        <v>2</v>
      </c>
      <c r="J42" s="7">
        <v>4</v>
      </c>
      <c r="K42" s="7">
        <v>2</v>
      </c>
      <c r="L42" s="7">
        <v>3</v>
      </c>
      <c r="M42" s="8">
        <f>SUM(D42:L42)</f>
        <v>23</v>
      </c>
    </row>
    <row r="43" spans="1:14" x14ac:dyDescent="0.2">
      <c r="A43" s="8" t="s">
        <v>21</v>
      </c>
      <c r="B43" s="8"/>
      <c r="C43" s="8"/>
      <c r="D43" s="7"/>
      <c r="E43" s="7"/>
      <c r="F43" s="7"/>
      <c r="G43" s="7"/>
      <c r="H43" s="7"/>
      <c r="I43" s="7"/>
      <c r="J43" s="7"/>
      <c r="K43" s="7" t="s">
        <v>11</v>
      </c>
      <c r="L43" s="7" t="s">
        <v>11</v>
      </c>
      <c r="M43" s="7"/>
    </row>
    <row r="45" spans="1:14" x14ac:dyDescent="0.2">
      <c r="A45" s="6">
        <v>44402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4" x14ac:dyDescent="0.2">
      <c r="A46" s="1" t="s">
        <v>1</v>
      </c>
      <c r="B46" s="1"/>
      <c r="C46" s="1"/>
      <c r="D46" s="7">
        <v>3</v>
      </c>
      <c r="E46" s="7">
        <v>5</v>
      </c>
      <c r="F46" s="7">
        <v>4</v>
      </c>
      <c r="G46" s="7">
        <v>4</v>
      </c>
      <c r="H46" s="7">
        <v>4</v>
      </c>
      <c r="I46" s="7">
        <v>4</v>
      </c>
      <c r="J46" s="7">
        <v>4</v>
      </c>
      <c r="K46" s="7">
        <v>3</v>
      </c>
      <c r="L46" s="7">
        <v>8</v>
      </c>
      <c r="M46" s="8">
        <f>SUM(D46:L46)</f>
        <v>39</v>
      </c>
    </row>
    <row r="47" spans="1:14" x14ac:dyDescent="0.2">
      <c r="A47" s="8" t="s">
        <v>8</v>
      </c>
      <c r="B47" s="8"/>
      <c r="C47" s="8"/>
      <c r="D47" s="7">
        <v>1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2</v>
      </c>
      <c r="K47" s="7">
        <v>2</v>
      </c>
      <c r="L47" s="7">
        <v>3</v>
      </c>
      <c r="M47" s="8">
        <f>SUM(D47:L47)</f>
        <v>18</v>
      </c>
    </row>
    <row r="48" spans="1:14" x14ac:dyDescent="0.2">
      <c r="A48" s="8" t="s">
        <v>21</v>
      </c>
      <c r="B48" s="8"/>
      <c r="C48" s="8"/>
      <c r="D48" s="7"/>
      <c r="E48" s="7" t="s">
        <v>11</v>
      </c>
      <c r="F48" s="7"/>
      <c r="G48" s="7"/>
      <c r="H48" s="7"/>
      <c r="I48" s="7"/>
      <c r="J48" s="7"/>
      <c r="K48" s="7" t="s">
        <v>9</v>
      </c>
      <c r="L48" s="7" t="s">
        <v>11</v>
      </c>
      <c r="M48" s="7"/>
    </row>
    <row r="49" spans="1:13" x14ac:dyDescent="0.2">
      <c r="A49" s="1" t="s">
        <v>37</v>
      </c>
      <c r="D49" t="s">
        <v>31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</row>
    <row r="50" spans="1:13" x14ac:dyDescent="0.2">
      <c r="A50" s="1" t="s">
        <v>36</v>
      </c>
      <c r="D50">
        <v>2</v>
      </c>
      <c r="E50">
        <v>4</v>
      </c>
      <c r="F50">
        <v>3</v>
      </c>
      <c r="G50">
        <v>4</v>
      </c>
      <c r="H50">
        <v>3</v>
      </c>
      <c r="I50">
        <v>3</v>
      </c>
      <c r="J50">
        <v>3</v>
      </c>
      <c r="K50">
        <v>2</v>
      </c>
      <c r="L50">
        <v>5</v>
      </c>
    </row>
    <row r="52" spans="1:13" x14ac:dyDescent="0.2">
      <c r="A52" s="6">
        <v>44413</v>
      </c>
      <c r="B52" s="12">
        <v>0.51527777777777783</v>
      </c>
      <c r="C52" s="12">
        <v>0.55972222222222223</v>
      </c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2">
      <c r="A53" s="1" t="s">
        <v>1</v>
      </c>
      <c r="B53" s="1"/>
      <c r="C53" s="1"/>
      <c r="D53" s="7">
        <v>3</v>
      </c>
      <c r="E53" s="7">
        <v>5</v>
      </c>
      <c r="F53" s="7">
        <v>4</v>
      </c>
      <c r="G53" s="7">
        <v>5</v>
      </c>
      <c r="H53" s="7">
        <v>4</v>
      </c>
      <c r="I53" s="7">
        <v>3</v>
      </c>
      <c r="J53" s="7">
        <v>4</v>
      </c>
      <c r="K53" s="7">
        <v>4</v>
      </c>
      <c r="L53" s="7">
        <v>6</v>
      </c>
      <c r="M53" s="8">
        <f>SUM(D53:L53)</f>
        <v>38</v>
      </c>
    </row>
    <row r="54" spans="1:13" x14ac:dyDescent="0.2">
      <c r="A54" s="8" t="s">
        <v>8</v>
      </c>
      <c r="B54" s="8"/>
      <c r="C54" s="8"/>
      <c r="D54" s="7">
        <v>2</v>
      </c>
      <c r="E54" s="7">
        <v>3</v>
      </c>
      <c r="F54" s="7">
        <v>2</v>
      </c>
      <c r="G54" s="7">
        <v>3</v>
      </c>
      <c r="H54" s="7">
        <v>2</v>
      </c>
      <c r="I54" s="7">
        <v>1</v>
      </c>
      <c r="J54" s="7">
        <v>2</v>
      </c>
      <c r="K54" s="7">
        <v>1</v>
      </c>
      <c r="L54" s="7">
        <v>2</v>
      </c>
      <c r="M54" s="8">
        <f>SUM(D54:L54)</f>
        <v>18</v>
      </c>
    </row>
    <row r="55" spans="1:13" x14ac:dyDescent="0.2">
      <c r="A55" s="8" t="s">
        <v>21</v>
      </c>
      <c r="B55" s="8"/>
      <c r="C55" s="8"/>
      <c r="D55" s="7"/>
      <c r="E55" s="7"/>
      <c r="F55" s="7"/>
      <c r="G55" s="7" t="s">
        <v>9</v>
      </c>
      <c r="H55" s="7"/>
      <c r="I55" s="7"/>
      <c r="J55" s="7"/>
      <c r="K55" s="7"/>
      <c r="L55" s="7" t="s">
        <v>11</v>
      </c>
    </row>
    <row r="56" spans="1:13" x14ac:dyDescent="0.2">
      <c r="A56" s="1" t="s">
        <v>37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</row>
    <row r="57" spans="1:13" x14ac:dyDescent="0.2">
      <c r="A57" s="1" t="s">
        <v>36</v>
      </c>
      <c r="D57">
        <v>2</v>
      </c>
      <c r="E57">
        <v>4</v>
      </c>
      <c r="F57">
        <v>3</v>
      </c>
      <c r="G57">
        <v>4</v>
      </c>
      <c r="H57">
        <v>3</v>
      </c>
      <c r="I57">
        <v>3</v>
      </c>
      <c r="J57">
        <v>3</v>
      </c>
      <c r="K57">
        <v>3</v>
      </c>
      <c r="L57">
        <v>5</v>
      </c>
      <c r="M57">
        <f>SUM(D57:L57)</f>
        <v>30</v>
      </c>
    </row>
    <row r="59" spans="1:13" x14ac:dyDescent="0.2">
      <c r="A59" s="6">
        <v>44418</v>
      </c>
      <c r="B59" s="12">
        <v>0.5625</v>
      </c>
      <c r="C59" s="12">
        <v>0.63541666666666663</v>
      </c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x14ac:dyDescent="0.2">
      <c r="A60" s="1" t="s">
        <v>1</v>
      </c>
      <c r="B60" s="1"/>
      <c r="C60" s="1"/>
      <c r="D60" s="7">
        <v>2</v>
      </c>
      <c r="E60" s="7">
        <v>3</v>
      </c>
      <c r="F60" s="7">
        <v>5</v>
      </c>
      <c r="G60" s="7">
        <v>2</v>
      </c>
      <c r="H60" s="7">
        <v>4</v>
      </c>
      <c r="I60" s="7">
        <v>4</v>
      </c>
      <c r="J60" s="7">
        <v>4</v>
      </c>
      <c r="K60" s="7">
        <v>5</v>
      </c>
      <c r="L60" s="7">
        <v>6</v>
      </c>
      <c r="M60" s="8">
        <f>SUM(D60:L60)</f>
        <v>35</v>
      </c>
    </row>
    <row r="61" spans="1:13" x14ac:dyDescent="0.2">
      <c r="A61" s="8" t="s">
        <v>8</v>
      </c>
      <c r="B61" s="8"/>
      <c r="C61" s="8"/>
      <c r="D61" s="7">
        <v>1</v>
      </c>
      <c r="E61" s="7">
        <v>2</v>
      </c>
      <c r="F61" s="7">
        <v>3</v>
      </c>
      <c r="G61" s="7">
        <v>1</v>
      </c>
      <c r="H61" s="7">
        <v>2</v>
      </c>
      <c r="I61" s="7">
        <v>2</v>
      </c>
      <c r="J61" s="7">
        <v>1</v>
      </c>
      <c r="K61" s="7">
        <v>2</v>
      </c>
      <c r="L61" s="7">
        <v>3</v>
      </c>
      <c r="M61" s="8">
        <f>SUM(D61:L61)</f>
        <v>17</v>
      </c>
    </row>
    <row r="62" spans="1:13" x14ac:dyDescent="0.2">
      <c r="A62" s="8" t="s">
        <v>21</v>
      </c>
      <c r="B62" s="8"/>
      <c r="C62" s="8"/>
      <c r="D62" s="7"/>
      <c r="E62" s="7"/>
      <c r="F62" s="7"/>
      <c r="G62" s="7"/>
      <c r="H62" s="7"/>
      <c r="I62" s="7"/>
      <c r="J62" s="7" t="s">
        <v>24</v>
      </c>
      <c r="K62" s="7" t="s">
        <v>11</v>
      </c>
      <c r="L62" s="7" t="s">
        <v>11</v>
      </c>
      <c r="M62" s="7"/>
    </row>
    <row r="63" spans="1:13" x14ac:dyDescent="0.2">
      <c r="A63" s="1" t="s">
        <v>37</v>
      </c>
      <c r="D63" t="s">
        <v>35</v>
      </c>
      <c r="E63" t="s">
        <v>35</v>
      </c>
      <c r="F63" t="s">
        <v>35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</row>
    <row r="64" spans="1:13" x14ac:dyDescent="0.2">
      <c r="A64" s="1" t="s">
        <v>36</v>
      </c>
      <c r="D64">
        <v>1</v>
      </c>
      <c r="E64">
        <v>2</v>
      </c>
      <c r="F64">
        <v>4</v>
      </c>
      <c r="G64">
        <v>1</v>
      </c>
      <c r="H64">
        <v>3</v>
      </c>
      <c r="I64">
        <v>3</v>
      </c>
      <c r="J64">
        <v>3</v>
      </c>
      <c r="K64">
        <v>4</v>
      </c>
      <c r="L64" s="14">
        <v>5</v>
      </c>
      <c r="M64">
        <f>SUM(D64:L64)</f>
        <v>26</v>
      </c>
    </row>
    <row r="66" spans="1:13" x14ac:dyDescent="0.2">
      <c r="A66" s="6">
        <v>44431</v>
      </c>
      <c r="B66" s="12">
        <v>0.55208333333333337</v>
      </c>
      <c r="C66" s="12">
        <v>0.63541666666666663</v>
      </c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x14ac:dyDescent="0.2">
      <c r="A67" s="1" t="s">
        <v>1</v>
      </c>
      <c r="B67" s="1"/>
      <c r="C67" s="1"/>
      <c r="D67" s="7">
        <v>3</v>
      </c>
      <c r="E67" s="7">
        <v>3</v>
      </c>
      <c r="F67" s="7">
        <v>5</v>
      </c>
      <c r="G67" s="7">
        <v>5</v>
      </c>
      <c r="H67" s="7">
        <v>3</v>
      </c>
      <c r="I67" s="7">
        <v>4</v>
      </c>
      <c r="J67" s="7">
        <v>4</v>
      </c>
      <c r="K67" s="7">
        <v>3</v>
      </c>
      <c r="L67" s="7">
        <v>6</v>
      </c>
      <c r="M67" s="8">
        <f>SUM(D67:L67)</f>
        <v>36</v>
      </c>
    </row>
    <row r="68" spans="1:13" x14ac:dyDescent="0.2">
      <c r="A68" s="8" t="s">
        <v>8</v>
      </c>
      <c r="B68" s="8"/>
      <c r="C68" s="8"/>
      <c r="D68" s="7">
        <v>2</v>
      </c>
      <c r="E68" s="7">
        <v>2</v>
      </c>
      <c r="F68" s="7">
        <v>2</v>
      </c>
      <c r="G68" s="7">
        <v>3</v>
      </c>
      <c r="H68" s="7">
        <v>1</v>
      </c>
      <c r="I68" s="7">
        <v>2</v>
      </c>
      <c r="J68" s="7">
        <v>1</v>
      </c>
      <c r="K68" s="7">
        <v>2</v>
      </c>
      <c r="L68" s="7">
        <v>2</v>
      </c>
      <c r="M68" s="8">
        <f>SUM(D68:L68)</f>
        <v>17</v>
      </c>
    </row>
    <row r="69" spans="1:13" x14ac:dyDescent="0.2">
      <c r="A69" s="8" t="s">
        <v>21</v>
      </c>
      <c r="B69" s="8"/>
      <c r="C69" s="8"/>
      <c r="D69" s="7"/>
      <c r="E69" s="7"/>
      <c r="F69" s="7"/>
      <c r="G69" s="7"/>
      <c r="H69" s="7"/>
      <c r="I69" s="7"/>
      <c r="J69" s="7"/>
      <c r="K69" s="7"/>
      <c r="L69" s="7" t="s">
        <v>11</v>
      </c>
      <c r="M69" s="7"/>
    </row>
    <row r="70" spans="1:13" x14ac:dyDescent="0.2">
      <c r="A70" s="1" t="s">
        <v>37</v>
      </c>
      <c r="D70" t="s">
        <v>35</v>
      </c>
      <c r="E70" t="s">
        <v>35</v>
      </c>
      <c r="F70" t="s">
        <v>35</v>
      </c>
      <c r="G70" t="s">
        <v>35</v>
      </c>
      <c r="H70" t="s">
        <v>35</v>
      </c>
      <c r="I70" t="s">
        <v>35</v>
      </c>
      <c r="J70" t="s">
        <v>35</v>
      </c>
      <c r="K70" t="s">
        <v>35</v>
      </c>
      <c r="L70" t="s">
        <v>35</v>
      </c>
    </row>
    <row r="71" spans="1:13" x14ac:dyDescent="0.2">
      <c r="A71" s="1" t="s">
        <v>36</v>
      </c>
      <c r="D71">
        <v>2</v>
      </c>
      <c r="E71">
        <v>2</v>
      </c>
      <c r="F71">
        <v>4</v>
      </c>
      <c r="G71">
        <v>4</v>
      </c>
      <c r="H71">
        <v>2</v>
      </c>
      <c r="I71">
        <v>3</v>
      </c>
      <c r="J71">
        <v>4</v>
      </c>
      <c r="K71">
        <v>2</v>
      </c>
      <c r="L71" s="14">
        <v>5</v>
      </c>
      <c r="M71">
        <f>SUM(D71:L71)</f>
        <v>28</v>
      </c>
    </row>
    <row r="73" spans="1:13" x14ac:dyDescent="0.2">
      <c r="A73" s="6">
        <v>44532</v>
      </c>
      <c r="B73" s="12">
        <v>0.53125</v>
      </c>
      <c r="C73" s="12">
        <v>0.59027777777777779</v>
      </c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x14ac:dyDescent="0.2">
      <c r="A74" s="1" t="s">
        <v>1</v>
      </c>
      <c r="B74" s="1"/>
      <c r="C74" s="1"/>
      <c r="D74" s="7">
        <v>4</v>
      </c>
      <c r="E74" s="7">
        <v>5</v>
      </c>
      <c r="F74" s="7">
        <v>6</v>
      </c>
      <c r="G74" s="7">
        <v>4</v>
      </c>
      <c r="H74" s="7">
        <v>3</v>
      </c>
      <c r="I74" s="7">
        <v>3</v>
      </c>
      <c r="J74" s="7">
        <v>3</v>
      </c>
      <c r="K74" s="7">
        <v>3</v>
      </c>
      <c r="L74" s="7">
        <v>4</v>
      </c>
      <c r="M74" s="8">
        <f>SUM(D74:L74)</f>
        <v>35</v>
      </c>
    </row>
    <row r="75" spans="1:13" x14ac:dyDescent="0.2">
      <c r="A75" s="8" t="s">
        <v>8</v>
      </c>
      <c r="B75" s="8"/>
      <c r="C75" s="8"/>
      <c r="D75" s="7">
        <v>2</v>
      </c>
      <c r="E75" s="7">
        <v>3</v>
      </c>
      <c r="F75" s="7">
        <v>3</v>
      </c>
      <c r="G75" s="7">
        <v>3</v>
      </c>
      <c r="H75" s="7">
        <v>1</v>
      </c>
      <c r="I75" s="7">
        <v>1</v>
      </c>
      <c r="J75" s="7">
        <v>2</v>
      </c>
      <c r="K75" s="7">
        <v>2</v>
      </c>
      <c r="L75" s="7">
        <v>3</v>
      </c>
      <c r="M75" s="8">
        <f>SUM(D75:L75)</f>
        <v>20</v>
      </c>
    </row>
    <row r="76" spans="1:13" x14ac:dyDescent="0.2">
      <c r="A76" s="8" t="s">
        <v>21</v>
      </c>
      <c r="B76" s="8"/>
      <c r="C76" s="8"/>
      <c r="D76" s="7"/>
      <c r="E76" s="7"/>
      <c r="F76" s="7" t="s">
        <v>9</v>
      </c>
      <c r="G76" s="7"/>
      <c r="H76" s="7"/>
      <c r="I76" s="7"/>
      <c r="J76" s="7"/>
      <c r="K76" s="7"/>
      <c r="L76" s="7"/>
      <c r="M76" s="7"/>
    </row>
    <row r="77" spans="1:13" x14ac:dyDescent="0.2">
      <c r="A77" s="1" t="s">
        <v>37</v>
      </c>
      <c r="D77" t="s">
        <v>35</v>
      </c>
      <c r="E77" t="s">
        <v>35</v>
      </c>
      <c r="F77" t="s">
        <v>35</v>
      </c>
      <c r="G77" t="s">
        <v>35</v>
      </c>
      <c r="H77" t="s">
        <v>35</v>
      </c>
      <c r="I77" t="s">
        <v>35</v>
      </c>
      <c r="J77" t="s">
        <v>35</v>
      </c>
      <c r="K77" t="s">
        <v>35</v>
      </c>
      <c r="L77" t="s">
        <v>35</v>
      </c>
    </row>
    <row r="78" spans="1:13" x14ac:dyDescent="0.2">
      <c r="A78" s="1" t="s">
        <v>36</v>
      </c>
      <c r="D78">
        <v>3</v>
      </c>
      <c r="E78">
        <v>4</v>
      </c>
      <c r="F78">
        <v>5</v>
      </c>
      <c r="G78">
        <v>3</v>
      </c>
      <c r="H78">
        <v>2</v>
      </c>
      <c r="I78">
        <v>2</v>
      </c>
      <c r="J78">
        <v>2</v>
      </c>
      <c r="K78">
        <v>2</v>
      </c>
      <c r="L78" s="14">
        <v>3</v>
      </c>
      <c r="M78">
        <f>SUM(D78:L78)</f>
        <v>26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X30"/>
  <sheetViews>
    <sheetView topLeftCell="A3" workbookViewId="0">
      <selection activeCell="L25" sqref="L25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125</v>
      </c>
      <c r="E4" s="1">
        <v>150</v>
      </c>
      <c r="F4" s="1">
        <v>118</v>
      </c>
      <c r="G4" s="1">
        <v>117</v>
      </c>
      <c r="H4" s="1">
        <v>134</v>
      </c>
      <c r="I4" s="1">
        <v>174</v>
      </c>
      <c r="J4" s="1">
        <v>136</v>
      </c>
      <c r="K4" s="1">
        <v>100</v>
      </c>
      <c r="L4" s="1">
        <v>155</v>
      </c>
      <c r="M4" s="1">
        <v>1209</v>
      </c>
      <c r="N4" s="1"/>
    </row>
    <row r="5" spans="1:24" x14ac:dyDescent="0.2">
      <c r="A5" s="1" t="s">
        <v>2</v>
      </c>
      <c r="B5" s="1">
        <v>54</v>
      </c>
      <c r="C5" s="1">
        <v>126</v>
      </c>
      <c r="D5" s="1">
        <v>105</v>
      </c>
      <c r="E5" s="1">
        <v>132</v>
      </c>
      <c r="F5" s="1">
        <v>105</v>
      </c>
      <c r="G5" s="1">
        <v>102</v>
      </c>
      <c r="H5" s="1">
        <v>105</v>
      </c>
      <c r="I5" s="1">
        <v>159</v>
      </c>
      <c r="J5" s="1">
        <v>112</v>
      </c>
      <c r="K5" s="1">
        <v>90</v>
      </c>
      <c r="L5" s="1">
        <v>130</v>
      </c>
      <c r="M5" s="1">
        <v>1040</v>
      </c>
      <c r="N5" s="1"/>
    </row>
    <row r="6" spans="1:24" x14ac:dyDescent="0.2">
      <c r="A6" s="1" t="s">
        <v>3</v>
      </c>
      <c r="B6" s="1">
        <v>27</v>
      </c>
      <c r="C6" s="1">
        <v>113</v>
      </c>
      <c r="D6" s="1">
        <v>77</v>
      </c>
      <c r="E6" s="1">
        <v>117</v>
      </c>
      <c r="F6" s="1">
        <v>90</v>
      </c>
      <c r="G6" s="1">
        <v>92</v>
      </c>
      <c r="H6" s="1">
        <v>77</v>
      </c>
      <c r="I6" s="1">
        <v>93</v>
      </c>
      <c r="J6" s="1">
        <v>85</v>
      </c>
      <c r="K6" s="1">
        <v>78</v>
      </c>
      <c r="L6" s="1">
        <v>110</v>
      </c>
      <c r="M6" s="1">
        <v>819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24" x14ac:dyDescent="0.2">
      <c r="A9" s="8"/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24" x14ac:dyDescent="0.2">
      <c r="A10" s="6">
        <v>44342</v>
      </c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24" x14ac:dyDescent="0.2">
      <c r="A11" s="1" t="s">
        <v>1</v>
      </c>
      <c r="B11" s="1"/>
      <c r="C11" s="1"/>
      <c r="D11" s="7">
        <v>3</v>
      </c>
      <c r="E11" s="7">
        <v>6</v>
      </c>
      <c r="F11" s="7">
        <v>5</v>
      </c>
      <c r="G11" s="7">
        <v>4</v>
      </c>
      <c r="H11" s="7">
        <v>5</v>
      </c>
      <c r="I11" s="7">
        <v>5</v>
      </c>
      <c r="J11" s="7">
        <v>3</v>
      </c>
      <c r="K11" s="7">
        <v>5</v>
      </c>
      <c r="L11" s="7">
        <v>4</v>
      </c>
      <c r="M11" s="8">
        <f>SUM(D11:L11)</f>
        <v>40</v>
      </c>
    </row>
    <row r="12" spans="1:24" x14ac:dyDescent="0.2">
      <c r="A12" s="8" t="s">
        <v>8</v>
      </c>
      <c r="B12" s="8"/>
      <c r="C12" s="8"/>
      <c r="D12" s="7">
        <v>1</v>
      </c>
      <c r="E12" s="7">
        <v>2</v>
      </c>
      <c r="F12" s="7">
        <v>3</v>
      </c>
      <c r="G12" s="7">
        <v>2</v>
      </c>
      <c r="H12" s="7">
        <v>2</v>
      </c>
      <c r="I12" s="7">
        <v>3</v>
      </c>
      <c r="J12" s="7">
        <v>1</v>
      </c>
      <c r="K12" s="7">
        <v>2</v>
      </c>
      <c r="L12" s="7">
        <v>1</v>
      </c>
      <c r="M12" s="8">
        <f>SUM(D12:L12)</f>
        <v>17</v>
      </c>
    </row>
    <row r="13" spans="1:24" x14ac:dyDescent="0.2">
      <c r="A13" s="8" t="s">
        <v>21</v>
      </c>
      <c r="B13" s="8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</row>
    <row r="15" spans="1:24" x14ac:dyDescent="0.2">
      <c r="A15" s="6">
        <v>44418</v>
      </c>
      <c r="B15" s="12">
        <v>0.51527777777777783</v>
      </c>
      <c r="C15" s="12">
        <v>0.5625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1"/>
    </row>
    <row r="16" spans="1:24" x14ac:dyDescent="0.2">
      <c r="A16" s="1" t="s">
        <v>1</v>
      </c>
      <c r="B16" s="1"/>
      <c r="C16" s="1"/>
      <c r="D16" s="7">
        <v>5</v>
      </c>
      <c r="E16" s="7">
        <v>5</v>
      </c>
      <c r="F16" s="7">
        <v>4</v>
      </c>
      <c r="G16" s="7">
        <v>4</v>
      </c>
      <c r="H16" s="7">
        <v>4</v>
      </c>
      <c r="I16" s="7">
        <v>4</v>
      </c>
      <c r="J16" s="7">
        <v>5</v>
      </c>
      <c r="K16" s="7">
        <v>4</v>
      </c>
      <c r="L16" s="7">
        <v>4</v>
      </c>
      <c r="M16" s="8">
        <f>SUM(D16:L16)</f>
        <v>39</v>
      </c>
      <c r="N16" s="1"/>
    </row>
    <row r="17" spans="1:14" x14ac:dyDescent="0.2">
      <c r="A17" s="8" t="s">
        <v>8</v>
      </c>
      <c r="B17" s="8"/>
      <c r="C17" s="8"/>
      <c r="D17" s="7">
        <v>2</v>
      </c>
      <c r="E17" s="7">
        <v>2</v>
      </c>
      <c r="F17" s="7">
        <v>2</v>
      </c>
      <c r="G17" s="7">
        <v>2</v>
      </c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8">
        <f>SUM(D17:L17)</f>
        <v>18</v>
      </c>
      <c r="N17" s="1"/>
    </row>
    <row r="18" spans="1:14" x14ac:dyDescent="0.2">
      <c r="A18" s="8" t="s">
        <v>21</v>
      </c>
      <c r="B18" s="8"/>
      <c r="C18" s="8"/>
      <c r="D18" s="7"/>
      <c r="E18" s="7"/>
      <c r="F18" s="7"/>
      <c r="G18" s="7"/>
      <c r="H18" s="7"/>
      <c r="I18" s="7" t="s">
        <v>9</v>
      </c>
      <c r="J18" s="7"/>
      <c r="K18" s="7"/>
      <c r="L18" s="7"/>
      <c r="M18" s="7"/>
      <c r="N18" s="8"/>
    </row>
    <row r="19" spans="1:14" x14ac:dyDescent="0.2">
      <c r="A19" s="1" t="s">
        <v>37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N19" s="8"/>
    </row>
    <row r="20" spans="1:14" x14ac:dyDescent="0.2">
      <c r="A20" s="1" t="s">
        <v>36</v>
      </c>
      <c r="D20">
        <v>4</v>
      </c>
      <c r="E20">
        <v>4</v>
      </c>
      <c r="F20">
        <v>3</v>
      </c>
      <c r="G20">
        <v>3</v>
      </c>
      <c r="H20">
        <v>3</v>
      </c>
      <c r="I20">
        <v>3</v>
      </c>
      <c r="J20">
        <v>4</v>
      </c>
      <c r="K20">
        <v>3</v>
      </c>
      <c r="L20" s="14">
        <v>3</v>
      </c>
      <c r="M20">
        <f>SUM(D20:L20)</f>
        <v>30</v>
      </c>
      <c r="N20" s="7"/>
    </row>
    <row r="22" spans="1:14" x14ac:dyDescent="0.2">
      <c r="A22" s="6">
        <v>44518</v>
      </c>
      <c r="B22" s="12">
        <v>0.52083333333333337</v>
      </c>
      <c r="C22" s="13">
        <v>0.57638888888888895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</row>
    <row r="23" spans="1:14" x14ac:dyDescent="0.2">
      <c r="A23" s="1" t="s">
        <v>1</v>
      </c>
      <c r="B23" s="1"/>
      <c r="C23" s="1"/>
      <c r="D23" s="7">
        <v>4</v>
      </c>
      <c r="E23" s="7">
        <v>4</v>
      </c>
      <c r="F23" s="7">
        <v>5</v>
      </c>
      <c r="G23" s="7">
        <v>4</v>
      </c>
      <c r="H23" s="7">
        <v>4</v>
      </c>
      <c r="I23" s="7">
        <v>4</v>
      </c>
      <c r="J23" s="7">
        <v>3</v>
      </c>
      <c r="K23" s="7">
        <v>6</v>
      </c>
      <c r="L23" s="7">
        <v>6</v>
      </c>
      <c r="M23" s="8">
        <f>SUM(D23:L23)</f>
        <v>40</v>
      </c>
      <c r="N23" s="8"/>
    </row>
    <row r="24" spans="1:14" x14ac:dyDescent="0.2">
      <c r="A24" s="8" t="s">
        <v>8</v>
      </c>
      <c r="B24" s="8"/>
      <c r="C24" s="8"/>
      <c r="D24" s="7">
        <v>2</v>
      </c>
      <c r="E24" s="7">
        <v>2</v>
      </c>
      <c r="F24" s="7">
        <v>2</v>
      </c>
      <c r="G24" s="7">
        <v>2</v>
      </c>
      <c r="H24" s="7">
        <v>2</v>
      </c>
      <c r="I24" s="7">
        <v>1</v>
      </c>
      <c r="J24" s="7">
        <v>2</v>
      </c>
      <c r="K24" s="7">
        <v>3</v>
      </c>
      <c r="L24" s="7">
        <v>3</v>
      </c>
      <c r="M24" s="8">
        <f>SUM(D24:L24)</f>
        <v>19</v>
      </c>
      <c r="N24" s="7"/>
    </row>
    <row r="25" spans="1:14" x14ac:dyDescent="0.2">
      <c r="A25" s="8" t="s">
        <v>21</v>
      </c>
      <c r="B25" s="8"/>
      <c r="C25" s="8"/>
      <c r="D25" s="7"/>
      <c r="E25" s="7"/>
      <c r="F25" s="7"/>
      <c r="G25" s="7"/>
      <c r="H25" s="7"/>
      <c r="I25" s="7" t="s">
        <v>11</v>
      </c>
      <c r="J25" s="7"/>
      <c r="K25" s="7" t="s">
        <v>11</v>
      </c>
      <c r="L25" s="7"/>
      <c r="M25" s="7"/>
      <c r="N25" s="7"/>
    </row>
    <row r="26" spans="1:14" x14ac:dyDescent="0.2">
      <c r="A26" s="1" t="s">
        <v>37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N26" s="8"/>
    </row>
    <row r="27" spans="1:14" x14ac:dyDescent="0.2">
      <c r="A27" s="1" t="s">
        <v>36</v>
      </c>
      <c r="D27">
        <v>3</v>
      </c>
      <c r="E27">
        <v>3</v>
      </c>
      <c r="F27">
        <v>4</v>
      </c>
      <c r="G27">
        <v>3</v>
      </c>
      <c r="H27">
        <v>3</v>
      </c>
      <c r="I27">
        <v>2</v>
      </c>
      <c r="J27">
        <v>2</v>
      </c>
      <c r="K27">
        <v>4</v>
      </c>
      <c r="L27">
        <v>5</v>
      </c>
      <c r="M27">
        <f>SUM(D27:L27)</f>
        <v>29</v>
      </c>
      <c r="N27" s="8"/>
    </row>
    <row r="28" spans="1:14" x14ac:dyDescent="0.2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30" spans="1:14" x14ac:dyDescent="0.2">
      <c r="A30" s="1"/>
      <c r="B30" s="1"/>
      <c r="C3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50"/>
  <sheetViews>
    <sheetView workbookViewId="0">
      <selection activeCell="X7" sqref="X7:X8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 s="1">
        <v>69.5</v>
      </c>
      <c r="C5" s="1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>SUM(N5:V5)</f>
        <v>3030</v>
      </c>
      <c r="X5" s="1">
        <f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>SUM(D6:L6)</f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>SUM(N6:V6)</f>
        <v>2734</v>
      </c>
      <c r="X6" s="1">
        <f>M6+W6</f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>SUM(D7:L7)</f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>SUM(N7:V7)</f>
        <v>36</v>
      </c>
      <c r="X7" s="1">
        <f>M7+W7</f>
        <v>71</v>
      </c>
    </row>
    <row r="8" spans="1:24" x14ac:dyDescent="0.2">
      <c r="A8" s="1" t="s">
        <v>4</v>
      </c>
      <c r="B8" s="1"/>
      <c r="C8" s="1"/>
      <c r="D8" s="1">
        <v>7</v>
      </c>
      <c r="E8" s="1">
        <v>11</v>
      </c>
      <c r="F8" s="1">
        <v>15</v>
      </c>
      <c r="G8" s="1">
        <v>5</v>
      </c>
      <c r="H8" s="1">
        <v>13</v>
      </c>
      <c r="I8" s="1">
        <v>1</v>
      </c>
      <c r="J8" s="1">
        <v>3</v>
      </c>
      <c r="K8" s="1">
        <v>17</v>
      </c>
      <c r="L8" s="1">
        <v>9</v>
      </c>
      <c r="M8" s="5">
        <f>SUM(D8:L8)</f>
        <v>81</v>
      </c>
      <c r="N8" s="1">
        <v>2</v>
      </c>
      <c r="O8" s="1">
        <v>8</v>
      </c>
      <c r="P8" s="1">
        <v>12</v>
      </c>
      <c r="Q8" s="1">
        <v>18</v>
      </c>
      <c r="R8" s="1">
        <v>6</v>
      </c>
      <c r="S8" s="1">
        <v>10</v>
      </c>
      <c r="T8" s="1">
        <v>14</v>
      </c>
      <c r="U8" s="1">
        <v>16</v>
      </c>
      <c r="V8" s="1">
        <v>4</v>
      </c>
      <c r="W8" s="1">
        <f>SUM(N8:V8)</f>
        <v>90</v>
      </c>
      <c r="X8" s="1">
        <f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 s="3">
        <v>5</v>
      </c>
      <c r="L16" s="3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 s="3">
        <v>6</v>
      </c>
      <c r="V16" s="3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 s="3">
        <v>1</v>
      </c>
      <c r="L17" s="3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 s="3">
        <v>1</v>
      </c>
      <c r="V17" s="3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 s="3">
        <v>6</v>
      </c>
      <c r="L21" s="3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 s="3">
        <v>6</v>
      </c>
      <c r="V21" s="3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 s="3">
        <v>2</v>
      </c>
      <c r="L22" s="3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 s="3">
        <v>2</v>
      </c>
      <c r="V22" s="3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 s="3">
        <v>6</v>
      </c>
      <c r="L26" s="3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 s="3">
        <v>6</v>
      </c>
      <c r="V26" s="3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 s="3">
        <v>2</v>
      </c>
      <c r="L27" s="3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 s="3">
        <v>2</v>
      </c>
      <c r="V27" s="3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 s="3">
        <v>6</v>
      </c>
      <c r="L31" s="3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 s="3">
        <v>6</v>
      </c>
      <c r="V31" s="3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 s="3">
        <v>2</v>
      </c>
      <c r="L32" s="3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 s="3">
        <v>2</v>
      </c>
      <c r="V32" s="3">
        <v>2</v>
      </c>
      <c r="W32" s="1">
        <v>17</v>
      </c>
      <c r="X32" s="1">
        <v>35</v>
      </c>
    </row>
    <row r="33" spans="1:24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  <row r="35" spans="1:24" x14ac:dyDescent="0.2">
      <c r="A35" s="2">
        <v>44315</v>
      </c>
    </row>
    <row r="36" spans="1:24" x14ac:dyDescent="0.2">
      <c r="A36" s="1" t="s">
        <v>3</v>
      </c>
      <c r="B36" s="1"/>
      <c r="C36" s="1"/>
      <c r="D36">
        <v>5</v>
      </c>
      <c r="E36">
        <v>4</v>
      </c>
      <c r="F36">
        <v>4</v>
      </c>
      <c r="G36">
        <v>8</v>
      </c>
      <c r="H36">
        <v>6</v>
      </c>
      <c r="I36">
        <v>5</v>
      </c>
      <c r="J36">
        <v>4</v>
      </c>
      <c r="K36" s="3">
        <v>6</v>
      </c>
      <c r="L36" s="3">
        <v>7</v>
      </c>
      <c r="M36" s="1">
        <v>49</v>
      </c>
      <c r="N36">
        <v>6</v>
      </c>
      <c r="O36">
        <v>7</v>
      </c>
      <c r="P36">
        <v>5</v>
      </c>
      <c r="Q36">
        <v>5</v>
      </c>
      <c r="R36">
        <v>6</v>
      </c>
      <c r="S36">
        <v>5</v>
      </c>
      <c r="T36">
        <v>7</v>
      </c>
      <c r="U36" s="3">
        <v>0</v>
      </c>
      <c r="V36" s="3">
        <v>0</v>
      </c>
      <c r="W36" s="1">
        <v>41</v>
      </c>
      <c r="X36" s="1">
        <v>90</v>
      </c>
    </row>
    <row r="37" spans="1:24" x14ac:dyDescent="0.2">
      <c r="A37" s="1" t="s">
        <v>8</v>
      </c>
      <c r="D37">
        <v>2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 s="3">
        <v>2</v>
      </c>
      <c r="L37" s="3">
        <v>2</v>
      </c>
      <c r="M37" s="1">
        <v>16</v>
      </c>
      <c r="N37">
        <v>2</v>
      </c>
      <c r="O37">
        <v>2</v>
      </c>
      <c r="P37">
        <v>1</v>
      </c>
      <c r="Q37">
        <v>2</v>
      </c>
      <c r="R37">
        <v>2</v>
      </c>
      <c r="S37">
        <v>2</v>
      </c>
      <c r="T37">
        <v>3</v>
      </c>
      <c r="U37" s="3">
        <v>0</v>
      </c>
      <c r="V37" s="3">
        <v>0</v>
      </c>
      <c r="W37" s="1">
        <v>14</v>
      </c>
      <c r="X37" s="1">
        <v>30</v>
      </c>
    </row>
    <row r="38" spans="1:24" x14ac:dyDescent="0.2">
      <c r="A38" s="1" t="s">
        <v>21</v>
      </c>
      <c r="D38" t="s">
        <v>9</v>
      </c>
      <c r="F38" t="s">
        <v>11</v>
      </c>
      <c r="G38" t="s">
        <v>20</v>
      </c>
      <c r="K38" s="1" t="s">
        <v>11</v>
      </c>
      <c r="N38" t="s">
        <v>11</v>
      </c>
      <c r="O38" t="s">
        <v>11</v>
      </c>
      <c r="P38" t="s">
        <v>22</v>
      </c>
      <c r="R38" t="s">
        <v>11</v>
      </c>
      <c r="U38" s="1"/>
      <c r="V38" s="1"/>
    </row>
    <row r="40" spans="1:24" x14ac:dyDescent="0.2">
      <c r="A40" s="2">
        <v>44390</v>
      </c>
    </row>
    <row r="41" spans="1:24" x14ac:dyDescent="0.2">
      <c r="A41" s="1" t="s">
        <v>3</v>
      </c>
      <c r="B41" s="1"/>
      <c r="C41" s="1"/>
      <c r="D41">
        <v>6</v>
      </c>
      <c r="E41">
        <v>5</v>
      </c>
      <c r="F41">
        <v>5</v>
      </c>
      <c r="G41">
        <v>7</v>
      </c>
      <c r="H41">
        <v>6</v>
      </c>
      <c r="I41">
        <v>7</v>
      </c>
      <c r="J41">
        <v>4</v>
      </c>
      <c r="K41" s="3">
        <v>5</v>
      </c>
      <c r="L41" s="3">
        <v>6</v>
      </c>
      <c r="M41" s="1">
        <v>51</v>
      </c>
      <c r="N41">
        <v>7</v>
      </c>
      <c r="O41">
        <v>5</v>
      </c>
      <c r="P41">
        <v>8</v>
      </c>
      <c r="Q41">
        <v>7</v>
      </c>
      <c r="R41">
        <v>10</v>
      </c>
      <c r="S41">
        <v>5</v>
      </c>
      <c r="T41">
        <v>8</v>
      </c>
      <c r="U41" s="3">
        <v>4</v>
      </c>
      <c r="V41" s="3">
        <v>5</v>
      </c>
      <c r="W41" s="1">
        <v>59</v>
      </c>
      <c r="X41" s="1">
        <v>110</v>
      </c>
    </row>
    <row r="42" spans="1:24" x14ac:dyDescent="0.2">
      <c r="A42" s="1" t="s">
        <v>8</v>
      </c>
      <c r="D42">
        <v>2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 s="3">
        <v>2</v>
      </c>
      <c r="L42" s="3">
        <v>2</v>
      </c>
      <c r="M42" s="1">
        <v>17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 s="3">
        <v>2</v>
      </c>
      <c r="V42" s="3">
        <v>2</v>
      </c>
      <c r="W42" s="1">
        <v>18</v>
      </c>
      <c r="X42" s="1">
        <v>35</v>
      </c>
    </row>
    <row r="43" spans="1:24" x14ac:dyDescent="0.2">
      <c r="A43" s="1" t="s">
        <v>21</v>
      </c>
      <c r="F43" t="s">
        <v>11</v>
      </c>
      <c r="G43" t="s">
        <v>28</v>
      </c>
      <c r="K43" s="1" t="s">
        <v>11</v>
      </c>
      <c r="O43" t="s">
        <v>9</v>
      </c>
      <c r="P43" t="s">
        <v>22</v>
      </c>
      <c r="Q43" t="s">
        <v>29</v>
      </c>
      <c r="R43" t="s">
        <v>20</v>
      </c>
      <c r="T43" t="s">
        <v>11</v>
      </c>
      <c r="U43" s="1" t="s">
        <v>9</v>
      </c>
      <c r="V43" s="1"/>
    </row>
    <row r="45" spans="1:24" x14ac:dyDescent="0.2">
      <c r="A45" s="2">
        <v>44397</v>
      </c>
      <c r="B45" s="11">
        <v>0.45833333333333331</v>
      </c>
      <c r="C45" s="11">
        <v>0.63541666666666663</v>
      </c>
    </row>
    <row r="46" spans="1:24" x14ac:dyDescent="0.2">
      <c r="A46" s="1" t="s">
        <v>3</v>
      </c>
      <c r="B46" s="1"/>
      <c r="C46" s="1"/>
      <c r="D46">
        <v>5</v>
      </c>
      <c r="E46">
        <v>6</v>
      </c>
      <c r="F46">
        <v>4</v>
      </c>
      <c r="G46">
        <v>8</v>
      </c>
      <c r="H46">
        <v>5</v>
      </c>
      <c r="I46">
        <v>5</v>
      </c>
      <c r="J46">
        <v>6</v>
      </c>
      <c r="K46" s="3">
        <v>7</v>
      </c>
      <c r="L46" s="3">
        <v>8</v>
      </c>
      <c r="M46" s="1">
        <f>SUM(D46:L46)</f>
        <v>54</v>
      </c>
      <c r="N46">
        <v>8</v>
      </c>
      <c r="O46">
        <v>5</v>
      </c>
      <c r="P46">
        <v>10</v>
      </c>
      <c r="Q46">
        <v>7</v>
      </c>
      <c r="R46">
        <v>6</v>
      </c>
      <c r="S46">
        <v>5</v>
      </c>
      <c r="T46">
        <v>7</v>
      </c>
      <c r="U46" s="3">
        <v>4</v>
      </c>
      <c r="V46" s="3">
        <v>5</v>
      </c>
      <c r="W46" s="1">
        <f>SUM(N46:V46)</f>
        <v>57</v>
      </c>
      <c r="X46" s="1">
        <f>W46+M46</f>
        <v>111</v>
      </c>
    </row>
    <row r="47" spans="1:24" x14ac:dyDescent="0.2">
      <c r="A47" s="1" t="s">
        <v>8</v>
      </c>
      <c r="D47">
        <v>2</v>
      </c>
      <c r="E47">
        <v>3</v>
      </c>
      <c r="F47">
        <v>1</v>
      </c>
      <c r="G47">
        <v>2</v>
      </c>
      <c r="H47">
        <v>1</v>
      </c>
      <c r="I47">
        <v>2</v>
      </c>
      <c r="J47">
        <v>3</v>
      </c>
      <c r="K47" s="3">
        <v>2</v>
      </c>
      <c r="L47" s="3">
        <v>3</v>
      </c>
      <c r="M47" s="1">
        <f>SUM(D47:L47)</f>
        <v>19</v>
      </c>
      <c r="N47">
        <v>3</v>
      </c>
      <c r="O47">
        <v>1</v>
      </c>
      <c r="P47">
        <v>2</v>
      </c>
      <c r="Q47">
        <v>2</v>
      </c>
      <c r="R47">
        <v>2</v>
      </c>
      <c r="S47">
        <v>2</v>
      </c>
      <c r="T47">
        <v>3</v>
      </c>
      <c r="U47" s="3">
        <v>2</v>
      </c>
      <c r="V47" s="3">
        <v>2</v>
      </c>
      <c r="W47" s="1">
        <f>SUM(N47:V47)</f>
        <v>19</v>
      </c>
      <c r="X47" s="1">
        <f>W47+M47</f>
        <v>38</v>
      </c>
    </row>
    <row r="48" spans="1:24" x14ac:dyDescent="0.2">
      <c r="A48" s="1" t="s">
        <v>21</v>
      </c>
      <c r="D48" t="s">
        <v>9</v>
      </c>
      <c r="F48" t="s">
        <v>11</v>
      </c>
      <c r="K48" s="1"/>
      <c r="O48" t="s">
        <v>11</v>
      </c>
      <c r="P48" t="s">
        <v>22</v>
      </c>
      <c r="Q48" t="s">
        <v>29</v>
      </c>
      <c r="R48" t="s">
        <v>20</v>
      </c>
      <c r="T48" t="s">
        <v>11</v>
      </c>
      <c r="U48" s="1" t="s">
        <v>9</v>
      </c>
      <c r="V48" s="1"/>
    </row>
    <row r="49" spans="1:22" x14ac:dyDescent="0.2">
      <c r="A49" s="1" t="s">
        <v>30</v>
      </c>
      <c r="D49" t="s">
        <v>33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34</v>
      </c>
      <c r="L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34</v>
      </c>
      <c r="S49" t="s">
        <v>34</v>
      </c>
      <c r="T49" t="s">
        <v>33</v>
      </c>
      <c r="U49" t="s">
        <v>33</v>
      </c>
      <c r="V49" t="s">
        <v>33</v>
      </c>
    </row>
    <row r="50" spans="1:22" x14ac:dyDescent="0.2">
      <c r="A50" s="1" t="s">
        <v>32</v>
      </c>
      <c r="D50">
        <v>3</v>
      </c>
      <c r="E50">
        <v>4</v>
      </c>
      <c r="F50">
        <v>3</v>
      </c>
      <c r="G50">
        <v>5</v>
      </c>
      <c r="H50">
        <v>2</v>
      </c>
      <c r="I50">
        <v>3</v>
      </c>
      <c r="J50">
        <v>4</v>
      </c>
      <c r="K50">
        <v>3</v>
      </c>
      <c r="L50">
        <v>4</v>
      </c>
      <c r="N50">
        <v>5</v>
      </c>
      <c r="O50">
        <v>3</v>
      </c>
      <c r="P50">
        <v>4</v>
      </c>
      <c r="Q50">
        <v>5</v>
      </c>
      <c r="R50">
        <v>3</v>
      </c>
      <c r="S50">
        <v>3</v>
      </c>
      <c r="T50">
        <v>4</v>
      </c>
      <c r="U50">
        <v>3</v>
      </c>
      <c r="V5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0280-5E97-134C-85A6-D29212D2A4F9}">
  <dimension ref="A1:X13"/>
  <sheetViews>
    <sheetView workbookViewId="0">
      <selection activeCell="A12" sqref="A12:A13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40</v>
      </c>
      <c r="C1" s="7"/>
      <c r="D1" s="7" t="s">
        <v>41</v>
      </c>
      <c r="E1" s="7" t="s">
        <v>17</v>
      </c>
      <c r="F1" s="7">
        <v>28751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70.400000000000006</v>
      </c>
      <c r="C4" s="8">
        <v>132</v>
      </c>
      <c r="D4" s="8">
        <v>400</v>
      </c>
      <c r="E4" s="8">
        <v>336</v>
      </c>
      <c r="F4" s="8">
        <v>458</v>
      </c>
      <c r="G4" s="8">
        <v>474</v>
      </c>
      <c r="H4" s="8">
        <v>345</v>
      </c>
      <c r="I4" s="8">
        <v>522</v>
      </c>
      <c r="J4" s="8">
        <v>229</v>
      </c>
      <c r="K4" s="8">
        <v>402</v>
      </c>
      <c r="L4" s="8">
        <v>180</v>
      </c>
      <c r="M4" s="8">
        <f>SUM(D4:L4)</f>
        <v>3346</v>
      </c>
      <c r="N4" s="8">
        <v>400</v>
      </c>
      <c r="O4" s="8">
        <v>342</v>
      </c>
      <c r="P4" s="8">
        <v>109</v>
      </c>
      <c r="Q4" s="8">
        <v>450</v>
      </c>
      <c r="R4" s="8">
        <v>375</v>
      </c>
      <c r="S4" s="8">
        <v>198</v>
      </c>
      <c r="T4" s="8">
        <v>400</v>
      </c>
      <c r="U4" s="8">
        <v>330</v>
      </c>
      <c r="V4" s="16">
        <v>516</v>
      </c>
      <c r="W4" s="8">
        <f>SUM(N4:V4)</f>
        <v>3120</v>
      </c>
      <c r="X4" s="8">
        <f>M4+W4</f>
        <v>6466</v>
      </c>
    </row>
    <row r="5" spans="1:24" x14ac:dyDescent="0.2">
      <c r="A5" s="8" t="s">
        <v>5</v>
      </c>
      <c r="B5" s="8"/>
      <c r="C5" s="8"/>
      <c r="D5" s="8">
        <v>4</v>
      </c>
      <c r="E5" s="8">
        <v>4</v>
      </c>
      <c r="F5" s="8">
        <v>4</v>
      </c>
      <c r="G5" s="8">
        <v>5</v>
      </c>
      <c r="H5" s="8">
        <v>4</v>
      </c>
      <c r="I5" s="8">
        <v>5</v>
      </c>
      <c r="J5" s="8">
        <v>3</v>
      </c>
      <c r="K5" s="8">
        <v>4</v>
      </c>
      <c r="L5" s="8">
        <v>3</v>
      </c>
      <c r="M5" s="8">
        <f>SUM(D5:L5)</f>
        <v>36</v>
      </c>
      <c r="N5" s="8">
        <v>4</v>
      </c>
      <c r="O5" s="8">
        <v>4</v>
      </c>
      <c r="P5" s="8">
        <v>3</v>
      </c>
      <c r="Q5" s="8">
        <v>5</v>
      </c>
      <c r="R5" s="8">
        <v>4</v>
      </c>
      <c r="S5" s="8">
        <v>3</v>
      </c>
      <c r="T5" s="8">
        <v>4</v>
      </c>
      <c r="U5" s="8">
        <v>4</v>
      </c>
      <c r="V5" s="8">
        <v>5</v>
      </c>
      <c r="W5" s="8">
        <f>SUM(N5:V5)</f>
        <v>36</v>
      </c>
      <c r="X5" s="8">
        <f>M5+W5</f>
        <v>72</v>
      </c>
    </row>
    <row r="6" spans="1:24" x14ac:dyDescent="0.2">
      <c r="A6" s="8" t="s">
        <v>4</v>
      </c>
      <c r="B6" s="8"/>
      <c r="C6" s="8"/>
      <c r="D6" s="8">
        <v>16</v>
      </c>
      <c r="E6" s="8">
        <v>10</v>
      </c>
      <c r="F6" s="8">
        <v>2</v>
      </c>
      <c r="G6" s="8">
        <v>8</v>
      </c>
      <c r="H6" s="8">
        <v>12</v>
      </c>
      <c r="I6" s="8">
        <v>4</v>
      </c>
      <c r="J6" s="8">
        <v>14</v>
      </c>
      <c r="K6" s="8">
        <v>6</v>
      </c>
      <c r="L6" s="8">
        <v>18</v>
      </c>
      <c r="M6" s="8">
        <f>SUM(D6:L6)</f>
        <v>90</v>
      </c>
      <c r="N6" s="8">
        <v>1</v>
      </c>
      <c r="O6" s="8">
        <v>7</v>
      </c>
      <c r="P6" s="8">
        <v>17</v>
      </c>
      <c r="Q6" s="8">
        <v>13</v>
      </c>
      <c r="R6" s="8">
        <v>9</v>
      </c>
      <c r="S6" s="8">
        <v>15</v>
      </c>
      <c r="T6" s="8">
        <v>3</v>
      </c>
      <c r="U6" s="8">
        <v>11</v>
      </c>
      <c r="V6" s="8">
        <v>5</v>
      </c>
      <c r="W6" s="8">
        <f>SUM(N6:V6)</f>
        <v>81</v>
      </c>
      <c r="X6" s="8">
        <f>M6+W6</f>
        <v>171</v>
      </c>
    </row>
    <row r="7" spans="1:24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7"/>
    </row>
    <row r="8" spans="1:24" x14ac:dyDescent="0.2">
      <c r="A8" s="6">
        <v>44484</v>
      </c>
      <c r="B8" s="15">
        <v>0.51736111111111105</v>
      </c>
      <c r="C8" s="15">
        <v>0.71527777777777779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">
      <c r="A9" s="8" t="s">
        <v>1</v>
      </c>
      <c r="B9" s="8"/>
      <c r="C9" s="8"/>
      <c r="D9" s="7">
        <v>5</v>
      </c>
      <c r="E9" s="7">
        <v>6</v>
      </c>
      <c r="F9" s="7">
        <v>7</v>
      </c>
      <c r="G9" s="7">
        <v>7</v>
      </c>
      <c r="H9" s="7">
        <v>7</v>
      </c>
      <c r="I9" s="7">
        <v>5</v>
      </c>
      <c r="J9" s="7">
        <v>5</v>
      </c>
      <c r="K9" s="7">
        <v>4</v>
      </c>
      <c r="L9" s="7">
        <v>4</v>
      </c>
      <c r="M9" s="8">
        <f>SUM(D9:L9)</f>
        <v>50</v>
      </c>
      <c r="N9" s="7">
        <v>7</v>
      </c>
      <c r="O9" s="7">
        <v>7</v>
      </c>
      <c r="P9" s="7">
        <v>5</v>
      </c>
      <c r="Q9" s="7">
        <v>5</v>
      </c>
      <c r="R9" s="7">
        <v>8</v>
      </c>
      <c r="S9" s="7">
        <v>4</v>
      </c>
      <c r="T9" s="7">
        <v>5</v>
      </c>
      <c r="U9" s="7">
        <v>8</v>
      </c>
      <c r="V9" s="7">
        <v>8</v>
      </c>
      <c r="W9" s="8">
        <f>SUM(N9:V9)</f>
        <v>57</v>
      </c>
      <c r="X9" s="8">
        <f>M9+W9</f>
        <v>107</v>
      </c>
    </row>
    <row r="10" spans="1:24" x14ac:dyDescent="0.2">
      <c r="A10" s="8" t="s">
        <v>8</v>
      </c>
      <c r="B10" s="7"/>
      <c r="C10" s="7"/>
      <c r="D10" s="7">
        <v>2</v>
      </c>
      <c r="E10" s="7">
        <v>2</v>
      </c>
      <c r="F10" s="7">
        <v>2</v>
      </c>
      <c r="G10" s="7">
        <v>2</v>
      </c>
      <c r="H10" s="7">
        <v>2</v>
      </c>
      <c r="I10" s="7">
        <v>1</v>
      </c>
      <c r="J10" s="7">
        <v>2</v>
      </c>
      <c r="K10" s="7">
        <v>1</v>
      </c>
      <c r="L10" s="7">
        <v>3</v>
      </c>
      <c r="M10" s="8">
        <f>SUM(D10:L10)</f>
        <v>17</v>
      </c>
      <c r="N10" s="7">
        <v>3</v>
      </c>
      <c r="O10" s="7">
        <v>3</v>
      </c>
      <c r="P10" s="7">
        <v>2</v>
      </c>
      <c r="Q10" s="7">
        <v>2</v>
      </c>
      <c r="R10" s="7">
        <v>2</v>
      </c>
      <c r="S10" s="7">
        <v>2</v>
      </c>
      <c r="T10" s="7">
        <v>1</v>
      </c>
      <c r="U10" s="7">
        <v>2</v>
      </c>
      <c r="V10" s="7">
        <v>2</v>
      </c>
      <c r="W10" s="8">
        <f>SUM(N10:V10)</f>
        <v>19</v>
      </c>
      <c r="X10" s="8">
        <f>M10+W10</f>
        <v>36</v>
      </c>
    </row>
    <row r="11" spans="1:24" x14ac:dyDescent="0.2">
      <c r="A11" s="8" t="s">
        <v>21</v>
      </c>
      <c r="B11" s="7"/>
      <c r="C11" s="7"/>
      <c r="D11" s="7"/>
      <c r="E11" s="7"/>
      <c r="F11" s="7" t="s">
        <v>11</v>
      </c>
      <c r="G11" s="7"/>
      <c r="H11" s="7" t="s">
        <v>22</v>
      </c>
      <c r="I11" s="7"/>
      <c r="J11" s="7"/>
      <c r="K11" s="8"/>
      <c r="L11" s="7" t="s">
        <v>22</v>
      </c>
      <c r="M11" s="7"/>
      <c r="N11" s="7"/>
      <c r="O11" s="7"/>
      <c r="P11" s="7"/>
      <c r="Q11" s="7" t="s">
        <v>28</v>
      </c>
      <c r="R11" s="7"/>
      <c r="S11" s="7"/>
      <c r="T11" s="7"/>
      <c r="U11" s="8" t="s">
        <v>10</v>
      </c>
      <c r="V11" s="8"/>
      <c r="W11" s="7"/>
      <c r="X11" s="7"/>
    </row>
    <row r="12" spans="1:24" x14ac:dyDescent="0.2">
      <c r="A12" s="8" t="s">
        <v>30</v>
      </c>
      <c r="B12" s="7"/>
      <c r="C12" s="7"/>
      <c r="D12" s="7" t="s">
        <v>33</v>
      </c>
      <c r="E12" s="7" t="s">
        <v>34</v>
      </c>
      <c r="F12" s="7" t="s">
        <v>33</v>
      </c>
      <c r="G12" s="7" t="s">
        <v>34</v>
      </c>
      <c r="H12" s="7" t="s">
        <v>33</v>
      </c>
      <c r="I12" s="7" t="s">
        <v>33</v>
      </c>
      <c r="J12" s="7" t="s">
        <v>33</v>
      </c>
      <c r="K12" s="7" t="s">
        <v>33</v>
      </c>
      <c r="L12" s="7" t="s">
        <v>33</v>
      </c>
      <c r="M12" s="7"/>
      <c r="N12" s="7" t="s">
        <v>33</v>
      </c>
      <c r="O12" s="7" t="s">
        <v>33</v>
      </c>
      <c r="P12" s="7" t="s">
        <v>33</v>
      </c>
      <c r="Q12" s="7" t="s">
        <v>33</v>
      </c>
      <c r="R12" s="7" t="s">
        <v>33</v>
      </c>
      <c r="S12" s="7" t="s">
        <v>33</v>
      </c>
      <c r="T12" s="7" t="s">
        <v>34</v>
      </c>
      <c r="U12" s="7" t="s">
        <v>33</v>
      </c>
      <c r="V12" s="7" t="s">
        <v>34</v>
      </c>
      <c r="W12" s="7"/>
      <c r="X12" s="7"/>
    </row>
    <row r="13" spans="1:24" x14ac:dyDescent="0.2">
      <c r="A13" s="8" t="s">
        <v>32</v>
      </c>
      <c r="B13" s="7"/>
      <c r="C13" s="7"/>
      <c r="D13" s="7">
        <v>3</v>
      </c>
      <c r="E13" s="7">
        <v>4</v>
      </c>
      <c r="F13" s="7">
        <v>3</v>
      </c>
      <c r="G13" s="7">
        <v>3</v>
      </c>
      <c r="H13" s="7">
        <v>4</v>
      </c>
      <c r="I13" s="7">
        <v>2</v>
      </c>
      <c r="J13" s="7">
        <v>4</v>
      </c>
      <c r="K13" s="7">
        <v>2</v>
      </c>
      <c r="L13" s="7">
        <v>3</v>
      </c>
      <c r="M13" s="8">
        <f>SUM(D13:L13)</f>
        <v>28</v>
      </c>
      <c r="N13" s="7">
        <v>4</v>
      </c>
      <c r="O13" s="7">
        <v>4</v>
      </c>
      <c r="P13" s="7">
        <v>3</v>
      </c>
      <c r="Q13" s="7">
        <v>3</v>
      </c>
      <c r="R13" s="7">
        <v>3</v>
      </c>
      <c r="S13" s="7">
        <v>3</v>
      </c>
      <c r="T13" s="7">
        <v>3</v>
      </c>
      <c r="U13" s="7">
        <v>5</v>
      </c>
      <c r="V13" s="7">
        <v>4</v>
      </c>
      <c r="W13" s="8">
        <f>SUM(N13:V13)</f>
        <v>32</v>
      </c>
      <c r="X13" s="8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50C3-90D4-D44F-AAE4-1D00314AD659}">
  <dimension ref="A1:X38"/>
  <sheetViews>
    <sheetView workbookViewId="0">
      <selection activeCell="N16" sqref="N16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44</v>
      </c>
      <c r="C1" s="7"/>
      <c r="D1" s="7" t="s">
        <v>45</v>
      </c>
      <c r="E1" s="7" t="s">
        <v>46</v>
      </c>
      <c r="F1" s="7">
        <v>75035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3</v>
      </c>
      <c r="B4" s="8">
        <v>70.2</v>
      </c>
      <c r="C4" s="8">
        <v>117</v>
      </c>
      <c r="D4" s="8">
        <v>376</v>
      </c>
      <c r="E4" s="8">
        <v>462</v>
      </c>
      <c r="F4" s="8">
        <v>387</v>
      </c>
      <c r="G4" s="8">
        <v>468</v>
      </c>
      <c r="H4" s="8">
        <v>188</v>
      </c>
      <c r="I4" s="8">
        <v>286</v>
      </c>
      <c r="J4" s="8">
        <v>183</v>
      </c>
      <c r="K4" s="8">
        <v>500</v>
      </c>
      <c r="L4" s="8">
        <v>324</v>
      </c>
      <c r="M4" s="8">
        <f>SUM(D4:L4)</f>
        <v>3174</v>
      </c>
      <c r="N4" s="8">
        <v>500</v>
      </c>
      <c r="O4" s="8">
        <v>384</v>
      </c>
      <c r="P4" s="8">
        <v>377</v>
      </c>
      <c r="Q4" s="8">
        <v>133</v>
      </c>
      <c r="R4" s="8">
        <v>450</v>
      </c>
      <c r="S4" s="8">
        <v>304</v>
      </c>
      <c r="T4" s="8">
        <v>520</v>
      </c>
      <c r="U4" s="8">
        <v>147</v>
      </c>
      <c r="V4" s="8">
        <v>386</v>
      </c>
      <c r="W4" s="8">
        <f>SUM(N4:V4)</f>
        <v>3201</v>
      </c>
      <c r="X4" s="8">
        <f>M4+W4</f>
        <v>6375</v>
      </c>
    </row>
    <row r="5" spans="1:24" x14ac:dyDescent="0.2">
      <c r="A5" s="8" t="s">
        <v>2</v>
      </c>
      <c r="B5" s="7">
        <v>68.3</v>
      </c>
      <c r="C5" s="7">
        <v>111</v>
      </c>
      <c r="D5" s="8">
        <v>342</v>
      </c>
      <c r="E5" s="8">
        <v>435</v>
      </c>
      <c r="F5" s="8">
        <v>366</v>
      </c>
      <c r="G5" s="8">
        <v>465</v>
      </c>
      <c r="H5" s="8">
        <v>168</v>
      </c>
      <c r="I5" s="8">
        <v>260</v>
      </c>
      <c r="J5" s="8">
        <v>166</v>
      </c>
      <c r="K5" s="9">
        <v>480</v>
      </c>
      <c r="L5" s="8">
        <v>301</v>
      </c>
      <c r="M5" s="8">
        <f t="shared" ref="M5:M8" si="0">SUM(D5:L5)</f>
        <v>2983</v>
      </c>
      <c r="N5" s="8">
        <v>446</v>
      </c>
      <c r="O5" s="8">
        <v>297</v>
      </c>
      <c r="P5" s="8">
        <v>345</v>
      </c>
      <c r="Q5" s="8">
        <v>124</v>
      </c>
      <c r="R5" s="8">
        <v>423</v>
      </c>
      <c r="S5" s="8">
        <v>286</v>
      </c>
      <c r="T5" s="8">
        <v>490</v>
      </c>
      <c r="U5" s="8">
        <v>126</v>
      </c>
      <c r="V5" s="8">
        <v>356</v>
      </c>
      <c r="W5" s="8">
        <f t="shared" ref="W5:W8" si="1">SUM(N5:V5)</f>
        <v>2893</v>
      </c>
      <c r="X5" s="8">
        <f t="shared" ref="X5:X8" si="2">M5+W5</f>
        <v>5876</v>
      </c>
    </row>
    <row r="6" spans="1:24" x14ac:dyDescent="0.2">
      <c r="A6" s="8" t="s">
        <v>43</v>
      </c>
      <c r="B6" s="8">
        <v>68.5</v>
      </c>
      <c r="C6" s="8">
        <v>109</v>
      </c>
      <c r="D6" s="8">
        <v>301</v>
      </c>
      <c r="E6" s="8">
        <v>367</v>
      </c>
      <c r="F6" s="8">
        <v>318</v>
      </c>
      <c r="G6" s="8">
        <v>388</v>
      </c>
      <c r="H6" s="8">
        <v>105</v>
      </c>
      <c r="I6" s="8">
        <v>205</v>
      </c>
      <c r="J6" s="8">
        <v>133</v>
      </c>
      <c r="K6" s="8">
        <v>423</v>
      </c>
      <c r="L6" s="8">
        <v>280</v>
      </c>
      <c r="M6" s="8">
        <f t="shared" si="0"/>
        <v>2520</v>
      </c>
      <c r="N6" s="8">
        <v>319</v>
      </c>
      <c r="O6" s="8">
        <v>248</v>
      </c>
      <c r="P6" s="8">
        <v>303</v>
      </c>
      <c r="Q6" s="8">
        <v>76</v>
      </c>
      <c r="R6" s="8">
        <v>384</v>
      </c>
      <c r="S6" s="8">
        <v>200</v>
      </c>
      <c r="T6" s="8">
        <v>441</v>
      </c>
      <c r="U6" s="8">
        <v>107</v>
      </c>
      <c r="V6" s="8">
        <v>299</v>
      </c>
      <c r="W6" s="8">
        <f t="shared" si="1"/>
        <v>2377</v>
      </c>
      <c r="X6" s="8">
        <f t="shared" si="2"/>
        <v>4897</v>
      </c>
    </row>
    <row r="7" spans="1:24" x14ac:dyDescent="0.2">
      <c r="A7" s="8" t="s">
        <v>5</v>
      </c>
      <c r="B7" s="8"/>
      <c r="C7" s="8"/>
      <c r="D7" s="8">
        <v>4</v>
      </c>
      <c r="E7" s="8">
        <v>4</v>
      </c>
      <c r="F7" s="8">
        <v>4</v>
      </c>
      <c r="G7" s="8">
        <v>5</v>
      </c>
      <c r="H7" s="8">
        <v>3</v>
      </c>
      <c r="I7" s="8">
        <v>4</v>
      </c>
      <c r="J7" s="8">
        <v>3</v>
      </c>
      <c r="K7" s="8">
        <v>5</v>
      </c>
      <c r="L7" s="8">
        <v>4</v>
      </c>
      <c r="M7" s="8">
        <f t="shared" si="0"/>
        <v>36</v>
      </c>
      <c r="N7" s="8">
        <v>5</v>
      </c>
      <c r="O7" s="8">
        <v>4</v>
      </c>
      <c r="P7" s="8">
        <v>4</v>
      </c>
      <c r="Q7" s="8">
        <v>3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f t="shared" si="1"/>
        <v>36</v>
      </c>
      <c r="X7" s="8">
        <f t="shared" si="2"/>
        <v>72</v>
      </c>
    </row>
    <row r="8" spans="1:24" x14ac:dyDescent="0.2">
      <c r="A8" s="8" t="s">
        <v>4</v>
      </c>
      <c r="B8" s="8"/>
      <c r="C8" s="8"/>
      <c r="D8" s="8">
        <v>5</v>
      </c>
      <c r="E8" s="8">
        <v>1</v>
      </c>
      <c r="F8" s="8">
        <v>11</v>
      </c>
      <c r="G8" s="8">
        <v>3</v>
      </c>
      <c r="H8" s="8">
        <v>15</v>
      </c>
      <c r="I8" s="8">
        <v>7</v>
      </c>
      <c r="J8" s="8">
        <v>17</v>
      </c>
      <c r="K8" s="8">
        <v>9</v>
      </c>
      <c r="L8" s="8">
        <v>13</v>
      </c>
      <c r="M8" s="8">
        <f t="shared" si="0"/>
        <v>81</v>
      </c>
      <c r="N8" s="8">
        <v>4</v>
      </c>
      <c r="O8" s="8">
        <v>10</v>
      </c>
      <c r="P8" s="8">
        <v>12</v>
      </c>
      <c r="Q8" s="8">
        <v>18</v>
      </c>
      <c r="R8" s="8">
        <v>2</v>
      </c>
      <c r="S8" s="8">
        <v>14</v>
      </c>
      <c r="T8" s="8">
        <v>6</v>
      </c>
      <c r="U8" s="8">
        <v>16</v>
      </c>
      <c r="V8" s="8">
        <v>8</v>
      </c>
      <c r="W8" s="8">
        <f t="shared" si="1"/>
        <v>90</v>
      </c>
      <c r="X8" s="8">
        <f t="shared" si="2"/>
        <v>171</v>
      </c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44462</v>
      </c>
      <c r="B10" s="15">
        <v>0.45833333333333331</v>
      </c>
      <c r="C10" s="15">
        <v>0.65833333333333333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6</v>
      </c>
      <c r="E11" s="7">
        <v>4</v>
      </c>
      <c r="F11" s="7">
        <v>6</v>
      </c>
      <c r="G11" s="7">
        <v>10</v>
      </c>
      <c r="H11" s="7">
        <v>5</v>
      </c>
      <c r="I11" s="7">
        <v>6</v>
      </c>
      <c r="J11" s="7">
        <v>5</v>
      </c>
      <c r="K11" s="7">
        <v>7</v>
      </c>
      <c r="L11" s="7">
        <v>5</v>
      </c>
      <c r="M11" s="8">
        <f t="shared" ref="M11:M12" si="3">SUM(D11:L11)</f>
        <v>54</v>
      </c>
      <c r="N11" s="7">
        <v>8</v>
      </c>
      <c r="O11" s="7">
        <v>7</v>
      </c>
      <c r="P11" s="7">
        <v>6</v>
      </c>
      <c r="Q11" s="7">
        <v>3</v>
      </c>
      <c r="R11" s="7">
        <v>7</v>
      </c>
      <c r="S11" s="7">
        <v>6</v>
      </c>
      <c r="T11" s="7">
        <v>7</v>
      </c>
      <c r="U11" s="7">
        <v>5</v>
      </c>
      <c r="V11" s="7">
        <v>6</v>
      </c>
      <c r="W11" s="8">
        <f t="shared" ref="W11:W12" si="4">SUM(N11:V11)</f>
        <v>55</v>
      </c>
      <c r="X11" s="8">
        <f t="shared" ref="X11:X12" si="5">M11+W11</f>
        <v>109</v>
      </c>
    </row>
    <row r="12" spans="1:24" x14ac:dyDescent="0.2">
      <c r="A12" s="8" t="s">
        <v>8</v>
      </c>
      <c r="B12" s="7"/>
      <c r="C12" s="7"/>
      <c r="D12" s="7">
        <v>2</v>
      </c>
      <c r="E12" s="7">
        <v>1</v>
      </c>
      <c r="F12" s="7">
        <v>3</v>
      </c>
      <c r="G12" s="7">
        <v>2</v>
      </c>
      <c r="H12" s="7">
        <v>3</v>
      </c>
      <c r="I12" s="7">
        <v>1</v>
      </c>
      <c r="J12" s="7">
        <v>1</v>
      </c>
      <c r="K12" s="7">
        <v>1</v>
      </c>
      <c r="L12" s="7">
        <v>1</v>
      </c>
      <c r="M12" s="8">
        <f t="shared" si="3"/>
        <v>15</v>
      </c>
      <c r="N12" s="7">
        <v>2</v>
      </c>
      <c r="O12" s="7">
        <v>3</v>
      </c>
      <c r="P12" s="7">
        <v>3</v>
      </c>
      <c r="Q12" s="10">
        <v>2</v>
      </c>
      <c r="R12" s="7">
        <v>1</v>
      </c>
      <c r="S12" s="7">
        <v>2</v>
      </c>
      <c r="T12" s="7">
        <v>2</v>
      </c>
      <c r="U12" s="7">
        <v>2</v>
      </c>
      <c r="V12" s="7">
        <v>3</v>
      </c>
      <c r="W12" s="8">
        <f t="shared" si="4"/>
        <v>20</v>
      </c>
      <c r="X12" s="8">
        <f t="shared" si="5"/>
        <v>35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 t="s">
        <v>47</v>
      </c>
      <c r="H13" s="7"/>
      <c r="I13" s="7" t="s">
        <v>11</v>
      </c>
      <c r="J13" s="7" t="s">
        <v>11</v>
      </c>
      <c r="K13" s="8" t="s">
        <v>10</v>
      </c>
      <c r="L13" s="7"/>
      <c r="M13" s="7"/>
      <c r="N13" s="7" t="s">
        <v>11</v>
      </c>
      <c r="O13" s="7" t="s">
        <v>11</v>
      </c>
      <c r="P13" s="7"/>
      <c r="Q13" s="7"/>
      <c r="R13" s="7"/>
      <c r="S13" s="7"/>
      <c r="T13" s="7" t="s">
        <v>11</v>
      </c>
      <c r="U13" s="8"/>
      <c r="V13" s="8"/>
      <c r="W13" s="7"/>
      <c r="X13" s="7"/>
    </row>
    <row r="14" spans="1:24" x14ac:dyDescent="0.2">
      <c r="A14" s="8" t="s">
        <v>30</v>
      </c>
      <c r="B14" s="7"/>
      <c r="C14" s="7"/>
      <c r="D14" s="7" t="s">
        <v>34</v>
      </c>
      <c r="E14" s="7" t="s">
        <v>33</v>
      </c>
      <c r="F14" s="7" t="s">
        <v>33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34</v>
      </c>
      <c r="L14" s="7" t="s">
        <v>33</v>
      </c>
      <c r="M14" s="7"/>
      <c r="N14" s="7" t="s">
        <v>33</v>
      </c>
      <c r="O14" s="7" t="s">
        <v>33</v>
      </c>
      <c r="P14" s="7" t="s">
        <v>33</v>
      </c>
      <c r="Q14" s="7" t="s">
        <v>33</v>
      </c>
      <c r="R14" s="7" t="s">
        <v>34</v>
      </c>
      <c r="S14" s="7" t="s">
        <v>33</v>
      </c>
      <c r="T14" s="7" t="s">
        <v>33</v>
      </c>
      <c r="U14" s="7" t="s">
        <v>33</v>
      </c>
      <c r="V14" s="7" t="s">
        <v>33</v>
      </c>
      <c r="W14" s="7"/>
      <c r="X14" s="8"/>
    </row>
    <row r="15" spans="1:24" x14ac:dyDescent="0.2">
      <c r="A15" s="8" t="s">
        <v>32</v>
      </c>
      <c r="B15" s="7"/>
      <c r="C15" s="7"/>
      <c r="D15" s="7">
        <v>4</v>
      </c>
      <c r="E15" s="7">
        <v>2</v>
      </c>
      <c r="F15" s="7">
        <v>4</v>
      </c>
      <c r="G15" s="7">
        <v>4</v>
      </c>
      <c r="H15" s="7">
        <v>4</v>
      </c>
      <c r="I15" s="7">
        <v>2</v>
      </c>
      <c r="J15" s="7">
        <v>3</v>
      </c>
      <c r="K15" s="7">
        <v>2</v>
      </c>
      <c r="L15" s="7">
        <v>3</v>
      </c>
      <c r="M15" s="8">
        <f t="shared" ref="M15" si="6">SUM(D15:L15)</f>
        <v>28</v>
      </c>
      <c r="N15" s="7">
        <v>3</v>
      </c>
      <c r="O15" s="7">
        <v>4</v>
      </c>
      <c r="P15" s="7">
        <v>4</v>
      </c>
      <c r="Q15" s="7">
        <v>2</v>
      </c>
      <c r="R15" s="7">
        <v>5</v>
      </c>
      <c r="S15" s="7">
        <v>4</v>
      </c>
      <c r="T15" s="7">
        <v>3</v>
      </c>
      <c r="U15" s="7">
        <v>4</v>
      </c>
      <c r="V15" s="7">
        <v>4</v>
      </c>
      <c r="W15" s="8">
        <f>SUM(N15:V15)</f>
        <v>33</v>
      </c>
      <c r="X15" s="8">
        <f t="shared" ref="X15" si="7">M15+W15</f>
        <v>61</v>
      </c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DCF-FCF4-264A-A15D-A04F7D7C1EF4}">
  <dimension ref="A1:X38"/>
  <sheetViews>
    <sheetView workbookViewId="0">
      <selection activeCell="X9" sqref="X9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25</v>
      </c>
      <c r="C1" s="7"/>
      <c r="D1" s="7" t="s">
        <v>26</v>
      </c>
      <c r="E1" s="7" t="s">
        <v>27</v>
      </c>
      <c r="F1" s="7">
        <v>29582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73.900000000000006</v>
      </c>
      <c r="C4" s="8">
        <v>148</v>
      </c>
      <c r="D4" s="8">
        <v>526</v>
      </c>
      <c r="E4" s="8">
        <v>398</v>
      </c>
      <c r="F4" s="8">
        <v>160</v>
      </c>
      <c r="G4" s="8">
        <v>430</v>
      </c>
      <c r="H4" s="8">
        <v>468</v>
      </c>
      <c r="I4" s="8">
        <v>412</v>
      </c>
      <c r="J4" s="8">
        <v>359</v>
      </c>
      <c r="K4" s="8">
        <v>485</v>
      </c>
      <c r="L4" s="8">
        <v>182</v>
      </c>
      <c r="M4" s="8">
        <v>3420</v>
      </c>
      <c r="N4" s="8">
        <v>409</v>
      </c>
      <c r="O4" s="8">
        <v>454</v>
      </c>
      <c r="P4" s="8">
        <v>189</v>
      </c>
      <c r="Q4" s="8">
        <v>543</v>
      </c>
      <c r="R4" s="8">
        <v>457</v>
      </c>
      <c r="S4" s="8">
        <v>354</v>
      </c>
      <c r="T4" s="8">
        <v>560</v>
      </c>
      <c r="U4" s="8">
        <v>208</v>
      </c>
      <c r="V4" s="8">
        <v>450</v>
      </c>
      <c r="W4" s="8">
        <v>3624</v>
      </c>
      <c r="X4" s="8">
        <v>7044</v>
      </c>
    </row>
    <row r="5" spans="1:24" x14ac:dyDescent="0.2">
      <c r="A5" s="8" t="s">
        <v>3</v>
      </c>
      <c r="B5" s="7">
        <v>72.599999999999994</v>
      </c>
      <c r="C5" s="7">
        <v>144</v>
      </c>
      <c r="D5" s="8">
        <v>516</v>
      </c>
      <c r="E5" s="8">
        <v>383</v>
      </c>
      <c r="F5" s="8">
        <v>152</v>
      </c>
      <c r="G5" s="8">
        <v>416</v>
      </c>
      <c r="H5" s="8">
        <v>456</v>
      </c>
      <c r="I5" s="8">
        <v>398</v>
      </c>
      <c r="J5" s="8">
        <v>344</v>
      </c>
      <c r="K5" s="9">
        <v>475</v>
      </c>
      <c r="L5" s="8">
        <v>173</v>
      </c>
      <c r="M5" s="8">
        <v>3313</v>
      </c>
      <c r="N5" s="8">
        <v>383</v>
      </c>
      <c r="O5" s="8">
        <v>437</v>
      </c>
      <c r="P5" s="8">
        <v>179</v>
      </c>
      <c r="Q5" s="8">
        <v>529</v>
      </c>
      <c r="R5" s="8">
        <v>425</v>
      </c>
      <c r="S5" s="8">
        <v>339</v>
      </c>
      <c r="T5" s="8">
        <v>538</v>
      </c>
      <c r="U5" s="8">
        <v>193</v>
      </c>
      <c r="V5" s="8">
        <v>435</v>
      </c>
      <c r="W5" s="8">
        <v>3458</v>
      </c>
      <c r="X5" s="8">
        <v>6771</v>
      </c>
    </row>
    <row r="6" spans="1:24" x14ac:dyDescent="0.2">
      <c r="A6" s="8" t="s">
        <v>2</v>
      </c>
      <c r="B6" s="8">
        <v>70.599999999999994</v>
      </c>
      <c r="C6" s="8">
        <v>135</v>
      </c>
      <c r="D6" s="8">
        <v>482</v>
      </c>
      <c r="E6" s="8">
        <v>350</v>
      </c>
      <c r="F6" s="8">
        <v>146</v>
      </c>
      <c r="G6" s="8">
        <v>400</v>
      </c>
      <c r="H6" s="8">
        <v>433</v>
      </c>
      <c r="I6" s="8">
        <v>387</v>
      </c>
      <c r="J6" s="8">
        <v>300</v>
      </c>
      <c r="K6" s="8">
        <v>457</v>
      </c>
      <c r="L6" s="8">
        <v>162</v>
      </c>
      <c r="M6" s="8">
        <v>3117</v>
      </c>
      <c r="N6" s="8">
        <v>343</v>
      </c>
      <c r="O6" s="8">
        <v>401</v>
      </c>
      <c r="P6" s="8">
        <v>145</v>
      </c>
      <c r="Q6" s="8">
        <v>475</v>
      </c>
      <c r="R6" s="8">
        <v>411</v>
      </c>
      <c r="S6" s="8">
        <v>323</v>
      </c>
      <c r="T6" s="8">
        <v>521</v>
      </c>
      <c r="U6" s="8">
        <v>177</v>
      </c>
      <c r="V6" s="8">
        <v>410</v>
      </c>
      <c r="W6" s="8">
        <v>3206</v>
      </c>
      <c r="X6" s="8">
        <v>6323</v>
      </c>
    </row>
    <row r="7" spans="1:24" x14ac:dyDescent="0.2">
      <c r="A7" s="8" t="s">
        <v>5</v>
      </c>
      <c r="B7" s="8"/>
      <c r="C7" s="8"/>
      <c r="D7" s="8">
        <v>5</v>
      </c>
      <c r="E7" s="8">
        <v>4</v>
      </c>
      <c r="F7" s="8">
        <v>3</v>
      </c>
      <c r="G7" s="8">
        <v>4</v>
      </c>
      <c r="H7" s="8">
        <v>4</v>
      </c>
      <c r="I7" s="8">
        <v>4</v>
      </c>
      <c r="J7" s="8">
        <v>4</v>
      </c>
      <c r="K7" s="8">
        <v>5</v>
      </c>
      <c r="L7" s="8">
        <v>3</v>
      </c>
      <c r="M7" s="8">
        <v>36</v>
      </c>
      <c r="N7" s="8">
        <v>4</v>
      </c>
      <c r="O7" s="8">
        <v>4</v>
      </c>
      <c r="P7" s="8">
        <v>3</v>
      </c>
      <c r="Q7" s="8">
        <v>5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v>36</v>
      </c>
      <c r="X7" s="8">
        <v>72</v>
      </c>
    </row>
    <row r="8" spans="1:24" x14ac:dyDescent="0.2">
      <c r="A8" s="8" t="s">
        <v>4</v>
      </c>
      <c r="B8" s="8"/>
      <c r="C8" s="8"/>
      <c r="D8" s="8">
        <v>13</v>
      </c>
      <c r="E8" s="8">
        <v>11</v>
      </c>
      <c r="F8" s="8">
        <v>9</v>
      </c>
      <c r="G8" s="8">
        <v>1</v>
      </c>
      <c r="H8" s="8">
        <v>3</v>
      </c>
      <c r="I8" s="8">
        <v>7</v>
      </c>
      <c r="J8" s="8">
        <v>17</v>
      </c>
      <c r="K8" s="8">
        <v>15</v>
      </c>
      <c r="L8" s="8">
        <v>5</v>
      </c>
      <c r="M8" s="8">
        <f>SUM(D8:L8)</f>
        <v>81</v>
      </c>
      <c r="N8" s="8">
        <v>10</v>
      </c>
      <c r="O8" s="8">
        <v>2</v>
      </c>
      <c r="P8" s="8">
        <v>8</v>
      </c>
      <c r="Q8" s="8">
        <v>16</v>
      </c>
      <c r="R8" s="8">
        <v>6</v>
      </c>
      <c r="S8" s="8">
        <v>14</v>
      </c>
      <c r="T8" s="8">
        <v>18</v>
      </c>
      <c r="U8" s="8">
        <v>12</v>
      </c>
      <c r="V8" s="8">
        <v>4</v>
      </c>
      <c r="W8" s="8">
        <f>SUM(N8:V8)</f>
        <v>90</v>
      </c>
      <c r="X8" s="7">
        <f>M8+W8</f>
        <v>171</v>
      </c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44367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7</v>
      </c>
      <c r="E11" s="7">
        <v>5</v>
      </c>
      <c r="F11" s="7">
        <v>9</v>
      </c>
      <c r="G11" s="7">
        <v>6</v>
      </c>
      <c r="H11" s="7">
        <v>4</v>
      </c>
      <c r="I11" s="7">
        <v>4</v>
      </c>
      <c r="J11" s="7">
        <v>5</v>
      </c>
      <c r="K11" s="7">
        <v>6</v>
      </c>
      <c r="L11" s="7">
        <v>4</v>
      </c>
      <c r="M11" s="8">
        <v>50</v>
      </c>
      <c r="N11" s="7">
        <v>6</v>
      </c>
      <c r="O11" s="7">
        <v>5</v>
      </c>
      <c r="P11" s="7">
        <v>6</v>
      </c>
      <c r="Q11" s="7">
        <v>7</v>
      </c>
      <c r="R11" s="7">
        <v>6</v>
      </c>
      <c r="S11" s="7">
        <v>7</v>
      </c>
      <c r="T11" s="7">
        <v>8</v>
      </c>
      <c r="U11" s="7">
        <v>6</v>
      </c>
      <c r="V11" s="7">
        <v>10</v>
      </c>
      <c r="W11" s="8">
        <v>61</v>
      </c>
      <c r="X11" s="8">
        <v>111</v>
      </c>
    </row>
    <row r="12" spans="1:24" x14ac:dyDescent="0.2">
      <c r="A12" s="8" t="s">
        <v>8</v>
      </c>
      <c r="B12" s="7"/>
      <c r="C12" s="7"/>
      <c r="D12" s="7">
        <v>2</v>
      </c>
      <c r="E12" s="7">
        <v>2</v>
      </c>
      <c r="F12" s="7">
        <v>3</v>
      </c>
      <c r="G12" s="7">
        <v>2</v>
      </c>
      <c r="H12" s="7">
        <v>1</v>
      </c>
      <c r="I12" s="7">
        <v>1</v>
      </c>
      <c r="J12" s="7">
        <v>2</v>
      </c>
      <c r="K12" s="7">
        <v>2</v>
      </c>
      <c r="L12" s="7">
        <v>1</v>
      </c>
      <c r="M12" s="8">
        <v>16</v>
      </c>
      <c r="N12" s="7">
        <v>2</v>
      </c>
      <c r="O12" s="7">
        <v>2</v>
      </c>
      <c r="P12" s="7">
        <v>3</v>
      </c>
      <c r="Q12" s="10">
        <v>2</v>
      </c>
      <c r="R12" s="7">
        <v>2</v>
      </c>
      <c r="S12" s="7">
        <v>2</v>
      </c>
      <c r="T12" s="7">
        <v>2</v>
      </c>
      <c r="U12" s="7">
        <v>3</v>
      </c>
      <c r="V12" s="7">
        <v>3</v>
      </c>
      <c r="W12" s="8">
        <v>21</v>
      </c>
      <c r="X12" s="8">
        <v>37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8"/>
      <c r="L13" s="7"/>
      <c r="M13" s="7"/>
      <c r="N13" s="7" t="s">
        <v>20</v>
      </c>
      <c r="O13" s="7"/>
      <c r="P13" s="7"/>
      <c r="Q13" s="7"/>
      <c r="R13" s="7" t="s">
        <v>9</v>
      </c>
      <c r="S13" s="7" t="s">
        <v>11</v>
      </c>
      <c r="T13" s="7"/>
      <c r="U13" s="8" t="s">
        <v>11</v>
      </c>
      <c r="V13" s="8" t="s">
        <v>20</v>
      </c>
      <c r="W13" s="7"/>
      <c r="X13" s="7"/>
    </row>
    <row r="14" spans="1:24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Beachwood Golf Course</vt:lpstr>
      <vt:lpstr>Knight's play 1-9</vt:lpstr>
      <vt:lpstr>Knight's play 10-18</vt:lpstr>
      <vt:lpstr>Knight's play 19-27</vt:lpstr>
      <vt:lpstr>Lochmere</vt:lpstr>
      <vt:lpstr>Maggie Valley Club &amp; Resort</vt:lpstr>
      <vt:lpstr>Plantation Golf Club</vt:lpstr>
      <vt:lpstr>Tidewater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2021-12-03T09:33:50Z</dcterms:modified>
</cp:coreProperties>
</file>