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E:\Bloomgoo\Bao_Cao\"/>
    </mc:Choice>
  </mc:AlternateContent>
  <bookViews>
    <workbookView xWindow="0" yWindow="0" windowWidth="15345" windowHeight="4455" firstSheet="14" activeTab="16"/>
  </bookViews>
  <sheets>
    <sheet name="Sheet1" sheetId="21" r:id="rId1"/>
    <sheet name="giao diện chính" sheetId="1" r:id="rId2"/>
    <sheet name="Quản Lý Nhóm thiết bị" sheetId="2" r:id="rId3"/>
    <sheet name="Thêm Thiết Bị" sheetId="3" r:id="rId4"/>
    <sheet name="Thêm Nhóm Thiết Bị" sheetId="22" r:id="rId5"/>
    <sheet name="Lịch sử bán TB" sheetId="18" r:id="rId6"/>
    <sheet name="QL Đặt Hàng" sheetId="4" r:id="rId7"/>
    <sheet name="Check lại đơn đặt" sheetId="5" r:id="rId8"/>
    <sheet name="Quản Lí Nhân Sự" sheetId="6" r:id="rId9"/>
    <sheet name="Sửa Nhân Viên" sheetId="7" r:id="rId10"/>
    <sheet name="Thêm nhân viên" sheetId="20" r:id="rId11"/>
    <sheet name="Quản Lí Khách Hàng" sheetId="8" r:id="rId12"/>
    <sheet name="Sửa khách hàng" sheetId="9" r:id="rId13"/>
    <sheet name="Thêm Khách" sheetId="19" r:id="rId14"/>
    <sheet name="Khách_Thiết Bị" sheetId="10" r:id="rId15"/>
    <sheet name="Quản lý phản hồi" sheetId="11" r:id="rId16"/>
    <sheet name="Quản Lý Dịch Vụ" sheetId="12" r:id="rId17"/>
    <sheet name="Bán hàng" sheetId="13" r:id="rId18"/>
    <sheet name="Sheet2" sheetId="23" r:id="rId19"/>
    <sheet name="Sheet4" sheetId="17" r:id="rId20"/>
  </sheets>
  <calcPr calcId="171027"/>
</workbook>
</file>

<file path=xl/calcChain.xml><?xml version="1.0" encoding="utf-8"?>
<calcChain xmlns="http://schemas.openxmlformats.org/spreadsheetml/2006/main">
  <c r="M26" i="13" l="1"/>
  <c r="M28" i="13"/>
  <c r="M30" i="13"/>
  <c r="M32" i="13"/>
  <c r="M34" i="13"/>
  <c r="M24" i="13"/>
  <c r="L21" i="13" s="1"/>
</calcChain>
</file>

<file path=xl/sharedStrings.xml><?xml version="1.0" encoding="utf-8"?>
<sst xmlns="http://schemas.openxmlformats.org/spreadsheetml/2006/main" count="648" uniqueCount="284">
  <si>
    <t>Bloomgoo.vn</t>
  </si>
  <si>
    <t>Thông Báo</t>
  </si>
  <si>
    <t>Đăng Nhập</t>
  </si>
  <si>
    <t>Tên</t>
  </si>
  <si>
    <t xml:space="preserve">Slide </t>
  </si>
  <si>
    <t>Trang Chủ</t>
  </si>
  <si>
    <t>Quản Lý Thiết Bị</t>
  </si>
  <si>
    <t>Quản Lý Đặt Hàng Online</t>
  </si>
  <si>
    <t>Quản Lý Nhân Sự</t>
  </si>
  <si>
    <t>Quản Lý Khách Hàng</t>
  </si>
  <si>
    <t>Quản Lý Phản Hồi</t>
  </si>
  <si>
    <t>Quản Lý Dịch Vụ</t>
  </si>
  <si>
    <t>Menu</t>
  </si>
  <si>
    <t>Trang chủ</t>
  </si>
  <si>
    <t>Giới thiệu</t>
  </si>
  <si>
    <t xml:space="preserve">Sản phẩm </t>
  </si>
  <si>
    <t>Liên hệ</t>
  </si>
  <si>
    <t xml:space="preserve">Tìm kiếm : </t>
  </si>
  <si>
    <t xml:space="preserve">Ngày: </t>
  </si>
  <si>
    <t>14/2/2017</t>
  </si>
  <si>
    <t>Sắp xếp theo</t>
  </si>
  <si>
    <t>Mã Thiết Bị</t>
  </si>
  <si>
    <t>Tên Thiết Bị</t>
  </si>
  <si>
    <t>Giá</t>
  </si>
  <si>
    <t>Sửa</t>
  </si>
  <si>
    <t>Xóa</t>
  </si>
  <si>
    <t>ML01</t>
  </si>
  <si>
    <t>Kangaroo</t>
  </si>
  <si>
    <t>ML02</t>
  </si>
  <si>
    <t>ML03</t>
  </si>
  <si>
    <t>ML04</t>
  </si>
  <si>
    <t>ML05</t>
  </si>
  <si>
    <t>ML06</t>
  </si>
  <si>
    <t>ML07</t>
  </si>
  <si>
    <t>1      2      3      4       5       6                   Tiếp</t>
  </si>
  <si>
    <t>Thêm mới thiết bị</t>
  </si>
  <si>
    <t>Mã Thiết Bị:</t>
  </si>
  <si>
    <t>TB01</t>
  </si>
  <si>
    <t>Máy Lọc</t>
  </si>
  <si>
    <t>Giá Thiết Bị:</t>
  </si>
  <si>
    <t>10.000.000</t>
  </si>
  <si>
    <t>Hạn sử dụng:</t>
  </si>
  <si>
    <t>12 Tháng</t>
  </si>
  <si>
    <t>Ngày Nhập:</t>
  </si>
  <si>
    <t>27/2/2017</t>
  </si>
  <si>
    <t>Thêm Ảnh</t>
  </si>
  <si>
    <t>Lưu</t>
  </si>
  <si>
    <t>Thoát</t>
  </si>
  <si>
    <t>Họ và tên</t>
  </si>
  <si>
    <t>Số điện thoại</t>
  </si>
  <si>
    <t>Trạng thái</t>
  </si>
  <si>
    <t>Thời gian đặt</t>
  </si>
  <si>
    <t>Tổng tiền</t>
  </si>
  <si>
    <t>Ghi chú</t>
  </si>
  <si>
    <t>Lê Minh Dưỡng</t>
  </si>
  <si>
    <t>12345678</t>
  </si>
  <si>
    <t>Chưa xử lí</t>
  </si>
  <si>
    <t>100.000.000</t>
  </si>
  <si>
    <t>Xem</t>
  </si>
  <si>
    <t>Đại gia</t>
  </si>
  <si>
    <t>Nguyễn Ngọc Ánh</t>
  </si>
  <si>
    <t>1234567</t>
  </si>
  <si>
    <t>200.000.000</t>
  </si>
  <si>
    <t>Gấu đại gia</t>
  </si>
  <si>
    <t>Mã KH:</t>
  </si>
  <si>
    <t>KH01</t>
  </si>
  <si>
    <t xml:space="preserve">Khách hàng: </t>
  </si>
  <si>
    <t>SĐT:</t>
  </si>
  <si>
    <t>Danh Sách Thiết Bị Khách Hàng Đặt</t>
  </si>
  <si>
    <t>Mã TB</t>
  </si>
  <si>
    <t>Tên TB</t>
  </si>
  <si>
    <t>Số lượng</t>
  </si>
  <si>
    <t>Bỏ chọn</t>
  </si>
  <si>
    <t>Máy Lọc 1</t>
  </si>
  <si>
    <t>Máy Lọc 2</t>
  </si>
  <si>
    <t>Máy Lọc 5</t>
  </si>
  <si>
    <t>Máy Lọc 3</t>
  </si>
  <si>
    <t>Máy Lọc 4</t>
  </si>
  <si>
    <t>Thêm mới</t>
  </si>
  <si>
    <t>Chức vụ</t>
  </si>
  <si>
    <t>Địa chỉ</t>
  </si>
  <si>
    <t>Mức lương</t>
  </si>
  <si>
    <t>Giám đốc</t>
  </si>
  <si>
    <t>Lướt xem</t>
  </si>
  <si>
    <t>Quét rác</t>
  </si>
  <si>
    <t>Thông Tin Nhân Viên</t>
  </si>
  <si>
    <t>Mã Nhân Viên :</t>
  </si>
  <si>
    <t>KD_01</t>
  </si>
  <si>
    <t>Tên Nhân Viên:</t>
  </si>
  <si>
    <t>Ngọc Ánh</t>
  </si>
  <si>
    <t>Giới Tính            :</t>
  </si>
  <si>
    <t>Nam</t>
  </si>
  <si>
    <t>Nữ</t>
  </si>
  <si>
    <t>Khác</t>
  </si>
  <si>
    <t>Số Tài Khoản    :</t>
  </si>
  <si>
    <t>Địa Chỉ                :</t>
  </si>
  <si>
    <t>Hà Nội , Việt Nam</t>
  </si>
  <si>
    <t>Email                  :</t>
  </si>
  <si>
    <t>ngokanh@gmail.com</t>
  </si>
  <si>
    <t>Cập Nhật Ảnh</t>
  </si>
  <si>
    <t>Số Điện Thoại  :</t>
  </si>
  <si>
    <t>Ngày Tạo           :</t>
  </si>
  <si>
    <t>26/02/2017</t>
  </si>
  <si>
    <r>
      <rPr>
        <b/>
        <sz val="11"/>
        <color rgb="FF000000"/>
        <rFont val="Calibri"/>
        <family val="2"/>
      </rPr>
      <t>Sắp xếp theo:</t>
    </r>
    <r>
      <rPr>
        <sz val="11"/>
        <color rgb="FF000000"/>
        <rFont val="Calibri"/>
        <family val="2"/>
      </rPr>
      <t xml:space="preserve"> </t>
    </r>
  </si>
  <si>
    <t>Thêm khách</t>
  </si>
  <si>
    <t>Lịch Sử Mua</t>
  </si>
  <si>
    <t>Ghi Chú</t>
  </si>
  <si>
    <t>103 Nguyễn Trãi</t>
  </si>
  <si>
    <t>15 Gầm cầu</t>
  </si>
  <si>
    <t>50 Nguyễn Xiển</t>
  </si>
  <si>
    <t>Thông Tin Khách Hàng</t>
  </si>
  <si>
    <t>Mã Khách Hàng :</t>
  </si>
  <si>
    <t>Tên Khách Hàng:</t>
  </si>
  <si>
    <t>Tuổi                     :</t>
  </si>
  <si>
    <t>Chi tiết lịch sử mua</t>
  </si>
  <si>
    <t>Khách hàng</t>
  </si>
  <si>
    <t>SĐT</t>
  </si>
  <si>
    <t>Gầm cầu</t>
  </si>
  <si>
    <t>Tìm kiếm</t>
  </si>
  <si>
    <t>STT</t>
  </si>
  <si>
    <t>Mã Thiết bị</t>
  </si>
  <si>
    <t>Ngày mua</t>
  </si>
  <si>
    <t>22/12/2012</t>
  </si>
  <si>
    <t>22/12/2013</t>
  </si>
  <si>
    <t>22/12/2014</t>
  </si>
  <si>
    <t>22/12/2015</t>
  </si>
  <si>
    <t>22/12/2016</t>
  </si>
  <si>
    <t>Máy Lọc 6</t>
  </si>
  <si>
    <t>22/12/2017</t>
  </si>
  <si>
    <t>Máy Lọc 7</t>
  </si>
  <si>
    <t>22/12/2018</t>
  </si>
  <si>
    <t xml:space="preserve">Máy dùng rất tốt ! tôi muốn mua máy nữa. </t>
  </si>
  <si>
    <t>Tên Khách Hàng</t>
  </si>
  <si>
    <t>sản phẩm bên tôi!</t>
  </si>
  <si>
    <t xml:space="preserve">Nhập tin nhắn </t>
  </si>
  <si>
    <t>Bạn nên mua sản phẩm A!...............</t>
  </si>
  <si>
    <t xml:space="preserve">Tìm kiếm thiết bị: </t>
  </si>
  <si>
    <t>Mã hàng</t>
  </si>
  <si>
    <t>Tên hàng</t>
  </si>
  <si>
    <t>Giá bán</t>
  </si>
  <si>
    <t>Thành tiền</t>
  </si>
  <si>
    <t>Người bán</t>
  </si>
  <si>
    <t xml:space="preserve"> Khách hàng</t>
  </si>
  <si>
    <t>TB02</t>
  </si>
  <si>
    <t>TB03</t>
  </si>
  <si>
    <t>TB04</t>
  </si>
  <si>
    <t>TB05</t>
  </si>
  <si>
    <t>TB06</t>
  </si>
  <si>
    <t>Máy lọc RO1</t>
  </si>
  <si>
    <t>Máy lọc RO2</t>
  </si>
  <si>
    <t>Máy lọc RO3</t>
  </si>
  <si>
    <t>Máy lọc RO4</t>
  </si>
  <si>
    <t>Máy lọc RO5</t>
  </si>
  <si>
    <t>Máy lọc RO6</t>
  </si>
  <si>
    <t xml:space="preserve">Ghi chú </t>
  </si>
  <si>
    <t>Lưu vào hóa đơn</t>
  </si>
  <si>
    <t>Đang xử lí</t>
  </si>
  <si>
    <t>Xác nhận đơn hàng chưa xử lý</t>
  </si>
  <si>
    <t>Danh Sách TB mang đến cho khách</t>
  </si>
  <si>
    <t>Thực mua</t>
  </si>
  <si>
    <t xml:space="preserve">    Thêm</t>
  </si>
  <si>
    <t>SL</t>
  </si>
  <si>
    <t>Tìm kiếm TB</t>
  </si>
  <si>
    <t>DS Thiết Bị đã được xác nhận</t>
  </si>
  <si>
    <t>Xác nhận đơn hàng sau khi bán xong</t>
  </si>
  <si>
    <t>Chi tiết lịch sử bán</t>
  </si>
  <si>
    <t>Mã</t>
  </si>
  <si>
    <t>Thời gian</t>
  </si>
  <si>
    <t>Trong ngày</t>
  </si>
  <si>
    <t>Mã KH</t>
  </si>
  <si>
    <t>Tên KH</t>
  </si>
  <si>
    <t>KH02</t>
  </si>
  <si>
    <t>KH03</t>
  </si>
  <si>
    <t>KH04</t>
  </si>
  <si>
    <t>KH05</t>
  </si>
  <si>
    <t>KH06</t>
  </si>
  <si>
    <t>KH07</t>
  </si>
  <si>
    <t>Khách Hàng 1</t>
  </si>
  <si>
    <t>Khách Hàng 2</t>
  </si>
  <si>
    <t>Khách Hàng 3</t>
  </si>
  <si>
    <t>Khách Hàng 4</t>
  </si>
  <si>
    <t>Khách Hàng 5</t>
  </si>
  <si>
    <t>Khách Hàng 6</t>
  </si>
  <si>
    <t>Khách Hàng 7</t>
  </si>
  <si>
    <t>Hóa đơn mới</t>
  </si>
  <si>
    <t>Bán Hàng</t>
  </si>
  <si>
    <t xml:space="preserve">Thống kê </t>
  </si>
  <si>
    <t>Tổng tiền đã mua</t>
  </si>
  <si>
    <t>100.000.000 VND</t>
  </si>
  <si>
    <t>Lưu Hóa Đơn</t>
  </si>
  <si>
    <t>Thêm Nhân Viên</t>
  </si>
  <si>
    <t>ID_New_Device</t>
  </si>
  <si>
    <t>Name_New_Device</t>
  </si>
  <si>
    <t>Manufactuer</t>
  </si>
  <si>
    <t>New_Price</t>
  </si>
  <si>
    <t>New_Due_Date</t>
  </si>
  <si>
    <t>New_Import_Date</t>
  </si>
  <si>
    <t>Id_Employee</t>
  </si>
  <si>
    <t>Name_Employee</t>
  </si>
  <si>
    <t>Sex_Employee</t>
  </si>
  <si>
    <t>Address_Employee</t>
  </si>
  <si>
    <t>Email_Employee</t>
  </si>
  <si>
    <t>AccountNumber_Employee</t>
  </si>
  <si>
    <t>PhoneNumbers_Employee</t>
  </si>
  <si>
    <t>Date</t>
  </si>
  <si>
    <t>Id_New_Employee</t>
  </si>
  <si>
    <t>Name_New_Employee</t>
  </si>
  <si>
    <t>Sex_New_Employee</t>
  </si>
  <si>
    <t>AccountNumber_New_Employee</t>
  </si>
  <si>
    <t>Address_New_Employee</t>
  </si>
  <si>
    <t>Email_New_Employee</t>
  </si>
  <si>
    <t>PhoneNumbers_New_Employee</t>
  </si>
  <si>
    <t>Id_Customer</t>
  </si>
  <si>
    <t>Name_Customer</t>
  </si>
  <si>
    <t>Sex_Customer</t>
  </si>
  <si>
    <t>Address_Customer</t>
  </si>
  <si>
    <t>Email_Customer</t>
  </si>
  <si>
    <t>PhoneNumbers_Customer</t>
  </si>
  <si>
    <t>Age_Customer</t>
  </si>
  <si>
    <t>1. Hoi …</t>
  </si>
  <si>
    <t>Đặt tất cả các câu hỏi trên giao diện:</t>
  </si>
  <si>
    <t>Tại sao có trường dữ liệu này. Trường này có tác dụng gì</t>
  </si>
  <si>
    <t>Người dùng có thật sự quan tâm tới trường dữ mình thiết kế trên giao diện</t>
  </si>
  <si>
    <t>Dữ liệu nào được quan tâm nhất</t>
  </si>
  <si>
    <t>Mục đích của người dùng khi lựa chọn vào giao diện này</t>
  </si>
  <si>
    <t>Trường dữ liệu này có cần thiết phải có trên từng dòng</t>
  </si>
  <si>
    <t>Thực hiện 1 thao tác bất kì ảnh hưởng gì tới giao diện (sau khi thực hiện, hoàn tác ), ảnh hưởng gì tới cơ sở dữ liệu</t>
  </si>
  <si>
    <t>Mã Thiết Bị : Người dùng chủ yếu quan tâm tới mã và tên Thiết Bị</t>
  </si>
  <si>
    <t>Hãng sản xuất: Thiết bị này thuộc hãng sản xuất nào</t>
  </si>
  <si>
    <t>Giá: Xem giá Thiết Bị</t>
  </si>
  <si>
    <t>Thiết bị giống hệt nhau : Vẫn cần chia thành nhiều mã khách nhau</t>
  </si>
  <si>
    <t>Hạn dùng</t>
  </si>
  <si>
    <t>http://benhviendaklak.org.vn/vi/</t>
  </si>
  <si>
    <t>http://dieuduongngoai.com/</t>
  </si>
  <si>
    <t>http://www.benhvien103.vn/</t>
  </si>
  <si>
    <t>http://migrin.vn/</t>
  </si>
  <si>
    <t>Hãng</t>
  </si>
  <si>
    <r>
      <t xml:space="preserve">wget -A html,htm,asp -m -p -E -k -K -np </t>
    </r>
    <r>
      <rPr>
        <u/>
        <sz val="11"/>
        <color rgb="FF0000FF"/>
        <rFont val="Calibri"/>
        <family val="2"/>
        <charset val="134"/>
        <scheme val="minor"/>
      </rPr>
      <t>http://nhandan.com.vn</t>
    </r>
  </si>
  <si>
    <t>http://ykhoabooks.com/</t>
  </si>
  <si>
    <t>Mã Nhóm</t>
  </si>
  <si>
    <t>Hạn sd</t>
  </si>
  <si>
    <t>Mô tả</t>
  </si>
  <si>
    <t>Nhà sx</t>
  </si>
  <si>
    <t>Sửa xóa</t>
  </si>
  <si>
    <t xml:space="preserve">Mã </t>
  </si>
  <si>
    <t>NSX</t>
  </si>
  <si>
    <t>Thêm mới dòng thiết bị</t>
  </si>
  <si>
    <t>Thêm Nhóm  Thiết Bị Mới</t>
  </si>
  <si>
    <t>Mã Nhóm Thiết Bị:</t>
  </si>
  <si>
    <t>Tên Nhóm Thiết Bị:</t>
  </si>
  <si>
    <t>Tên Hãng:</t>
  </si>
  <si>
    <t>Giá :</t>
  </si>
  <si>
    <t xml:space="preserve">Nhà Sản Xuất : </t>
  </si>
  <si>
    <t>Hạn Sử Dụng :</t>
  </si>
  <si>
    <t>Mô Tả :</t>
  </si>
  <si>
    <t>12 tháng</t>
  </si>
  <si>
    <t>VietNam</t>
  </si>
  <si>
    <t>Mã Thiết Bị Chứa Nó</t>
  </si>
  <si>
    <t>Chi Tiết</t>
  </si>
  <si>
    <t>Số Lượng</t>
  </si>
  <si>
    <t>Thêm Khách Mới</t>
  </si>
  <si>
    <t>Tên Khách Hàng :</t>
  </si>
  <si>
    <t>Số Điện Thoại :</t>
  </si>
  <si>
    <t>Địa Chỉ :</t>
  </si>
  <si>
    <t>MLoc1</t>
  </si>
  <si>
    <t>Số Điện Thoại</t>
  </si>
  <si>
    <t>Quản Lý Hóa Đơn</t>
  </si>
  <si>
    <t>Hóa Đơn Bán Hàng</t>
  </si>
  <si>
    <t>Ngày Mua</t>
  </si>
  <si>
    <t>Tổng Tiền</t>
  </si>
  <si>
    <t>Xem Hóa Đơn</t>
  </si>
  <si>
    <t xml:space="preserve">Ngày </t>
  </si>
  <si>
    <t>Cập nhật Hóa Đơn</t>
  </si>
  <si>
    <t>Danh Sách Hóa Đơn</t>
  </si>
  <si>
    <t>Ngày 17 tháng 3 năm 2017</t>
  </si>
  <si>
    <t xml:space="preserve">Số Điện Thoại    : </t>
  </si>
  <si>
    <t>Thiết Bị Đã Mua :</t>
  </si>
  <si>
    <t xml:space="preserve">Giá </t>
  </si>
  <si>
    <t>Tổng Tiền :</t>
  </si>
  <si>
    <t>1000000000000000</t>
  </si>
  <si>
    <t>Tiền chữ :</t>
  </si>
  <si>
    <t>một trăm .........................</t>
  </si>
  <si>
    <t>Từ ngày</t>
  </si>
  <si>
    <t>Đến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</si>
</sst>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 Light"/>
      <family val="2"/>
      <scheme val="major"/>
    </font>
    <font>
      <b/>
      <sz val="16"/>
      <color theme="0"/>
      <name val="Calibri Light"/>
      <family val="2"/>
      <scheme val="major"/>
    </font>
    <font>
      <b/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1"/>
      <color theme="8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 tint="0.14996795556505021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rgb="FF0000FF"/>
      <name val="Calibri"/>
      <family val="2"/>
      <charset val="134"/>
      <scheme val="minor"/>
    </font>
    <font>
      <sz val="12"/>
      <color theme="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/>
      <diagonal/>
    </border>
    <border>
      <left style="thin">
        <color auto="1"/>
      </left>
      <right/>
      <top/>
      <bottom style="medium">
        <color rgb="FF000000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4"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36" fillId="0" borderId="0"/>
    <xf numFmtId="0" fontId="21" fillId="0" borderId="0" applyNumberFormat="0" applyFill="0" applyBorder="0" applyAlignment="0" applyProtection="0">
      <alignment vertical="center"/>
    </xf>
  </cellStyleXfs>
  <cellXfs count="855">
    <xf numFmtId="0" fontId="0" fillId="0" borderId="0" xfId="0"/>
    <xf numFmtId="0" fontId="5" fillId="2" borderId="2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5" fillId="7" borderId="0" xfId="0" applyFont="1" applyFill="1" applyAlignment="1">
      <alignment vertical="center" wrapText="1"/>
    </xf>
    <xf numFmtId="0" fontId="5" fillId="7" borderId="10" xfId="0" applyFont="1" applyFill="1" applyBorder="1" applyAlignment="1">
      <alignment vertical="center" wrapText="1"/>
    </xf>
    <xf numFmtId="0" fontId="0" fillId="7" borderId="0" xfId="0" applyFill="1"/>
    <xf numFmtId="0" fontId="6" fillId="8" borderId="3" xfId="0" applyFont="1" applyFill="1" applyBorder="1" applyAlignment="1">
      <alignment vertical="center" wrapText="1"/>
    </xf>
    <xf numFmtId="0" fontId="6" fillId="8" borderId="9" xfId="0" applyFont="1" applyFill="1" applyBorder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5" fillId="8" borderId="3" xfId="0" applyFont="1" applyFill="1" applyBorder="1" applyAlignment="1">
      <alignment vertical="center" wrapText="1"/>
    </xf>
    <xf numFmtId="0" fontId="5" fillId="8" borderId="9" xfId="0" applyFont="1" applyFill="1" applyBorder="1" applyAlignment="1">
      <alignment vertical="center" wrapText="1"/>
    </xf>
    <xf numFmtId="0" fontId="5" fillId="9" borderId="3" xfId="0" applyFont="1" applyFill="1" applyBorder="1" applyAlignment="1">
      <alignment vertical="center" wrapText="1"/>
    </xf>
    <xf numFmtId="0" fontId="5" fillId="9" borderId="9" xfId="0" applyFont="1" applyFill="1" applyBorder="1" applyAlignment="1">
      <alignment vertical="center" wrapText="1"/>
    </xf>
    <xf numFmtId="0" fontId="5" fillId="10" borderId="3" xfId="0" applyFont="1" applyFill="1" applyBorder="1" applyAlignment="1">
      <alignment vertical="center" wrapText="1"/>
    </xf>
    <xf numFmtId="0" fontId="5" fillId="10" borderId="9" xfId="0" applyFont="1" applyFill="1" applyBorder="1" applyAlignment="1">
      <alignment vertical="center" wrapText="1"/>
    </xf>
    <xf numFmtId="0" fontId="5" fillId="11" borderId="3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2" borderId="3" xfId="0" applyFont="1" applyFill="1" applyBorder="1" applyAlignment="1">
      <alignment vertical="center" wrapText="1"/>
    </xf>
    <xf numFmtId="0" fontId="5" fillId="12" borderId="9" xfId="0" applyFont="1" applyFill="1" applyBorder="1" applyAlignment="1">
      <alignment vertical="center" wrapText="1"/>
    </xf>
    <xf numFmtId="0" fontId="5" fillId="13" borderId="3" xfId="0" applyFont="1" applyFill="1" applyBorder="1" applyAlignment="1">
      <alignment vertical="center" wrapText="1"/>
    </xf>
    <xf numFmtId="0" fontId="5" fillId="13" borderId="9" xfId="0" applyFont="1" applyFill="1" applyBorder="1" applyAlignment="1">
      <alignment vertical="center" wrapText="1"/>
    </xf>
    <xf numFmtId="0" fontId="5" fillId="14" borderId="3" xfId="0" applyFont="1" applyFill="1" applyBorder="1" applyAlignment="1">
      <alignment vertical="center" wrapText="1"/>
    </xf>
    <xf numFmtId="0" fontId="5" fillId="14" borderId="9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vertical="center" wrapText="1"/>
    </xf>
    <xf numFmtId="0" fontId="5" fillId="6" borderId="9" xfId="0" applyFont="1" applyFill="1" applyBorder="1" applyAlignment="1">
      <alignment vertical="center" wrapText="1"/>
    </xf>
    <xf numFmtId="0" fontId="5" fillId="15" borderId="1" xfId="0" applyFont="1" applyFill="1" applyBorder="1" applyAlignment="1">
      <alignment vertical="center" wrapText="1"/>
    </xf>
    <xf numFmtId="0" fontId="5" fillId="15" borderId="2" xfId="0" applyFont="1" applyFill="1" applyBorder="1" applyAlignment="1">
      <alignment vertical="center" wrapText="1"/>
    </xf>
    <xf numFmtId="0" fontId="8" fillId="15" borderId="3" xfId="0" applyFont="1" applyFill="1" applyBorder="1" applyAlignment="1">
      <alignment vertical="center" wrapText="1"/>
    </xf>
    <xf numFmtId="0" fontId="5" fillId="15" borderId="3" xfId="0" applyFont="1" applyFill="1" applyBorder="1" applyAlignment="1">
      <alignment vertical="center" wrapText="1"/>
    </xf>
    <xf numFmtId="0" fontId="5" fillId="15" borderId="0" xfId="0" applyFont="1" applyFill="1" applyBorder="1" applyAlignment="1">
      <alignment vertical="center" wrapText="1"/>
    </xf>
    <xf numFmtId="0" fontId="5" fillId="15" borderId="11" xfId="0" applyFont="1" applyFill="1" applyBorder="1" applyAlignment="1">
      <alignment vertical="center" wrapText="1"/>
    </xf>
    <xf numFmtId="0" fontId="5" fillId="15" borderId="12" xfId="0" applyFont="1" applyFill="1" applyBorder="1" applyAlignment="1">
      <alignment vertical="center" wrapText="1"/>
    </xf>
    <xf numFmtId="0" fontId="11" fillId="15" borderId="0" xfId="0" applyFont="1" applyFill="1" applyBorder="1" applyAlignment="1">
      <alignment vertical="center" wrapText="1"/>
    </xf>
    <xf numFmtId="0" fontId="12" fillId="15" borderId="0" xfId="0" applyFont="1" applyFill="1" applyBorder="1" applyAlignment="1">
      <alignment vertical="center" wrapText="1"/>
    </xf>
    <xf numFmtId="0" fontId="8" fillId="15" borderId="0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18" xfId="0" applyFont="1" applyFill="1" applyBorder="1" applyAlignment="1">
      <alignment vertical="center" wrapText="1"/>
    </xf>
    <xf numFmtId="0" fontId="5" fillId="3" borderId="19" xfId="0" applyFont="1" applyFill="1" applyBorder="1" applyAlignment="1">
      <alignment vertical="center" wrapText="1"/>
    </xf>
    <xf numFmtId="0" fontId="5" fillId="3" borderId="20" xfId="0" applyFont="1" applyFill="1" applyBorder="1" applyAlignment="1">
      <alignment vertical="center" wrapText="1"/>
    </xf>
    <xf numFmtId="0" fontId="6" fillId="7" borderId="18" xfId="0" applyFont="1" applyFill="1" applyBorder="1" applyAlignment="1">
      <alignment vertical="center" wrapText="1"/>
    </xf>
    <xf numFmtId="0" fontId="0" fillId="7" borderId="18" xfId="0" applyFill="1" applyBorder="1"/>
    <xf numFmtId="0" fontId="5" fillId="15" borderId="17" xfId="0" applyFont="1" applyFill="1" applyBorder="1" applyAlignment="1">
      <alignment vertical="center" wrapText="1"/>
    </xf>
    <xf numFmtId="0" fontId="8" fillId="15" borderId="18" xfId="0" applyFont="1" applyFill="1" applyBorder="1" applyAlignment="1">
      <alignment vertical="center" wrapText="1"/>
    </xf>
    <xf numFmtId="0" fontId="5" fillId="15" borderId="18" xfId="0" applyFont="1" applyFill="1" applyBorder="1" applyAlignment="1">
      <alignment vertical="center" wrapText="1"/>
    </xf>
    <xf numFmtId="0" fontId="5" fillId="15" borderId="22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5" fillId="3" borderId="24" xfId="0" applyFont="1" applyFill="1" applyBorder="1" applyAlignment="1">
      <alignment vertical="center" wrapText="1"/>
    </xf>
    <xf numFmtId="0" fontId="5" fillId="3" borderId="25" xfId="0" applyFont="1" applyFill="1" applyBorder="1" applyAlignment="1">
      <alignment vertical="center" wrapText="1"/>
    </xf>
    <xf numFmtId="0" fontId="6" fillId="8" borderId="24" xfId="0" applyFont="1" applyFill="1" applyBorder="1" applyAlignment="1">
      <alignment vertical="center" wrapText="1"/>
    </xf>
    <xf numFmtId="0" fontId="6" fillId="22" borderId="30" xfId="0" applyFont="1" applyFill="1" applyBorder="1" applyAlignment="1">
      <alignment horizontal="center" vertical="center" wrapText="1"/>
    </xf>
    <xf numFmtId="0" fontId="5" fillId="8" borderId="24" xfId="0" applyFont="1" applyFill="1" applyBorder="1" applyAlignment="1">
      <alignment vertical="center" wrapText="1"/>
    </xf>
    <xf numFmtId="0" fontId="5" fillId="9" borderId="24" xfId="0" applyFont="1" applyFill="1" applyBorder="1" applyAlignment="1">
      <alignment vertical="center" wrapText="1"/>
    </xf>
    <xf numFmtId="0" fontId="5" fillId="10" borderId="24" xfId="0" applyFont="1" applyFill="1" applyBorder="1" applyAlignment="1">
      <alignment vertical="center" wrapText="1"/>
    </xf>
    <xf numFmtId="0" fontId="5" fillId="11" borderId="24" xfId="0" applyFont="1" applyFill="1" applyBorder="1" applyAlignment="1">
      <alignment vertical="center" wrapText="1"/>
    </xf>
    <xf numFmtId="0" fontId="5" fillId="12" borderId="24" xfId="0" applyFont="1" applyFill="1" applyBorder="1" applyAlignment="1">
      <alignment vertical="center" wrapText="1"/>
    </xf>
    <xf numFmtId="0" fontId="5" fillId="13" borderId="24" xfId="0" applyFont="1" applyFill="1" applyBorder="1" applyAlignment="1">
      <alignment vertical="center" wrapText="1"/>
    </xf>
    <xf numFmtId="0" fontId="5" fillId="14" borderId="24" xfId="0" applyFont="1" applyFill="1" applyBorder="1" applyAlignment="1">
      <alignment vertical="center" wrapText="1"/>
    </xf>
    <xf numFmtId="0" fontId="5" fillId="25" borderId="27" xfId="0" applyFont="1" applyFill="1" applyBorder="1" applyAlignment="1">
      <alignment horizontal="left" vertical="center" wrapText="1"/>
    </xf>
    <xf numFmtId="0" fontId="5" fillId="25" borderId="28" xfId="0" applyFont="1" applyFill="1" applyBorder="1" applyAlignment="1">
      <alignment horizontal="left" vertical="center" wrapText="1"/>
    </xf>
    <xf numFmtId="0" fontId="5" fillId="25" borderId="27" xfId="0" applyFont="1" applyFill="1" applyBorder="1" applyAlignment="1">
      <alignment vertical="center" wrapText="1"/>
    </xf>
    <xf numFmtId="0" fontId="5" fillId="25" borderId="28" xfId="0" applyFont="1" applyFill="1" applyBorder="1" applyAlignment="1">
      <alignment vertical="center" wrapText="1"/>
    </xf>
    <xf numFmtId="0" fontId="5" fillId="6" borderId="24" xfId="0" applyFont="1" applyFill="1" applyBorder="1" applyAlignment="1">
      <alignment vertical="center" wrapText="1"/>
    </xf>
    <xf numFmtId="0" fontId="6" fillId="20" borderId="26" xfId="0" applyFont="1" applyFill="1" applyBorder="1" applyAlignment="1">
      <alignment horizontal="center" vertical="center" wrapText="1"/>
    </xf>
    <xf numFmtId="0" fontId="5" fillId="21" borderId="0" xfId="0" applyFont="1" applyFill="1" applyAlignment="1">
      <alignment vertical="center" wrapText="1"/>
    </xf>
    <xf numFmtId="0" fontId="5" fillId="7" borderId="0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15" fillId="7" borderId="0" xfId="0" applyFont="1" applyFill="1" applyAlignment="1">
      <alignment vertical="center" wrapText="1"/>
    </xf>
    <xf numFmtId="0" fontId="6" fillId="7" borderId="36" xfId="0" applyFont="1" applyFill="1" applyBorder="1" applyAlignment="1">
      <alignment vertical="center" wrapText="1"/>
    </xf>
    <xf numFmtId="0" fontId="0" fillId="26" borderId="2" xfId="0" applyFill="1" applyBorder="1"/>
    <xf numFmtId="0" fontId="0" fillId="26" borderId="12" xfId="0" applyFill="1" applyBorder="1"/>
    <xf numFmtId="0" fontId="14" fillId="7" borderId="0" xfId="0" applyFont="1" applyFill="1" applyAlignment="1">
      <alignment vertical="center" wrapText="1"/>
    </xf>
    <xf numFmtId="0" fontId="0" fillId="27" borderId="3" xfId="0" applyFill="1" applyBorder="1"/>
    <xf numFmtId="0" fontId="0" fillId="27" borderId="0" xfId="0" applyFill="1"/>
    <xf numFmtId="0" fontId="0" fillId="27" borderId="2" xfId="0" applyFill="1" applyBorder="1"/>
    <xf numFmtId="0" fontId="0" fillId="27" borderId="11" xfId="0" applyFill="1" applyBorder="1"/>
    <xf numFmtId="0" fontId="0" fillId="27" borderId="12" xfId="0" applyFill="1" applyBorder="1"/>
    <xf numFmtId="0" fontId="5" fillId="25" borderId="26" xfId="0" applyFont="1" applyFill="1" applyBorder="1" applyAlignment="1">
      <alignment vertical="center" wrapText="1"/>
    </xf>
    <xf numFmtId="0" fontId="0" fillId="26" borderId="17" xfId="0" applyFill="1" applyBorder="1"/>
    <xf numFmtId="0" fontId="0" fillId="26" borderId="22" xfId="0" applyFill="1" applyBorder="1"/>
    <xf numFmtId="0" fontId="0" fillId="27" borderId="18" xfId="0" applyFill="1" applyBorder="1"/>
    <xf numFmtId="0" fontId="0" fillId="27" borderId="17" xfId="0" applyFill="1" applyBorder="1"/>
    <xf numFmtId="0" fontId="0" fillId="27" borderId="22" xfId="0" applyFill="1" applyBorder="1"/>
    <xf numFmtId="0" fontId="1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22" borderId="0" xfId="0" applyFont="1" applyFill="1" applyBorder="1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13" fillId="23" borderId="0" xfId="0" applyFont="1" applyFill="1" applyBorder="1" applyAlignment="1">
      <alignment horizontal="center" vertical="center"/>
    </xf>
    <xf numFmtId="0" fontId="0" fillId="23" borderId="3" xfId="0" applyFill="1" applyBorder="1" applyAlignment="1">
      <alignment vertical="center"/>
    </xf>
    <xf numFmtId="0" fontId="0" fillId="23" borderId="0" xfId="0" applyFill="1" applyBorder="1" applyAlignment="1">
      <alignment horizontal="center"/>
    </xf>
    <xf numFmtId="0" fontId="0" fillId="23" borderId="11" xfId="0" applyFill="1" applyBorder="1" applyAlignment="1">
      <alignment vertical="center"/>
    </xf>
    <xf numFmtId="0" fontId="14" fillId="7" borderId="0" xfId="0" applyFont="1" applyFill="1" applyBorder="1" applyAlignment="1">
      <alignment horizontal="center" vertical="center" wrapText="1"/>
    </xf>
    <xf numFmtId="0" fontId="0" fillId="23" borderId="12" xfId="0" applyFill="1" applyBorder="1"/>
    <xf numFmtId="0" fontId="17" fillId="23" borderId="0" xfId="0" applyFont="1" applyFill="1" applyBorder="1" applyAlignment="1">
      <alignment vertical="center"/>
    </xf>
    <xf numFmtId="0" fontId="13" fillId="22" borderId="0" xfId="0" applyFont="1" applyFill="1" applyBorder="1" applyAlignment="1">
      <alignment vertical="center"/>
    </xf>
    <xf numFmtId="0" fontId="0" fillId="23" borderId="18" xfId="0" applyFill="1" applyBorder="1" applyAlignment="1">
      <alignment vertical="center"/>
    </xf>
    <xf numFmtId="0" fontId="0" fillId="23" borderId="0" xfId="0" applyFill="1" applyBorder="1"/>
    <xf numFmtId="0" fontId="0" fillId="23" borderId="18" xfId="0" applyFill="1" applyBorder="1"/>
    <xf numFmtId="0" fontId="0" fillId="23" borderId="22" xfId="0" applyFill="1" applyBorder="1"/>
    <xf numFmtId="0" fontId="0" fillId="0" borderId="42" xfId="0" applyBorder="1"/>
    <xf numFmtId="0" fontId="36" fillId="23" borderId="3" xfId="2" applyFill="1" applyBorder="1"/>
    <xf numFmtId="0" fontId="36" fillId="23" borderId="0" xfId="2" applyFill="1" applyBorder="1"/>
    <xf numFmtId="0" fontId="13" fillId="22" borderId="42" xfId="2" applyFont="1" applyFill="1" applyBorder="1" applyAlignment="1">
      <alignment horizontal="center"/>
    </xf>
    <xf numFmtId="0" fontId="36" fillId="23" borderId="11" xfId="2" applyFill="1" applyBorder="1"/>
    <xf numFmtId="0" fontId="36" fillId="23" borderId="12" xfId="2" applyFill="1" applyBorder="1"/>
    <xf numFmtId="0" fontId="36" fillId="23" borderId="18" xfId="2" applyFill="1" applyBorder="1"/>
    <xf numFmtId="0" fontId="36" fillId="23" borderId="0" xfId="2" applyFill="1" applyBorder="1" applyAlignment="1">
      <alignment horizontal="center"/>
    </xf>
    <xf numFmtId="0" fontId="36" fillId="23" borderId="0" xfId="2" applyFill="1" applyBorder="1" applyAlignment="1">
      <alignment horizontal="left"/>
    </xf>
    <xf numFmtId="0" fontId="22" fillId="22" borderId="42" xfId="2" applyFont="1" applyFill="1" applyBorder="1" applyAlignment="1">
      <alignment horizontal="center"/>
    </xf>
    <xf numFmtId="0" fontId="36" fillId="23" borderId="22" xfId="2" applyFill="1" applyBorder="1"/>
    <xf numFmtId="0" fontId="13" fillId="0" borderId="0" xfId="0" applyFont="1"/>
    <xf numFmtId="0" fontId="13" fillId="20" borderId="0" xfId="0" applyFont="1" applyFill="1"/>
    <xf numFmtId="0" fontId="6" fillId="28" borderId="30" xfId="0" applyFont="1" applyFill="1" applyBorder="1" applyAlignment="1">
      <alignment horizontal="center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28" xfId="0" applyFont="1" applyFill="1" applyBorder="1" applyAlignment="1">
      <alignment horizontal="left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5" fillId="31" borderId="27" xfId="0" applyFont="1" applyFill="1" applyBorder="1" applyAlignment="1">
      <alignment vertical="center" wrapText="1"/>
    </xf>
    <xf numFmtId="0" fontId="5" fillId="31" borderId="28" xfId="0" applyFont="1" applyFill="1" applyBorder="1" applyAlignment="1">
      <alignment vertical="center" wrapText="1"/>
    </xf>
    <xf numFmtId="0" fontId="5" fillId="31" borderId="26" xfId="0" applyFont="1" applyFill="1" applyBorder="1" applyAlignment="1">
      <alignment vertical="center" wrapText="1"/>
    </xf>
    <xf numFmtId="0" fontId="14" fillId="21" borderId="0" xfId="0" applyFont="1" applyFill="1" applyAlignment="1">
      <alignment vertical="center" wrapText="1"/>
    </xf>
    <xf numFmtId="0" fontId="6" fillId="28" borderId="42" xfId="0" applyFont="1" applyFill="1" applyBorder="1" applyAlignment="1">
      <alignment horizontal="center" vertical="center" wrapText="1"/>
    </xf>
    <xf numFmtId="0" fontId="5" fillId="29" borderId="46" xfId="0" applyFont="1" applyFill="1" applyBorder="1" applyAlignment="1">
      <alignment vertical="center" wrapText="1"/>
    </xf>
    <xf numFmtId="0" fontId="5" fillId="29" borderId="32" xfId="0" applyFont="1" applyFill="1" applyBorder="1" applyAlignment="1">
      <alignment vertical="center" wrapText="1"/>
    </xf>
    <xf numFmtId="0" fontId="5" fillId="29" borderId="47" xfId="0" applyFont="1" applyFill="1" applyBorder="1" applyAlignment="1">
      <alignment vertical="center" wrapText="1"/>
    </xf>
    <xf numFmtId="0" fontId="5" fillId="29" borderId="28" xfId="0" applyFont="1" applyFill="1" applyBorder="1" applyAlignment="1">
      <alignment vertical="center" wrapText="1"/>
    </xf>
    <xf numFmtId="0" fontId="5" fillId="30" borderId="46" xfId="0" applyFont="1" applyFill="1" applyBorder="1" applyAlignment="1">
      <alignment vertical="center" wrapText="1"/>
    </xf>
    <xf numFmtId="0" fontId="5" fillId="30" borderId="32" xfId="0" applyFont="1" applyFill="1" applyBorder="1" applyAlignment="1">
      <alignment vertical="center" wrapText="1"/>
    </xf>
    <xf numFmtId="0" fontId="5" fillId="30" borderId="47" xfId="0" applyFont="1" applyFill="1" applyBorder="1" applyAlignment="1">
      <alignment vertical="center" wrapText="1"/>
    </xf>
    <xf numFmtId="0" fontId="5" fillId="30" borderId="28" xfId="0" applyFont="1" applyFill="1" applyBorder="1" applyAlignment="1">
      <alignment vertical="center" wrapText="1"/>
    </xf>
    <xf numFmtId="0" fontId="0" fillId="23" borderId="3" xfId="0" applyFill="1" applyBorder="1"/>
    <xf numFmtId="0" fontId="0" fillId="23" borderId="3" xfId="0" applyFill="1" applyBorder="1" applyAlignment="1"/>
    <xf numFmtId="0" fontId="13" fillId="23" borderId="0" xfId="0" applyFont="1" applyFill="1" applyBorder="1" applyAlignment="1"/>
    <xf numFmtId="0" fontId="0" fillId="22" borderId="42" xfId="0" applyFill="1" applyBorder="1" applyAlignment="1">
      <alignment horizontal="center"/>
    </xf>
    <xf numFmtId="0" fontId="13" fillId="22" borderId="42" xfId="0" applyFont="1" applyFill="1" applyBorder="1" applyAlignment="1">
      <alignment horizontal="center"/>
    </xf>
    <xf numFmtId="0" fontId="0" fillId="23" borderId="11" xfId="0" applyFill="1" applyBorder="1"/>
    <xf numFmtId="0" fontId="22" fillId="22" borderId="42" xfId="0" applyFont="1" applyFill="1" applyBorder="1" applyAlignment="1">
      <alignment horizontal="center" vertical="center"/>
    </xf>
    <xf numFmtId="0" fontId="5" fillId="23" borderId="46" xfId="0" applyFont="1" applyFill="1" applyBorder="1" applyAlignment="1">
      <alignment vertical="center" wrapText="1"/>
    </xf>
    <xf numFmtId="0" fontId="5" fillId="23" borderId="32" xfId="0" applyFont="1" applyFill="1" applyBorder="1" applyAlignment="1">
      <alignment vertical="center" wrapText="1"/>
    </xf>
    <xf numFmtId="0" fontId="5" fillId="23" borderId="47" xfId="0" applyFont="1" applyFill="1" applyBorder="1" applyAlignment="1">
      <alignment vertical="center" wrapText="1"/>
    </xf>
    <xf numFmtId="0" fontId="5" fillId="23" borderId="28" xfId="0" applyFont="1" applyFill="1" applyBorder="1" applyAlignment="1">
      <alignment vertical="center" wrapText="1"/>
    </xf>
    <xf numFmtId="0" fontId="5" fillId="24" borderId="46" xfId="0" applyFont="1" applyFill="1" applyBorder="1" applyAlignment="1">
      <alignment vertical="center" wrapText="1"/>
    </xf>
    <xf numFmtId="0" fontId="5" fillId="24" borderId="32" xfId="0" applyFont="1" applyFill="1" applyBorder="1" applyAlignment="1">
      <alignment vertical="center" wrapText="1"/>
    </xf>
    <xf numFmtId="0" fontId="5" fillId="24" borderId="47" xfId="0" applyFont="1" applyFill="1" applyBorder="1" applyAlignment="1">
      <alignment vertical="center" wrapText="1"/>
    </xf>
    <xf numFmtId="0" fontId="5" fillId="24" borderId="28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0" fillId="23" borderId="0" xfId="0" applyFill="1" applyBorder="1" applyAlignment="1">
      <alignment vertical="center"/>
    </xf>
    <xf numFmtId="0" fontId="13" fillId="23" borderId="3" xfId="0" applyFont="1" applyFill="1" applyBorder="1" applyAlignment="1">
      <alignment vertical="center"/>
    </xf>
    <xf numFmtId="0" fontId="13" fillId="20" borderId="0" xfId="0" applyFont="1" applyFill="1" applyAlignment="1">
      <alignment vertical="center"/>
    </xf>
    <xf numFmtId="0" fontId="13" fillId="23" borderId="0" xfId="0" applyFont="1" applyFill="1"/>
    <xf numFmtId="0" fontId="0" fillId="29" borderId="0" xfId="0" applyFill="1" applyBorder="1" applyAlignment="1">
      <alignment horizontal="center" vertical="center"/>
    </xf>
    <xf numFmtId="0" fontId="0" fillId="23" borderId="12" xfId="0" applyFill="1" applyBorder="1" applyAlignment="1">
      <alignment vertical="center"/>
    </xf>
    <xf numFmtId="0" fontId="13" fillId="33" borderId="0" xfId="0" applyFont="1" applyFill="1" applyBorder="1" applyAlignment="1">
      <alignment horizontal="center" vertical="center"/>
    </xf>
    <xf numFmtId="0" fontId="13" fillId="20" borderId="0" xfId="0" applyFont="1" applyFill="1" applyBorder="1" applyAlignment="1">
      <alignment vertical="center"/>
    </xf>
    <xf numFmtId="0" fontId="13" fillId="23" borderId="0" xfId="0" applyFont="1" applyFill="1" applyBorder="1" applyAlignment="1">
      <alignment vertical="center"/>
    </xf>
    <xf numFmtId="0" fontId="13" fillId="23" borderId="18" xfId="0" applyFont="1" applyFill="1" applyBorder="1" applyAlignment="1">
      <alignment vertical="center"/>
    </xf>
    <xf numFmtId="0" fontId="0" fillId="23" borderId="22" xfId="0" applyFill="1" applyBorder="1" applyAlignment="1">
      <alignment vertical="center"/>
    </xf>
    <xf numFmtId="0" fontId="13" fillId="0" borderId="0" xfId="0" applyFont="1" applyAlignment="1">
      <alignment horizontal="center"/>
    </xf>
    <xf numFmtId="0" fontId="8" fillId="0" borderId="0" xfId="0" applyFont="1"/>
    <xf numFmtId="0" fontId="5" fillId="32" borderId="7" xfId="0" applyFont="1" applyFill="1" applyBorder="1" applyAlignment="1">
      <alignment vertical="center" wrapText="1"/>
    </xf>
    <xf numFmtId="0" fontId="5" fillId="32" borderId="0" xfId="0" applyFont="1" applyFill="1" applyAlignment="1">
      <alignment vertical="center" wrapText="1"/>
    </xf>
    <xf numFmtId="0" fontId="6" fillId="8" borderId="24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6" fillId="5" borderId="7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vertical="center" wrapText="1"/>
    </xf>
    <xf numFmtId="0" fontId="5" fillId="32" borderId="8" xfId="0" applyFont="1" applyFill="1" applyBorder="1" applyAlignment="1">
      <alignment vertical="center" wrapText="1"/>
    </xf>
    <xf numFmtId="0" fontId="5" fillId="32" borderId="9" xfId="0" applyFont="1" applyFill="1" applyBorder="1" applyAlignment="1">
      <alignment vertical="center" wrapText="1"/>
    </xf>
    <xf numFmtId="0" fontId="0" fillId="0" borderId="21" xfId="0" applyBorder="1"/>
    <xf numFmtId="0" fontId="25" fillId="7" borderId="0" xfId="0" applyFont="1" applyFill="1" applyAlignment="1">
      <alignment vertical="center" wrapText="1"/>
    </xf>
    <xf numFmtId="0" fontId="6" fillId="7" borderId="36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3" fillId="0" borderId="0" xfId="0" applyFont="1" applyAlignment="1"/>
    <xf numFmtId="0" fontId="0" fillId="0" borderId="0" xfId="0" applyAlignment="1">
      <alignment horizontal="left" vertical="center"/>
    </xf>
    <xf numFmtId="0" fontId="0" fillId="23" borderId="21" xfId="0" applyFill="1" applyBorder="1" applyAlignment="1">
      <alignment horizontal="left"/>
    </xf>
    <xf numFmtId="0" fontId="13" fillId="23" borderId="0" xfId="0" applyFont="1" applyFill="1" applyAlignment="1"/>
    <xf numFmtId="0" fontId="0" fillId="23" borderId="0" xfId="0" applyFill="1" applyBorder="1" applyAlignment="1">
      <alignment horizontal="left" vertical="center"/>
    </xf>
    <xf numFmtId="0" fontId="0" fillId="23" borderId="27" xfId="0" applyFill="1" applyBorder="1" applyAlignment="1">
      <alignment horizontal="left"/>
    </xf>
    <xf numFmtId="0" fontId="13" fillId="23" borderId="26" xfId="0" applyFont="1" applyFill="1" applyBorder="1" applyAlignment="1"/>
    <xf numFmtId="0" fontId="0" fillId="23" borderId="26" xfId="0" applyFill="1" applyBorder="1" applyAlignment="1">
      <alignment horizontal="left" vertical="center"/>
    </xf>
    <xf numFmtId="0" fontId="0" fillId="23" borderId="35" xfId="0" applyFill="1" applyBorder="1"/>
    <xf numFmtId="0" fontId="0" fillId="23" borderId="31" xfId="0" applyFill="1" applyBorder="1" applyAlignment="1">
      <alignment horizontal="center"/>
    </xf>
    <xf numFmtId="0" fontId="0" fillId="23" borderId="33" xfId="0" applyFill="1" applyBorder="1" applyAlignment="1">
      <alignment horizontal="center"/>
    </xf>
    <xf numFmtId="0" fontId="0" fillId="23" borderId="32" xfId="0" applyFill="1" applyBorder="1" applyAlignment="1">
      <alignment horizontal="center"/>
    </xf>
    <xf numFmtId="0" fontId="0" fillId="23" borderId="21" xfId="0" applyFill="1" applyBorder="1" applyAlignment="1">
      <alignment horizontal="center"/>
    </xf>
    <xf numFmtId="0" fontId="0" fillId="23" borderId="35" xfId="0" applyFill="1" applyBorder="1" applyAlignment="1">
      <alignment horizontal="center"/>
    </xf>
    <xf numFmtId="0" fontId="0" fillId="23" borderId="27" xfId="0" applyFill="1" applyBorder="1" applyAlignment="1">
      <alignment horizontal="center"/>
    </xf>
    <xf numFmtId="0" fontId="0" fillId="23" borderId="26" xfId="0" applyFill="1" applyBorder="1" applyAlignment="1">
      <alignment horizontal="center"/>
    </xf>
    <xf numFmtId="0" fontId="0" fillId="23" borderId="28" xfId="0" applyFill="1" applyBorder="1" applyAlignment="1">
      <alignment horizontal="center"/>
    </xf>
    <xf numFmtId="0" fontId="0" fillId="23" borderId="0" xfId="0" applyFill="1"/>
    <xf numFmtId="0" fontId="0" fillId="23" borderId="0" xfId="0" applyFill="1" applyBorder="1" applyAlignment="1"/>
    <xf numFmtId="0" fontId="26" fillId="23" borderId="0" xfId="0" applyFont="1" applyFill="1" applyBorder="1" applyAlignment="1"/>
    <xf numFmtId="0" fontId="18" fillId="23" borderId="35" xfId="0" applyFont="1" applyFill="1" applyBorder="1" applyAlignment="1">
      <alignment vertical="center"/>
    </xf>
    <xf numFmtId="0" fontId="0" fillId="23" borderId="26" xfId="0" applyFill="1" applyBorder="1"/>
    <xf numFmtId="0" fontId="18" fillId="23" borderId="26" xfId="0" applyFont="1" applyFill="1" applyBorder="1" applyAlignment="1">
      <alignment vertical="center"/>
    </xf>
    <xf numFmtId="0" fontId="18" fillId="23" borderId="28" xfId="0" applyFont="1" applyFill="1" applyBorder="1" applyAlignment="1">
      <alignment vertical="center"/>
    </xf>
    <xf numFmtId="0" fontId="4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32" borderId="2" xfId="0" applyFont="1" applyFill="1" applyBorder="1" applyAlignment="1">
      <alignment vertical="center" wrapText="1"/>
    </xf>
    <xf numFmtId="0" fontId="4" fillId="32" borderId="12" xfId="0" applyFont="1" applyFill="1" applyBorder="1" applyAlignment="1">
      <alignment vertical="center" wrapText="1"/>
    </xf>
    <xf numFmtId="0" fontId="31" fillId="3" borderId="24" xfId="0" applyFont="1" applyFill="1" applyBorder="1" applyAlignment="1">
      <alignment vertical="center" wrapText="1"/>
    </xf>
    <xf numFmtId="0" fontId="31" fillId="3" borderId="0" xfId="0" applyFont="1" applyFill="1" applyAlignment="1">
      <alignment vertical="center" wrapText="1"/>
    </xf>
    <xf numFmtId="0" fontId="31" fillId="3" borderId="0" xfId="0" applyFont="1" applyFill="1" applyAlignment="1">
      <alignment horizontal="center" vertical="center" wrapText="1"/>
    </xf>
    <xf numFmtId="0" fontId="31" fillId="3" borderId="0" xfId="0" applyFont="1" applyFill="1" applyBorder="1" applyAlignment="1">
      <alignment vertical="center" wrapText="1"/>
    </xf>
    <xf numFmtId="0" fontId="31" fillId="3" borderId="12" xfId="0" applyFont="1" applyFill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8" borderId="24" xfId="0" applyFont="1" applyFill="1" applyBorder="1" applyAlignment="1">
      <alignment vertical="center" wrapText="1"/>
    </xf>
    <xf numFmtId="0" fontId="24" fillId="8" borderId="9" xfId="0" applyFont="1" applyFill="1" applyBorder="1" applyAlignment="1">
      <alignment vertical="center" wrapText="1"/>
    </xf>
    <xf numFmtId="0" fontId="24" fillId="9" borderId="24" xfId="0" applyFont="1" applyFill="1" applyBorder="1" applyAlignment="1">
      <alignment vertical="center" wrapText="1"/>
    </xf>
    <xf numFmtId="0" fontId="24" fillId="9" borderId="9" xfId="0" applyFont="1" applyFill="1" applyBorder="1" applyAlignment="1">
      <alignment vertical="center" wrapText="1"/>
    </xf>
    <xf numFmtId="0" fontId="31" fillId="10" borderId="24" xfId="0" applyFont="1" applyFill="1" applyBorder="1" applyAlignment="1">
      <alignment vertical="center" wrapText="1"/>
    </xf>
    <xf numFmtId="0" fontId="31" fillId="10" borderId="9" xfId="0" applyFont="1" applyFill="1" applyBorder="1" applyAlignment="1">
      <alignment vertical="center" wrapText="1"/>
    </xf>
    <xf numFmtId="0" fontId="31" fillId="11" borderId="24" xfId="0" applyFont="1" applyFill="1" applyBorder="1" applyAlignment="1">
      <alignment vertical="center" wrapText="1"/>
    </xf>
    <xf numFmtId="0" fontId="31" fillId="11" borderId="9" xfId="0" applyFont="1" applyFill="1" applyBorder="1" applyAlignment="1">
      <alignment vertical="center" wrapText="1"/>
    </xf>
    <xf numFmtId="0" fontId="31" fillId="35" borderId="24" xfId="0" applyFont="1" applyFill="1" applyBorder="1" applyAlignment="1">
      <alignment vertical="center" wrapText="1"/>
    </xf>
    <xf numFmtId="0" fontId="31" fillId="35" borderId="9" xfId="0" applyFont="1" applyFill="1" applyBorder="1" applyAlignment="1">
      <alignment vertical="center" wrapText="1"/>
    </xf>
    <xf numFmtId="0" fontId="31" fillId="36" borderId="24" xfId="0" applyFont="1" applyFill="1" applyBorder="1" applyAlignment="1">
      <alignment vertical="center" wrapText="1"/>
    </xf>
    <xf numFmtId="0" fontId="31" fillId="36" borderId="9" xfId="0" applyFont="1" applyFill="1" applyBorder="1" applyAlignment="1">
      <alignment vertical="center" wrapText="1"/>
    </xf>
    <xf numFmtId="0" fontId="31" fillId="12" borderId="24" xfId="0" applyFont="1" applyFill="1" applyBorder="1" applyAlignment="1">
      <alignment vertical="center" wrapText="1"/>
    </xf>
    <xf numFmtId="0" fontId="31" fillId="12" borderId="9" xfId="0" applyFont="1" applyFill="1" applyBorder="1" applyAlignment="1">
      <alignment vertical="center" wrapText="1"/>
    </xf>
    <xf numFmtId="0" fontId="31" fillId="8" borderId="24" xfId="0" applyFont="1" applyFill="1" applyBorder="1" applyAlignment="1">
      <alignment vertical="center" wrapText="1"/>
    </xf>
    <xf numFmtId="0" fontId="31" fillId="8" borderId="9" xfId="0" applyFont="1" applyFill="1" applyBorder="1" applyAlignment="1">
      <alignment vertical="center" wrapText="1"/>
    </xf>
    <xf numFmtId="0" fontId="31" fillId="7" borderId="0" xfId="0" applyFont="1" applyFill="1" applyAlignment="1">
      <alignment vertical="center" wrapText="1"/>
    </xf>
    <xf numFmtId="0" fontId="31" fillId="7" borderId="5" xfId="0" applyFont="1" applyFill="1" applyBorder="1" applyAlignment="1">
      <alignment vertical="center" wrapText="1"/>
    </xf>
    <xf numFmtId="0" fontId="31" fillId="15" borderId="1" xfId="0" applyFont="1" applyFill="1" applyBorder="1" applyAlignment="1">
      <alignment vertical="center" wrapText="1"/>
    </xf>
    <xf numFmtId="0" fontId="31" fillId="15" borderId="2" xfId="0" applyFont="1" applyFill="1" applyBorder="1" applyAlignment="1">
      <alignment vertical="center" wrapText="1"/>
    </xf>
    <xf numFmtId="0" fontId="32" fillId="15" borderId="3" xfId="0" applyFont="1" applyFill="1" applyBorder="1" applyAlignment="1">
      <alignment vertical="center" wrapText="1"/>
    </xf>
    <xf numFmtId="0" fontId="31" fillId="15" borderId="3" xfId="0" applyFont="1" applyFill="1" applyBorder="1" applyAlignment="1">
      <alignment vertical="center" wrapText="1"/>
    </xf>
    <xf numFmtId="0" fontId="31" fillId="15" borderId="0" xfId="0" applyFont="1" applyFill="1" applyBorder="1" applyAlignment="1">
      <alignment vertical="center" wrapText="1"/>
    </xf>
    <xf numFmtId="0" fontId="31" fillId="15" borderId="11" xfId="0" applyFont="1" applyFill="1" applyBorder="1" applyAlignment="1">
      <alignment vertical="center" wrapText="1"/>
    </xf>
    <xf numFmtId="0" fontId="31" fillId="15" borderId="12" xfId="0" applyFont="1" applyFill="1" applyBorder="1" applyAlignment="1">
      <alignment vertical="center" wrapText="1"/>
    </xf>
    <xf numFmtId="0" fontId="4" fillId="15" borderId="0" xfId="0" applyFont="1" applyFill="1" applyBorder="1" applyAlignment="1">
      <alignment vertical="center" wrapText="1"/>
    </xf>
    <xf numFmtId="0" fontId="32" fillId="15" borderId="0" xfId="0" applyFont="1" applyFill="1" applyBorder="1" applyAlignment="1">
      <alignment vertical="center" wrapText="1"/>
    </xf>
    <xf numFmtId="0" fontId="4" fillId="32" borderId="17" xfId="0" applyFont="1" applyFill="1" applyBorder="1" applyAlignment="1">
      <alignment vertical="center" wrapText="1"/>
    </xf>
    <xf numFmtId="0" fontId="4" fillId="32" borderId="22" xfId="0" applyFont="1" applyFill="1" applyBorder="1" applyAlignment="1">
      <alignment vertical="center" wrapText="1"/>
    </xf>
    <xf numFmtId="0" fontId="31" fillId="37" borderId="0" xfId="0" applyFont="1" applyFill="1" applyBorder="1" applyAlignment="1">
      <alignment vertical="center" wrapText="1"/>
    </xf>
    <xf numFmtId="0" fontId="30" fillId="37" borderId="35" xfId="0" applyFont="1" applyFill="1" applyBorder="1"/>
    <xf numFmtId="0" fontId="31" fillId="37" borderId="12" xfId="0" applyFont="1" applyFill="1" applyBorder="1" applyAlignment="1">
      <alignment vertical="center" wrapText="1"/>
    </xf>
    <xf numFmtId="0" fontId="30" fillId="37" borderId="53" xfId="0" applyFont="1" applyFill="1" applyBorder="1"/>
    <xf numFmtId="0" fontId="31" fillId="0" borderId="0" xfId="0" applyFont="1" applyBorder="1" applyAlignment="1">
      <alignment vertical="center" wrapText="1"/>
    </xf>
    <xf numFmtId="0" fontId="31" fillId="7" borderId="35" xfId="0" applyFont="1" applyFill="1" applyBorder="1" applyAlignment="1">
      <alignment vertical="center" wrapText="1"/>
    </xf>
    <xf numFmtId="0" fontId="31" fillId="7" borderId="19" xfId="0" applyFont="1" applyFill="1" applyBorder="1" applyAlignment="1">
      <alignment vertical="center" wrapText="1"/>
    </xf>
    <xf numFmtId="0" fontId="31" fillId="15" borderId="17" xfId="0" applyFont="1" applyFill="1" applyBorder="1" applyAlignment="1">
      <alignment vertical="center" wrapText="1"/>
    </xf>
    <xf numFmtId="0" fontId="32" fillId="15" borderId="18" xfId="0" applyFont="1" applyFill="1" applyBorder="1" applyAlignment="1">
      <alignment vertical="center" wrapText="1"/>
    </xf>
    <xf numFmtId="0" fontId="31" fillId="15" borderId="18" xfId="0" applyFont="1" applyFill="1" applyBorder="1" applyAlignment="1">
      <alignment vertical="center" wrapText="1"/>
    </xf>
    <xf numFmtId="0" fontId="31" fillId="15" borderId="22" xfId="0" applyFont="1" applyFill="1" applyBorder="1" applyAlignment="1">
      <alignment vertical="center" wrapText="1"/>
    </xf>
    <xf numFmtId="0" fontId="24" fillId="6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17" xfId="0" applyFont="1" applyFill="1" applyBorder="1" applyAlignment="1">
      <alignment vertical="center" wrapText="1"/>
    </xf>
    <xf numFmtId="0" fontId="0" fillId="4" borderId="0" xfId="0" applyFill="1"/>
    <xf numFmtId="0" fontId="0" fillId="4" borderId="0" xfId="0" applyFill="1" applyBorder="1" applyAlignment="1">
      <alignment vertical="center"/>
    </xf>
    <xf numFmtId="0" fontId="5" fillId="18" borderId="0" xfId="0" applyFont="1" applyFill="1" applyAlignment="1">
      <alignment vertical="center" wrapText="1"/>
    </xf>
    <xf numFmtId="0" fontId="6" fillId="18" borderId="36" xfId="0" applyFont="1" applyFill="1" applyBorder="1" applyAlignment="1">
      <alignment vertical="center" wrapText="1"/>
    </xf>
    <xf numFmtId="0" fontId="0" fillId="4" borderId="3" xfId="0" applyFill="1" applyBorder="1"/>
    <xf numFmtId="0" fontId="0" fillId="4" borderId="0" xfId="0" applyFill="1" applyBorder="1"/>
    <xf numFmtId="0" fontId="0" fillId="4" borderId="18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22" xfId="0" applyFill="1" applyBorder="1"/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13" fillId="23" borderId="0" xfId="0" applyFont="1" applyFill="1" applyBorder="1"/>
    <xf numFmtId="0" fontId="0" fillId="4" borderId="0" xfId="0" applyFill="1" applyBorder="1" applyAlignment="1">
      <alignment horizontal="center" vertical="center"/>
    </xf>
    <xf numFmtId="0" fontId="43" fillId="23" borderId="18" xfId="0" applyFont="1" applyFill="1" applyBorder="1" applyAlignment="1">
      <alignment horizontal="center" vertical="center"/>
    </xf>
    <xf numFmtId="0" fontId="18" fillId="23" borderId="0" xfId="0" applyFont="1" applyFill="1" applyBorder="1" applyAlignment="1">
      <alignment horizontal="center" vertical="center"/>
    </xf>
    <xf numFmtId="0" fontId="13" fillId="22" borderId="42" xfId="0" applyFont="1" applyFill="1" applyBorder="1" applyAlignment="1">
      <alignment horizontal="center" vertical="center"/>
    </xf>
    <xf numFmtId="0" fontId="0" fillId="23" borderId="33" xfId="0" applyFill="1" applyBorder="1"/>
    <xf numFmtId="0" fontId="18" fillId="23" borderId="33" xfId="0" applyFont="1" applyFill="1" applyBorder="1" applyAlignment="1">
      <alignment horizontal="center" vertical="center"/>
    </xf>
    <xf numFmtId="0" fontId="18" fillId="23" borderId="56" xfId="0" applyFont="1" applyFill="1" applyBorder="1" applyAlignment="1">
      <alignment horizontal="center" vertical="center"/>
    </xf>
    <xf numFmtId="0" fontId="0" fillId="0" borderId="32" xfId="0" applyBorder="1"/>
    <xf numFmtId="0" fontId="0" fillId="23" borderId="27" xfId="0" applyFill="1" applyBorder="1" applyAlignment="1">
      <alignment vertical="center"/>
    </xf>
    <xf numFmtId="0" fontId="18" fillId="23" borderId="26" xfId="0" applyFont="1" applyFill="1" applyBorder="1" applyAlignment="1">
      <alignment horizontal="center" vertical="center"/>
    </xf>
    <xf numFmtId="0" fontId="0" fillId="0" borderId="28" xfId="0" applyBorder="1"/>
    <xf numFmtId="0" fontId="0" fillId="23" borderId="31" xfId="0" applyFill="1" applyBorder="1" applyAlignment="1">
      <alignment vertical="center"/>
    </xf>
    <xf numFmtId="0" fontId="0" fillId="23" borderId="32" xfId="0" applyFill="1" applyBorder="1"/>
    <xf numFmtId="0" fontId="0" fillId="23" borderId="35" xfId="0" applyFill="1" applyBorder="1" applyAlignment="1">
      <alignment vertical="center"/>
    </xf>
    <xf numFmtId="0" fontId="0" fillId="23" borderId="21" xfId="0" applyFill="1" applyBorder="1" applyAlignment="1">
      <alignment vertical="center"/>
    </xf>
    <xf numFmtId="0" fontId="0" fillId="23" borderId="28" xfId="0" applyFill="1" applyBorder="1"/>
    <xf numFmtId="0" fontId="0" fillId="27" borderId="0" xfId="0" applyFill="1" applyBorder="1"/>
    <xf numFmtId="0" fontId="17" fillId="27" borderId="0" xfId="0" applyFont="1" applyFill="1" applyBorder="1" applyAlignment="1">
      <alignment vertical="center"/>
    </xf>
    <xf numFmtId="0" fontId="44" fillId="32" borderId="42" xfId="0" applyFont="1" applyFill="1" applyBorder="1" applyAlignment="1">
      <alignment horizontal="center" vertical="center"/>
    </xf>
    <xf numFmtId="0" fontId="18" fillId="23" borderId="32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 wrapText="1"/>
    </xf>
    <xf numFmtId="0" fontId="18" fillId="23" borderId="35" xfId="0" applyFont="1" applyFill="1" applyBorder="1" applyAlignment="1">
      <alignment horizontal="center" vertical="center"/>
    </xf>
    <xf numFmtId="0" fontId="48" fillId="18" borderId="0" xfId="0" applyFont="1" applyFill="1" applyAlignment="1">
      <alignment horizontal="center" vertical="center" wrapText="1"/>
    </xf>
    <xf numFmtId="0" fontId="31" fillId="41" borderId="25" xfId="0" applyFont="1" applyFill="1" applyBorder="1" applyAlignment="1">
      <alignment vertical="center" wrapText="1"/>
    </xf>
    <xf numFmtId="0" fontId="31" fillId="41" borderId="19" xfId="0" applyFont="1" applyFill="1" applyBorder="1" applyAlignment="1">
      <alignment vertical="center" wrapText="1"/>
    </xf>
    <xf numFmtId="0" fontId="5" fillId="43" borderId="0" xfId="0" applyFont="1" applyFill="1" applyAlignment="1">
      <alignment vertical="center" wrapText="1"/>
    </xf>
    <xf numFmtId="0" fontId="6" fillId="43" borderId="36" xfId="0" applyFont="1" applyFill="1" applyBorder="1" applyAlignment="1">
      <alignment vertical="center" wrapText="1"/>
    </xf>
    <xf numFmtId="0" fontId="5" fillId="43" borderId="0" xfId="0" applyFont="1" applyFill="1" applyBorder="1" applyAlignment="1">
      <alignment vertical="center" wrapText="1"/>
    </xf>
    <xf numFmtId="0" fontId="5" fillId="44" borderId="0" xfId="0" applyFont="1" applyFill="1" applyAlignment="1">
      <alignment vertical="center" wrapText="1"/>
    </xf>
    <xf numFmtId="0" fontId="6" fillId="44" borderId="36" xfId="0" applyFont="1" applyFill="1" applyBorder="1" applyAlignment="1">
      <alignment vertical="center" wrapText="1"/>
    </xf>
    <xf numFmtId="0" fontId="5" fillId="44" borderId="0" xfId="0" applyFont="1" applyFill="1" applyBorder="1" applyAlignment="1">
      <alignment vertical="center" wrapText="1"/>
    </xf>
    <xf numFmtId="0" fontId="5" fillId="18" borderId="24" xfId="0" applyFont="1" applyFill="1" applyBorder="1" applyAlignment="1">
      <alignment vertical="center" wrapText="1"/>
    </xf>
    <xf numFmtId="0" fontId="5" fillId="18" borderId="9" xfId="0" applyFont="1" applyFill="1" applyBorder="1" applyAlignment="1">
      <alignment vertical="center" wrapText="1"/>
    </xf>
    <xf numFmtId="0" fontId="0" fillId="45" borderId="33" xfId="0" applyFill="1" applyBorder="1"/>
    <xf numFmtId="0" fontId="0" fillId="45" borderId="0" xfId="0" applyFill="1" applyBorder="1"/>
    <xf numFmtId="0" fontId="0" fillId="45" borderId="18" xfId="0" applyFill="1" applyBorder="1"/>
    <xf numFmtId="0" fontId="0" fillId="45" borderId="0" xfId="0" applyFill="1"/>
    <xf numFmtId="0" fontId="43" fillId="0" borderId="0" xfId="0" applyFont="1"/>
    <xf numFmtId="0" fontId="30" fillId="0" borderId="42" xfId="0" applyFont="1" applyBorder="1"/>
    <xf numFmtId="0" fontId="30" fillId="0" borderId="21" xfId="0" applyFont="1" applyBorder="1"/>
    <xf numFmtId="0" fontId="30" fillId="0" borderId="0" xfId="0" applyFont="1" applyBorder="1"/>
    <xf numFmtId="0" fontId="30" fillId="0" borderId="35" xfId="0" applyFont="1" applyBorder="1"/>
    <xf numFmtId="0" fontId="30" fillId="0" borderId="27" xfId="0" applyFont="1" applyBorder="1"/>
    <xf numFmtId="0" fontId="30" fillId="0" borderId="26" xfId="0" applyFont="1" applyBorder="1"/>
    <xf numFmtId="0" fontId="30" fillId="0" borderId="28" xfId="0" applyFont="1" applyBorder="1"/>
    <xf numFmtId="0" fontId="21" fillId="0" borderId="0" xfId="1" applyAlignment="1">
      <alignment vertical="center"/>
    </xf>
    <xf numFmtId="0" fontId="21" fillId="0" borderId="0" xfId="1" applyAlignment="1"/>
    <xf numFmtId="0" fontId="46" fillId="7" borderId="0" xfId="0" applyFont="1" applyFill="1" applyAlignment="1">
      <alignment vertical="center" wrapText="1"/>
    </xf>
    <xf numFmtId="0" fontId="46" fillId="7" borderId="0" xfId="0" applyFont="1" applyFill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7" fillId="7" borderId="35" xfId="0" applyFont="1" applyFill="1" applyBorder="1" applyAlignment="1">
      <alignment horizontal="center" vertical="center" wrapText="1"/>
    </xf>
    <xf numFmtId="0" fontId="13" fillId="23" borderId="0" xfId="0" applyFont="1" applyFill="1" applyBorder="1" applyAlignment="1"/>
    <xf numFmtId="0" fontId="31" fillId="7" borderId="42" xfId="0" applyFont="1" applyFill="1" applyBorder="1" applyAlignment="1">
      <alignment vertical="center" wrapText="1"/>
    </xf>
    <xf numFmtId="0" fontId="31" fillId="7" borderId="42" xfId="0" applyFont="1" applyFill="1" applyBorder="1" applyAlignment="1">
      <alignment vertical="center"/>
    </xf>
    <xf numFmtId="0" fontId="31" fillId="7" borderId="30" xfId="0" applyFont="1" applyFill="1" applyBorder="1" applyAlignment="1">
      <alignment horizontal="center" vertical="center" wrapText="1"/>
    </xf>
    <xf numFmtId="0" fontId="52" fillId="27" borderId="42" xfId="0" applyFont="1" applyFill="1" applyBorder="1" applyAlignment="1">
      <alignment horizontal="center" vertical="center" wrapText="1"/>
    </xf>
    <xf numFmtId="0" fontId="52" fillId="27" borderId="30" xfId="0" applyFont="1" applyFill="1" applyBorder="1" applyAlignment="1">
      <alignment horizontal="center" vertical="center" wrapText="1"/>
    </xf>
    <xf numFmtId="0" fontId="6" fillId="28" borderId="30" xfId="0" applyFont="1" applyFill="1" applyBorder="1" applyAlignment="1">
      <alignment horizontal="center" vertical="center" wrapText="1"/>
    </xf>
    <xf numFmtId="0" fontId="0" fillId="29" borderId="17" xfId="0" applyFill="1" applyBorder="1" applyAlignment="1">
      <alignment horizontal="center" vertical="center"/>
    </xf>
    <xf numFmtId="0" fontId="0" fillId="29" borderId="22" xfId="0" applyFill="1" applyBorder="1" applyAlignment="1">
      <alignment horizontal="center" vertical="center"/>
    </xf>
    <xf numFmtId="0" fontId="0" fillId="29" borderId="2" xfId="0" applyFill="1" applyBorder="1" applyAlignment="1">
      <alignment horizontal="center" vertical="center"/>
    </xf>
    <xf numFmtId="0" fontId="0" fillId="29" borderId="12" xfId="0" applyFill="1" applyBorder="1" applyAlignment="1">
      <alignment horizontal="center" vertical="center"/>
    </xf>
    <xf numFmtId="0" fontId="0" fillId="40" borderId="17" xfId="0" applyFill="1" applyBorder="1" applyAlignment="1">
      <alignment horizontal="center" vertical="center"/>
    </xf>
    <xf numFmtId="0" fontId="0" fillId="40" borderId="18" xfId="0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29" borderId="0" xfId="0" applyFill="1" applyBorder="1" applyAlignment="1">
      <alignment horizontal="center" vertical="center"/>
    </xf>
    <xf numFmtId="0" fontId="26" fillId="23" borderId="32" xfId="0" applyFont="1" applyFill="1" applyBorder="1" applyAlignment="1">
      <alignment horizontal="center" vertical="center"/>
    </xf>
    <xf numFmtId="0" fontId="26" fillId="23" borderId="28" xfId="0" applyFont="1" applyFill="1" applyBorder="1" applyAlignment="1">
      <alignment horizontal="center" vertical="center"/>
    </xf>
    <xf numFmtId="0" fontId="5" fillId="7" borderId="42" xfId="0" applyFont="1" applyFill="1" applyBorder="1" applyAlignment="1">
      <alignment vertical="center" wrapText="1"/>
    </xf>
    <xf numFmtId="0" fontId="36" fillId="0" borderId="0" xfId="2" applyFill="1" applyBorder="1"/>
    <xf numFmtId="0" fontId="36" fillId="0" borderId="0" xfId="2" applyFill="1" applyBorder="1" applyAlignment="1">
      <alignment horizontal="center"/>
    </xf>
    <xf numFmtId="0" fontId="0" fillId="0" borderId="0" xfId="0" applyFill="1" applyBorder="1"/>
    <xf numFmtId="0" fontId="36" fillId="0" borderId="0" xfId="2" applyFill="1" applyBorder="1" applyAlignment="1">
      <alignment horizontal="left"/>
    </xf>
    <xf numFmtId="0" fontId="0" fillId="0" borderId="0" xfId="0" applyBorder="1"/>
    <xf numFmtId="0" fontId="37" fillId="0" borderId="0" xfId="2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"/>
    </xf>
    <xf numFmtId="0" fontId="36" fillId="38" borderId="21" xfId="2" applyFill="1" applyBorder="1"/>
    <xf numFmtId="0" fontId="36" fillId="38" borderId="0" xfId="2" applyFill="1" applyBorder="1"/>
    <xf numFmtId="0" fontId="36" fillId="38" borderId="0" xfId="2" applyFill="1" applyBorder="1" applyAlignment="1">
      <alignment horizontal="center"/>
    </xf>
    <xf numFmtId="0" fontId="36" fillId="38" borderId="35" xfId="2" applyFill="1" applyBorder="1" applyAlignment="1">
      <alignment horizontal="center"/>
    </xf>
    <xf numFmtId="0" fontId="36" fillId="38" borderId="35" xfId="2" applyFill="1" applyBorder="1"/>
    <xf numFmtId="0" fontId="36" fillId="38" borderId="26" xfId="2" applyFill="1" applyBorder="1"/>
    <xf numFmtId="0" fontId="36" fillId="38" borderId="28" xfId="2" applyFill="1" applyBorder="1"/>
    <xf numFmtId="0" fontId="2" fillId="32" borderId="42" xfId="2" applyFont="1" applyFill="1" applyBorder="1"/>
    <xf numFmtId="0" fontId="54" fillId="32" borderId="42" xfId="2" applyFont="1" applyFill="1" applyBorder="1"/>
    <xf numFmtId="0" fontId="0" fillId="4" borderId="33" xfId="0" applyFill="1" applyBorder="1"/>
    <xf numFmtId="0" fontId="2" fillId="27" borderId="0" xfId="0" applyFont="1" applyFill="1" applyBorder="1"/>
    <xf numFmtId="0" fontId="5" fillId="18" borderId="10" xfId="0" applyFont="1" applyFill="1" applyBorder="1" applyAlignment="1">
      <alignment vertical="center" wrapText="1"/>
    </xf>
    <xf numFmtId="0" fontId="6" fillId="18" borderId="0" xfId="0" applyFont="1" applyFill="1" applyAlignment="1">
      <alignment vertical="center" wrapText="1"/>
    </xf>
    <xf numFmtId="0" fontId="44" fillId="18" borderId="42" xfId="0" applyFont="1" applyFill="1" applyBorder="1" applyAlignment="1">
      <alignment horizontal="center" vertical="center"/>
    </xf>
    <xf numFmtId="0" fontId="0" fillId="18" borderId="0" xfId="0" applyFill="1" applyBorder="1"/>
    <xf numFmtId="0" fontId="37" fillId="18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44" fillId="18" borderId="47" xfId="0" applyFont="1" applyFill="1" applyBorder="1" applyAlignment="1">
      <alignment horizontal="center" vertical="center"/>
    </xf>
    <xf numFmtId="0" fontId="3" fillId="18" borderId="29" xfId="0" applyFont="1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0" xfId="0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0" fontId="0" fillId="18" borderId="34" xfId="0" applyFill="1" applyBorder="1"/>
    <xf numFmtId="0" fontId="0" fillId="18" borderId="30" xfId="0" applyFill="1" applyBorder="1"/>
    <xf numFmtId="0" fontId="0" fillId="18" borderId="29" xfId="0" applyFill="1" applyBorder="1"/>
    <xf numFmtId="0" fontId="44" fillId="21" borderId="47" xfId="0" applyFont="1" applyFill="1" applyBorder="1" applyAlignment="1">
      <alignment horizontal="center" vertical="center"/>
    </xf>
    <xf numFmtId="0" fontId="3" fillId="21" borderId="29" xfId="0" applyFont="1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21" borderId="30" xfId="0" applyFill="1" applyBorder="1" applyAlignment="1">
      <alignment horizontal="center" vertical="center"/>
    </xf>
    <xf numFmtId="0" fontId="0" fillId="21" borderId="29" xfId="0" applyFill="1" applyBorder="1" applyAlignment="1">
      <alignment horizontal="center" vertical="center"/>
    </xf>
    <xf numFmtId="0" fontId="0" fillId="21" borderId="29" xfId="0" applyFill="1" applyBorder="1"/>
    <xf numFmtId="0" fontId="0" fillId="21" borderId="34" xfId="0" applyFill="1" applyBorder="1"/>
    <xf numFmtId="0" fontId="0" fillId="21" borderId="30" xfId="0" applyFill="1" applyBorder="1"/>
    <xf numFmtId="0" fontId="1" fillId="4" borderId="0" xfId="0" applyFont="1" applyFill="1" applyAlignment="1">
      <alignment horizontal="center"/>
    </xf>
    <xf numFmtId="0" fontId="0" fillId="0" borderId="35" xfId="0" applyBorder="1"/>
    <xf numFmtId="0" fontId="0" fillId="0" borderId="27" xfId="0" applyBorder="1"/>
    <xf numFmtId="0" fontId="0" fillId="0" borderId="26" xfId="0" applyBorder="1"/>
    <xf numFmtId="0" fontId="0" fillId="27" borderId="21" xfId="0" applyFill="1" applyBorder="1"/>
    <xf numFmtId="0" fontId="0" fillId="27" borderId="35" xfId="0" applyFill="1" applyBorder="1"/>
    <xf numFmtId="0" fontId="0" fillId="27" borderId="27" xfId="0" applyFill="1" applyBorder="1"/>
    <xf numFmtId="0" fontId="0" fillId="27" borderId="26" xfId="0" applyFill="1" applyBorder="1"/>
    <xf numFmtId="0" fontId="0" fillId="27" borderId="28" xfId="0" applyFill="1" applyBorder="1"/>
    <xf numFmtId="0" fontId="0" fillId="27" borderId="29" xfId="0" applyFill="1" applyBorder="1"/>
    <xf numFmtId="0" fontId="0" fillId="27" borderId="34" xfId="0" applyFill="1" applyBorder="1"/>
    <xf numFmtId="0" fontId="0" fillId="27" borderId="30" xfId="0" applyFill="1" applyBorder="1"/>
    <xf numFmtId="0" fontId="0" fillId="27" borderId="0" xfId="0" applyFill="1" applyBorder="1" applyAlignment="1">
      <alignment horizontal="center"/>
    </xf>
    <xf numFmtId="0" fontId="1" fillId="27" borderId="42" xfId="0" applyFont="1" applyFill="1" applyBorder="1"/>
    <xf numFmtId="0" fontId="0" fillId="27" borderId="42" xfId="0" applyFill="1" applyBorder="1"/>
    <xf numFmtId="0" fontId="1" fillId="27" borderId="0" xfId="0" quotePrefix="1" applyFont="1" applyFill="1" applyBorder="1"/>
    <xf numFmtId="0" fontId="1" fillId="27" borderId="0" xfId="0" applyFont="1" applyFill="1" applyBorder="1"/>
    <xf numFmtId="0" fontId="0" fillId="18" borderId="0" xfId="0" applyFill="1" applyBorder="1" applyAlignment="1">
      <alignment horizontal="center"/>
    </xf>
    <xf numFmtId="0" fontId="13" fillId="18" borderId="0" xfId="0" applyFont="1" applyFill="1" applyBorder="1"/>
    <xf numFmtId="0" fontId="13" fillId="18" borderId="0" xfId="0" applyFont="1" applyFill="1" applyBorder="1" applyAlignment="1">
      <alignment horizontal="center" vertical="center"/>
    </xf>
    <xf numFmtId="0" fontId="0" fillId="18" borderId="0" xfId="0" applyFill="1"/>
    <xf numFmtId="0" fontId="37" fillId="15" borderId="0" xfId="0" applyFont="1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1" fillId="15" borderId="0" xfId="0" applyFont="1" applyFill="1" applyBorder="1"/>
    <xf numFmtId="0" fontId="37" fillId="15" borderId="0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horizontal="center" vertical="center" wrapText="1"/>
    </xf>
    <xf numFmtId="0" fontId="10" fillId="15" borderId="0" xfId="0" applyFont="1" applyFill="1" applyBorder="1" applyAlignment="1">
      <alignment horizontal="center" vertical="center" wrapText="1"/>
    </xf>
    <xf numFmtId="0" fontId="5" fillId="32" borderId="7" xfId="0" applyFont="1" applyFill="1" applyBorder="1" applyAlignment="1">
      <alignment horizontal="center" vertical="center" wrapText="1"/>
    </xf>
    <xf numFmtId="0" fontId="5" fillId="32" borderId="0" xfId="0" applyFont="1" applyFill="1" applyBorder="1" applyAlignment="1">
      <alignment horizontal="center" vertical="center" wrapText="1"/>
    </xf>
    <xf numFmtId="0" fontId="24" fillId="39" borderId="3" xfId="0" applyFont="1" applyFill="1" applyBorder="1" applyAlignment="1">
      <alignment horizontal="center" vertical="center" wrapText="1"/>
    </xf>
    <xf numFmtId="0" fontId="24" fillId="39" borderId="0" xfId="0" applyFont="1" applyFill="1" applyBorder="1" applyAlignment="1">
      <alignment horizontal="center" vertical="center" wrapText="1"/>
    </xf>
    <xf numFmtId="0" fontId="24" fillId="39" borderId="11" xfId="0" applyFont="1" applyFill="1" applyBorder="1" applyAlignment="1">
      <alignment horizontal="center" vertical="center" wrapText="1"/>
    </xf>
    <xf numFmtId="0" fontId="24" fillId="39" borderId="12" xfId="0" applyFont="1" applyFill="1" applyBorder="1" applyAlignment="1">
      <alignment horizontal="center" vertical="center" wrapText="1"/>
    </xf>
    <xf numFmtId="0" fontId="7" fillId="6" borderId="24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24" fillId="32" borderId="23" xfId="0" applyFont="1" applyFill="1" applyBorder="1" applyAlignment="1">
      <alignment horizontal="center" vertical="center" wrapText="1"/>
    </xf>
    <xf numFmtId="0" fontId="24" fillId="32" borderId="7" xfId="0" applyFont="1" applyFill="1" applyBorder="1" applyAlignment="1">
      <alignment horizontal="center" vertical="center" wrapText="1"/>
    </xf>
    <xf numFmtId="0" fontId="24" fillId="32" borderId="24" xfId="0" applyFont="1" applyFill="1" applyBorder="1" applyAlignment="1">
      <alignment horizontal="center" vertical="center" wrapText="1"/>
    </xf>
    <xf numFmtId="0" fontId="24" fillId="32" borderId="0" xfId="0" applyFont="1" applyFill="1" applyBorder="1" applyAlignment="1">
      <alignment horizontal="center" vertical="center" wrapText="1"/>
    </xf>
    <xf numFmtId="0" fontId="4" fillId="32" borderId="7" xfId="0" applyFont="1" applyFill="1" applyBorder="1" applyAlignment="1">
      <alignment horizontal="center" vertical="center" wrapText="1"/>
    </xf>
    <xf numFmtId="0" fontId="4" fillId="32" borderId="0" xfId="0" applyFont="1" applyFill="1" applyBorder="1" applyAlignment="1">
      <alignment horizontal="center" vertical="center" wrapText="1"/>
    </xf>
    <xf numFmtId="0" fontId="49" fillId="18" borderId="24" xfId="0" applyFont="1" applyFill="1" applyBorder="1" applyAlignment="1">
      <alignment horizontal="center" vertical="center" wrapText="1"/>
    </xf>
    <xf numFmtId="0" fontId="49" fillId="18" borderId="0" xfId="0" applyFont="1" applyFill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6" fillId="34" borderId="0" xfId="0" applyFont="1" applyFill="1" applyBorder="1" applyAlignment="1">
      <alignment horizontal="center" vertical="center" wrapText="1"/>
    </xf>
    <xf numFmtId="0" fontId="6" fillId="34" borderId="12" xfId="0" applyFont="1" applyFill="1" applyBorder="1" applyAlignment="1">
      <alignment horizontal="center" vertical="center" wrapText="1"/>
    </xf>
    <xf numFmtId="0" fontId="43" fillId="0" borderId="29" xfId="0" applyFont="1" applyBorder="1" applyAlignment="1">
      <alignment horizontal="center"/>
    </xf>
    <xf numFmtId="0" fontId="43" fillId="0" borderId="34" xfId="0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31" xfId="0" applyFont="1" applyBorder="1" applyAlignment="1">
      <alignment horizontal="left" vertical="center" wrapText="1"/>
    </xf>
    <xf numFmtId="0" fontId="43" fillId="0" borderId="33" xfId="0" applyFont="1" applyBorder="1" applyAlignment="1">
      <alignment horizontal="left" vertical="center" wrapText="1"/>
    </xf>
    <xf numFmtId="0" fontId="43" fillId="0" borderId="32" xfId="0" applyFont="1" applyBorder="1" applyAlignment="1">
      <alignment horizontal="left" vertical="center" wrapText="1"/>
    </xf>
    <xf numFmtId="0" fontId="43" fillId="0" borderId="21" xfId="0" applyFont="1" applyBorder="1" applyAlignment="1">
      <alignment horizontal="left"/>
    </xf>
    <xf numFmtId="0" fontId="43" fillId="0" borderId="0" xfId="0" applyFont="1" applyBorder="1" applyAlignment="1">
      <alignment horizontal="left"/>
    </xf>
    <xf numFmtId="0" fontId="43" fillId="0" borderId="35" xfId="0" applyFont="1" applyBorder="1" applyAlignment="1">
      <alignment horizontal="left"/>
    </xf>
    <xf numFmtId="0" fontId="24" fillId="9" borderId="54" xfId="0" applyFont="1" applyFill="1" applyBorder="1" applyAlignment="1">
      <alignment horizontal="center" vertical="center" wrapText="1"/>
    </xf>
    <xf numFmtId="0" fontId="24" fillId="9" borderId="55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left"/>
    </xf>
    <xf numFmtId="0" fontId="30" fillId="0" borderId="35" xfId="0" applyFont="1" applyBorder="1" applyAlignment="1">
      <alignment horizontal="left"/>
    </xf>
    <xf numFmtId="0" fontId="52" fillId="27" borderId="29" xfId="0" applyFont="1" applyFill="1" applyBorder="1" applyAlignment="1">
      <alignment horizontal="center" vertical="center" wrapText="1"/>
    </xf>
    <xf numFmtId="0" fontId="52" fillId="27" borderId="30" xfId="0" applyFont="1" applyFill="1" applyBorder="1" applyAlignment="1">
      <alignment horizontal="center" vertical="center" wrapText="1"/>
    </xf>
    <xf numFmtId="0" fontId="43" fillId="0" borderId="2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35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33" xfId="0" applyFont="1" applyBorder="1" applyAlignment="1">
      <alignment horizontal="center"/>
    </xf>
    <xf numFmtId="0" fontId="30" fillId="0" borderId="32" xfId="0" applyFont="1" applyBorder="1" applyAlignment="1">
      <alignment horizontal="center"/>
    </xf>
    <xf numFmtId="0" fontId="14" fillId="7" borderId="33" xfId="0" applyFont="1" applyFill="1" applyBorder="1" applyAlignment="1">
      <alignment horizontal="left" vertical="center" wrapText="1"/>
    </xf>
    <xf numFmtId="0" fontId="33" fillId="15" borderId="0" xfId="0" applyFont="1" applyFill="1" applyBorder="1" applyAlignment="1">
      <alignment horizontal="center" vertical="center" wrapText="1"/>
    </xf>
    <xf numFmtId="0" fontId="31" fillId="7" borderId="42" xfId="0" applyFont="1" applyFill="1" applyBorder="1" applyAlignment="1">
      <alignment horizontal="center" vertical="center" wrapText="1"/>
    </xf>
    <xf numFmtId="0" fontId="31" fillId="7" borderId="29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4" fillId="32" borderId="1" xfId="0" applyFont="1" applyFill="1" applyBorder="1" applyAlignment="1">
      <alignment horizontal="center" vertical="center" wrapText="1"/>
    </xf>
    <xf numFmtId="0" fontId="4" fillId="32" borderId="2" xfId="0" applyFont="1" applyFill="1" applyBorder="1" applyAlignment="1">
      <alignment horizontal="center" vertical="center" wrapText="1"/>
    </xf>
    <xf numFmtId="0" fontId="4" fillId="32" borderId="11" xfId="0" applyFont="1" applyFill="1" applyBorder="1" applyAlignment="1">
      <alignment horizontal="center" vertical="center" wrapText="1"/>
    </xf>
    <xf numFmtId="0" fontId="4" fillId="32" borderId="12" xfId="0" applyFont="1" applyFill="1" applyBorder="1" applyAlignment="1">
      <alignment horizontal="center" vertical="center" wrapText="1"/>
    </xf>
    <xf numFmtId="0" fontId="24" fillId="6" borderId="23" xfId="0" applyFont="1" applyFill="1" applyBorder="1" applyAlignment="1">
      <alignment horizontal="center" vertical="center" wrapText="1"/>
    </xf>
    <xf numFmtId="0" fontId="24" fillId="6" borderId="8" xfId="0" applyFont="1" applyFill="1" applyBorder="1" applyAlignment="1">
      <alignment horizontal="center" vertical="center" wrapText="1"/>
    </xf>
    <xf numFmtId="0" fontId="24" fillId="6" borderId="24" xfId="0" applyFont="1" applyFill="1" applyBorder="1" applyAlignment="1">
      <alignment horizontal="center" vertical="center" wrapText="1"/>
    </xf>
    <xf numFmtId="0" fontId="24" fillId="6" borderId="9" xfId="0" applyFont="1" applyFill="1" applyBorder="1" applyAlignment="1">
      <alignment horizontal="center" vertical="center" wrapText="1"/>
    </xf>
    <xf numFmtId="0" fontId="24" fillId="6" borderId="0" xfId="0" applyFont="1" applyFill="1" applyBorder="1" applyAlignment="1">
      <alignment horizontal="center" vertical="center" wrapText="1"/>
    </xf>
    <xf numFmtId="0" fontId="24" fillId="23" borderId="23" xfId="0" applyFont="1" applyFill="1" applyBorder="1" applyAlignment="1">
      <alignment horizontal="center" vertical="center" wrapText="1"/>
    </xf>
    <xf numFmtId="0" fontId="24" fillId="23" borderId="7" xfId="0" applyFont="1" applyFill="1" applyBorder="1" applyAlignment="1">
      <alignment horizontal="center" vertical="center" wrapText="1"/>
    </xf>
    <xf numFmtId="0" fontId="24" fillId="23" borderId="25" xfId="0" applyFont="1" applyFill="1" applyBorder="1" applyAlignment="1">
      <alignment horizontal="center" vertical="center" wrapText="1"/>
    </xf>
    <xf numFmtId="0" fontId="24" fillId="23" borderId="5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34" borderId="51" xfId="0" applyFont="1" applyFill="1" applyBorder="1" applyAlignment="1">
      <alignment horizontal="center" vertical="center" wrapText="1"/>
    </xf>
    <xf numFmtId="0" fontId="6" fillId="34" borderId="2" xfId="0" applyFont="1" applyFill="1" applyBorder="1" applyAlignment="1">
      <alignment horizontal="center" vertical="center" wrapText="1"/>
    </xf>
    <xf numFmtId="0" fontId="6" fillId="34" borderId="52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46" fillId="7" borderId="0" xfId="0" applyFont="1" applyFill="1" applyAlignment="1">
      <alignment horizontal="left" vertical="center" wrapText="1"/>
    </xf>
    <xf numFmtId="0" fontId="53" fillId="7" borderId="0" xfId="0" applyFont="1" applyFill="1" applyAlignment="1">
      <alignment horizontal="center" vertical="center" wrapText="1"/>
    </xf>
    <xf numFmtId="0" fontId="19" fillId="23" borderId="0" xfId="0" applyFont="1" applyFill="1" applyBorder="1" applyAlignment="1">
      <alignment horizontal="center"/>
    </xf>
    <xf numFmtId="0" fontId="27" fillId="22" borderId="31" xfId="0" applyFont="1" applyFill="1" applyBorder="1" applyAlignment="1">
      <alignment horizontal="center" vertical="center"/>
    </xf>
    <xf numFmtId="0" fontId="27" fillId="22" borderId="33" xfId="0" applyFont="1" applyFill="1" applyBorder="1" applyAlignment="1">
      <alignment horizontal="center" vertical="center"/>
    </xf>
    <xf numFmtId="0" fontId="27" fillId="22" borderId="32" xfId="0" applyFont="1" applyFill="1" applyBorder="1" applyAlignment="1">
      <alignment horizontal="center" vertical="center"/>
    </xf>
    <xf numFmtId="0" fontId="27" fillId="22" borderId="27" xfId="0" applyFont="1" applyFill="1" applyBorder="1" applyAlignment="1">
      <alignment horizontal="center" vertical="center"/>
    </xf>
    <xf numFmtId="0" fontId="27" fillId="22" borderId="26" xfId="0" applyFont="1" applyFill="1" applyBorder="1" applyAlignment="1">
      <alignment horizontal="center" vertical="center"/>
    </xf>
    <xf numFmtId="0" fontId="27" fillId="22" borderId="28" xfId="0" applyFont="1" applyFill="1" applyBorder="1" applyAlignment="1">
      <alignment horizontal="center" vertical="center"/>
    </xf>
    <xf numFmtId="0" fontId="28" fillId="26" borderId="31" xfId="0" applyFont="1" applyFill="1" applyBorder="1" applyAlignment="1">
      <alignment horizontal="center" vertical="center"/>
    </xf>
    <xf numFmtId="0" fontId="28" fillId="26" borderId="32" xfId="0" applyFont="1" applyFill="1" applyBorder="1" applyAlignment="1">
      <alignment horizontal="center" vertical="center"/>
    </xf>
    <xf numFmtId="0" fontId="28" fillId="26" borderId="27" xfId="0" applyFont="1" applyFill="1" applyBorder="1" applyAlignment="1">
      <alignment horizontal="center" vertical="center"/>
    </xf>
    <xf numFmtId="0" fontId="28" fillId="26" borderId="28" xfId="0" applyFont="1" applyFill="1" applyBorder="1" applyAlignment="1">
      <alignment horizontal="center" vertical="center"/>
    </xf>
    <xf numFmtId="0" fontId="18" fillId="26" borderId="31" xfId="0" applyFont="1" applyFill="1" applyBorder="1" applyAlignment="1">
      <alignment horizontal="center" vertical="center"/>
    </xf>
    <xf numFmtId="0" fontId="18" fillId="26" borderId="32" xfId="0" applyFont="1" applyFill="1" applyBorder="1" applyAlignment="1">
      <alignment horizontal="center" vertical="center"/>
    </xf>
    <xf numFmtId="0" fontId="18" fillId="26" borderId="27" xfId="0" applyFont="1" applyFill="1" applyBorder="1" applyAlignment="1">
      <alignment horizontal="center" vertical="center"/>
    </xf>
    <xf numFmtId="0" fontId="18" fillId="26" borderId="28" xfId="0" applyFont="1" applyFill="1" applyBorder="1" applyAlignment="1">
      <alignment horizontal="center" vertical="center"/>
    </xf>
    <xf numFmtId="0" fontId="13" fillId="23" borderId="0" xfId="0" applyFont="1" applyFill="1" applyBorder="1" applyAlignment="1"/>
    <xf numFmtId="0" fontId="0" fillId="27" borderId="0" xfId="0" applyFill="1" applyBorder="1" applyAlignment="1">
      <alignment horizontal="left" vertical="center"/>
    </xf>
    <xf numFmtId="0" fontId="13" fillId="23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8" fillId="26" borderId="46" xfId="0" applyFont="1" applyFill="1" applyBorder="1" applyAlignment="1">
      <alignment horizontal="center" vertical="center"/>
    </xf>
    <xf numFmtId="0" fontId="18" fillId="26" borderId="47" xfId="0" applyFont="1" applyFill="1" applyBorder="1" applyAlignment="1">
      <alignment horizontal="center" vertical="center"/>
    </xf>
    <xf numFmtId="0" fontId="28" fillId="26" borderId="46" xfId="0" applyFont="1" applyFill="1" applyBorder="1" applyAlignment="1">
      <alignment horizontal="center" vertical="center"/>
    </xf>
    <xf numFmtId="0" fontId="28" fillId="26" borderId="47" xfId="0" applyFont="1" applyFill="1" applyBorder="1" applyAlignment="1">
      <alignment horizontal="center" vertical="center"/>
    </xf>
    <xf numFmtId="0" fontId="38" fillId="22" borderId="31" xfId="0" applyFont="1" applyFill="1" applyBorder="1" applyAlignment="1">
      <alignment horizontal="center" vertical="center"/>
    </xf>
    <xf numFmtId="0" fontId="16" fillId="22" borderId="33" xfId="0" applyFont="1" applyFill="1" applyBorder="1" applyAlignment="1">
      <alignment horizontal="center" vertical="center"/>
    </xf>
    <xf numFmtId="0" fontId="16" fillId="22" borderId="32" xfId="0" applyFont="1" applyFill="1" applyBorder="1" applyAlignment="1">
      <alignment horizontal="center" vertical="center"/>
    </xf>
    <xf numFmtId="0" fontId="16" fillId="22" borderId="27" xfId="0" applyFont="1" applyFill="1" applyBorder="1" applyAlignment="1">
      <alignment horizontal="center" vertical="center"/>
    </xf>
    <xf numFmtId="0" fontId="16" fillId="22" borderId="26" xfId="0" applyFont="1" applyFill="1" applyBorder="1" applyAlignment="1">
      <alignment horizontal="center" vertical="center"/>
    </xf>
    <xf numFmtId="0" fontId="16" fillId="22" borderId="28" xfId="0" applyFont="1" applyFill="1" applyBorder="1" applyAlignment="1">
      <alignment horizontal="center" vertical="center"/>
    </xf>
    <xf numFmtId="0" fontId="37" fillId="22" borderId="21" xfId="0" applyFont="1" applyFill="1" applyBorder="1" applyAlignment="1">
      <alignment horizontal="center" vertical="center"/>
    </xf>
    <xf numFmtId="0" fontId="13" fillId="22" borderId="0" xfId="0" applyFont="1" applyFill="1" applyBorder="1" applyAlignment="1">
      <alignment horizontal="center" vertical="center"/>
    </xf>
    <xf numFmtId="0" fontId="3" fillId="27" borderId="0" xfId="0" applyFont="1" applyFill="1" applyBorder="1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3" fillId="20" borderId="26" xfId="0" applyFont="1" applyFill="1" applyBorder="1" applyAlignment="1">
      <alignment horizontal="center"/>
    </xf>
    <xf numFmtId="0" fontId="0" fillId="20" borderId="26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13" fillId="22" borderId="42" xfId="0" applyFont="1" applyFill="1" applyBorder="1" applyAlignment="1">
      <alignment horizontal="center" vertical="center"/>
    </xf>
    <xf numFmtId="0" fontId="0" fillId="27" borderId="42" xfId="0" applyFill="1" applyBorder="1" applyAlignment="1">
      <alignment horizontal="center" vertical="center"/>
    </xf>
    <xf numFmtId="0" fontId="3" fillId="27" borderId="42" xfId="0" applyFont="1" applyFill="1" applyBorder="1" applyAlignment="1">
      <alignment horizontal="center" vertical="center"/>
    </xf>
    <xf numFmtId="0" fontId="37" fillId="22" borderId="42" xfId="0" applyFont="1" applyFill="1" applyBorder="1" applyAlignment="1">
      <alignment horizontal="center" vertical="center"/>
    </xf>
    <xf numFmtId="0" fontId="0" fillId="21" borderId="42" xfId="0" applyFill="1" applyBorder="1" applyAlignment="1">
      <alignment horizontal="center" vertical="center"/>
    </xf>
    <xf numFmtId="0" fontId="3" fillId="21" borderId="42" xfId="0" applyFont="1" applyFill="1" applyBorder="1" applyAlignment="1">
      <alignment horizontal="center" vertical="center"/>
    </xf>
    <xf numFmtId="0" fontId="14" fillId="7" borderId="31" xfId="0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0" fontId="37" fillId="26" borderId="0" xfId="0" applyFont="1" applyFill="1" applyBorder="1" applyAlignment="1">
      <alignment horizontal="center"/>
    </xf>
    <xf numFmtId="0" fontId="37" fillId="23" borderId="26" xfId="0" applyFont="1" applyFill="1" applyBorder="1" applyAlignment="1">
      <alignment horizontal="center"/>
    </xf>
    <xf numFmtId="0" fontId="48" fillId="27" borderId="26" xfId="0" applyFont="1" applyFill="1" applyBorder="1" applyAlignment="1">
      <alignment horizontal="center"/>
    </xf>
    <xf numFmtId="0" fontId="0" fillId="27" borderId="46" xfId="0" applyFill="1" applyBorder="1" applyAlignment="1">
      <alignment horizontal="center" vertical="center"/>
    </xf>
    <xf numFmtId="0" fontId="6" fillId="28" borderId="29" xfId="0" applyFont="1" applyFill="1" applyBorder="1" applyAlignment="1">
      <alignment horizontal="center" vertical="center" wrapText="1"/>
    </xf>
    <xf numFmtId="0" fontId="6" fillId="28" borderId="30" xfId="0" applyFont="1" applyFill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0" fontId="26" fillId="4" borderId="32" xfId="0" applyFont="1" applyFill="1" applyBorder="1" applyAlignment="1">
      <alignment horizontal="center" vertical="center"/>
    </xf>
    <xf numFmtId="0" fontId="26" fillId="4" borderId="27" xfId="0" applyFont="1" applyFill="1" applyBorder="1" applyAlignment="1">
      <alignment horizontal="center" vertical="center"/>
    </xf>
    <xf numFmtId="0" fontId="26" fillId="4" borderId="28" xfId="0" applyFont="1" applyFill="1" applyBorder="1" applyAlignment="1">
      <alignment horizontal="center" vertical="center"/>
    </xf>
    <xf numFmtId="0" fontId="5" fillId="31" borderId="29" xfId="0" applyFont="1" applyFill="1" applyBorder="1" applyAlignment="1">
      <alignment horizontal="center" vertical="center" wrapText="1"/>
    </xf>
    <xf numFmtId="0" fontId="5" fillId="31" borderId="30" xfId="0" applyFont="1" applyFill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26" fillId="27" borderId="46" xfId="0" applyFont="1" applyFill="1" applyBorder="1" applyAlignment="1">
      <alignment horizontal="center" vertical="center"/>
    </xf>
    <xf numFmtId="0" fontId="26" fillId="27" borderId="47" xfId="0" applyFont="1" applyFill="1" applyBorder="1" applyAlignment="1">
      <alignment horizontal="center" vertical="center"/>
    </xf>
    <xf numFmtId="0" fontId="5" fillId="27" borderId="31" xfId="0" applyFont="1" applyFill="1" applyBorder="1" applyAlignment="1">
      <alignment horizontal="left" vertical="center" wrapText="1"/>
    </xf>
    <xf numFmtId="0" fontId="5" fillId="27" borderId="32" xfId="0" applyFont="1" applyFill="1" applyBorder="1" applyAlignment="1">
      <alignment horizontal="left" vertical="center" wrapText="1"/>
    </xf>
    <xf numFmtId="0" fontId="5" fillId="27" borderId="27" xfId="0" applyFont="1" applyFill="1" applyBorder="1" applyAlignment="1">
      <alignment horizontal="left" vertical="center" wrapText="1"/>
    </xf>
    <xf numFmtId="0" fontId="5" fillId="27" borderId="28" xfId="0" applyFont="1" applyFill="1" applyBorder="1" applyAlignment="1">
      <alignment horizontal="left" vertical="center" wrapText="1"/>
    </xf>
    <xf numFmtId="20" fontId="5" fillId="27" borderId="31" xfId="0" quotePrefix="1" applyNumberFormat="1" applyFont="1" applyFill="1" applyBorder="1" applyAlignment="1">
      <alignment horizontal="center" vertical="center" wrapText="1"/>
    </xf>
    <xf numFmtId="0" fontId="5" fillId="27" borderId="32" xfId="0" applyFont="1" applyFill="1" applyBorder="1" applyAlignment="1">
      <alignment horizontal="center" vertical="center" wrapText="1"/>
    </xf>
    <xf numFmtId="0" fontId="5" fillId="27" borderId="27" xfId="0" applyFont="1" applyFill="1" applyBorder="1" applyAlignment="1">
      <alignment horizontal="center" vertical="center" wrapText="1"/>
    </xf>
    <xf numFmtId="0" fontId="5" fillId="27" borderId="28" xfId="0" applyFont="1" applyFill="1" applyBorder="1" applyAlignment="1">
      <alignment horizontal="center" vertical="center" wrapText="1"/>
    </xf>
    <xf numFmtId="0" fontId="5" fillId="27" borderId="31" xfId="0" applyFont="1" applyFill="1" applyBorder="1" applyAlignment="1">
      <alignment horizontal="center" vertical="center" wrapText="1"/>
    </xf>
    <xf numFmtId="20" fontId="5" fillId="27" borderId="31" xfId="0" applyNumberFormat="1" applyFont="1" applyFill="1" applyBorder="1" applyAlignment="1">
      <alignment horizontal="center" vertical="center" wrapText="1"/>
    </xf>
    <xf numFmtId="0" fontId="5" fillId="27" borderId="33" xfId="0" applyFont="1" applyFill="1" applyBorder="1" applyAlignment="1">
      <alignment horizontal="center" vertical="center" wrapText="1"/>
    </xf>
    <xf numFmtId="0" fontId="5" fillId="27" borderId="26" xfId="0" applyFont="1" applyFill="1" applyBorder="1" applyAlignment="1">
      <alignment horizontal="center" vertical="center" wrapText="1"/>
    </xf>
    <xf numFmtId="0" fontId="5" fillId="23" borderId="31" xfId="0" applyFont="1" applyFill="1" applyBorder="1" applyAlignment="1">
      <alignment horizontal="center" vertical="center" wrapText="1"/>
    </xf>
    <xf numFmtId="0" fontId="5" fillId="23" borderId="33" xfId="0" applyFont="1" applyFill="1" applyBorder="1" applyAlignment="1">
      <alignment horizontal="center" vertical="center" wrapText="1"/>
    </xf>
    <xf numFmtId="0" fontId="5" fillId="23" borderId="32" xfId="0" applyFont="1" applyFill="1" applyBorder="1" applyAlignment="1">
      <alignment horizontal="center" vertical="center" wrapText="1"/>
    </xf>
    <xf numFmtId="0" fontId="5" fillId="23" borderId="27" xfId="0" applyFont="1" applyFill="1" applyBorder="1" applyAlignment="1">
      <alignment horizontal="center" vertical="center" wrapText="1"/>
    </xf>
    <xf numFmtId="0" fontId="5" fillId="23" borderId="26" xfId="0" applyFont="1" applyFill="1" applyBorder="1" applyAlignment="1">
      <alignment horizontal="center" vertical="center" wrapText="1"/>
    </xf>
    <xf numFmtId="0" fontId="5" fillId="23" borderId="28" xfId="0" applyFont="1" applyFill="1" applyBorder="1" applyAlignment="1">
      <alignment horizontal="center" vertical="center" wrapText="1"/>
    </xf>
    <xf numFmtId="0" fontId="5" fillId="21" borderId="26" xfId="0" applyFont="1" applyFill="1" applyBorder="1" applyAlignment="1">
      <alignment horizontal="center" vertical="center" wrapText="1"/>
    </xf>
    <xf numFmtId="0" fontId="5" fillId="20" borderId="26" xfId="0" applyFont="1" applyFill="1" applyBorder="1" applyAlignment="1">
      <alignment horizontal="center" vertical="center" wrapText="1"/>
    </xf>
    <xf numFmtId="0" fontId="6" fillId="28" borderId="34" xfId="0" applyFont="1" applyFill="1" applyBorder="1" applyAlignment="1">
      <alignment horizontal="center" vertical="center" wrapText="1"/>
    </xf>
    <xf numFmtId="20" fontId="5" fillId="23" borderId="31" xfId="0" applyNumberFormat="1" applyFont="1" applyFill="1" applyBorder="1" applyAlignment="1">
      <alignment horizontal="center" vertical="center" wrapText="1"/>
    </xf>
    <xf numFmtId="0" fontId="40" fillId="23" borderId="31" xfId="0" applyFont="1" applyFill="1" applyBorder="1" applyAlignment="1">
      <alignment horizontal="center" vertical="center" wrapText="1"/>
    </xf>
    <xf numFmtId="0" fontId="5" fillId="23" borderId="31" xfId="0" applyFont="1" applyFill="1" applyBorder="1" applyAlignment="1">
      <alignment horizontal="left" vertical="center" wrapText="1"/>
    </xf>
    <xf numFmtId="0" fontId="5" fillId="23" borderId="32" xfId="0" applyFont="1" applyFill="1" applyBorder="1" applyAlignment="1">
      <alignment horizontal="left" vertical="center" wrapText="1"/>
    </xf>
    <xf numFmtId="0" fontId="5" fillId="23" borderId="27" xfId="0" applyFont="1" applyFill="1" applyBorder="1" applyAlignment="1">
      <alignment horizontal="left" vertical="center" wrapText="1"/>
    </xf>
    <xf numFmtId="0" fontId="5" fillId="23" borderId="28" xfId="0" applyFont="1" applyFill="1" applyBorder="1" applyAlignment="1">
      <alignment horizontal="left" vertical="center" wrapText="1"/>
    </xf>
    <xf numFmtId="20" fontId="5" fillId="23" borderId="31" xfId="0" quotePrefix="1" applyNumberFormat="1" applyFont="1" applyFill="1" applyBorder="1" applyAlignment="1">
      <alignment horizontal="center" vertical="center" wrapText="1"/>
    </xf>
    <xf numFmtId="0" fontId="6" fillId="5" borderId="49" xfId="0" applyFont="1" applyFill="1" applyBorder="1" applyAlignment="1">
      <alignment horizontal="center" vertical="center" wrapText="1"/>
    </xf>
    <xf numFmtId="0" fontId="6" fillId="5" borderId="50" xfId="0" applyFont="1" applyFill="1" applyBorder="1" applyAlignment="1">
      <alignment horizontal="center" vertical="center" wrapText="1"/>
    </xf>
    <xf numFmtId="0" fontId="6" fillId="5" borderId="44" xfId="0" applyFont="1" applyFill="1" applyBorder="1" applyAlignment="1">
      <alignment horizontal="center" vertical="center" wrapText="1"/>
    </xf>
    <xf numFmtId="0" fontId="6" fillId="5" borderId="48" xfId="0" applyFont="1" applyFill="1" applyBorder="1" applyAlignment="1">
      <alignment horizontal="center" vertical="center" wrapText="1"/>
    </xf>
    <xf numFmtId="0" fontId="6" fillId="7" borderId="31" xfId="0" applyFont="1" applyFill="1" applyBorder="1" applyAlignment="1">
      <alignment horizontal="center" vertical="center" wrapText="1"/>
    </xf>
    <xf numFmtId="0" fontId="6" fillId="7" borderId="32" xfId="0" applyFont="1" applyFill="1" applyBorder="1" applyAlignment="1">
      <alignment horizontal="center" vertical="center" wrapText="1"/>
    </xf>
    <xf numFmtId="0" fontId="6" fillId="7" borderId="35" xfId="0" applyFont="1" applyFill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40" fillId="27" borderId="31" xfId="0" applyFont="1" applyFill="1" applyBorder="1" applyAlignment="1">
      <alignment horizontal="left" vertical="center" wrapText="1"/>
    </xf>
    <xf numFmtId="0" fontId="40" fillId="27" borderId="31" xfId="0" applyFont="1" applyFill="1" applyBorder="1" applyAlignment="1">
      <alignment horizontal="center" vertical="center" wrapText="1"/>
    </xf>
    <xf numFmtId="0" fontId="6" fillId="20" borderId="26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41" fillId="32" borderId="37" xfId="0" applyFont="1" applyFill="1" applyBorder="1" applyAlignment="1">
      <alignment horizontal="center" vertical="center"/>
    </xf>
    <xf numFmtId="0" fontId="11" fillId="32" borderId="39" xfId="0" applyFont="1" applyFill="1" applyBorder="1" applyAlignment="1">
      <alignment horizontal="center" vertical="center"/>
    </xf>
    <xf numFmtId="0" fontId="11" fillId="32" borderId="38" xfId="0" applyFont="1" applyFill="1" applyBorder="1" applyAlignment="1">
      <alignment horizontal="center" vertical="center"/>
    </xf>
    <xf numFmtId="0" fontId="13" fillId="33" borderId="0" xfId="0" applyFont="1" applyFill="1" applyBorder="1" applyAlignment="1">
      <alignment horizontal="center" vertical="center"/>
    </xf>
    <xf numFmtId="0" fontId="13" fillId="20" borderId="0" xfId="0" applyFont="1" applyFill="1" applyBorder="1" applyAlignment="1">
      <alignment horizontal="center" vertical="center"/>
    </xf>
    <xf numFmtId="0" fontId="39" fillId="23" borderId="12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3" fillId="22" borderId="40" xfId="0" applyFont="1" applyFill="1" applyBorder="1" applyAlignment="1">
      <alignment horizontal="center" vertical="center"/>
    </xf>
    <xf numFmtId="0" fontId="13" fillId="22" borderId="41" xfId="0" applyFont="1" applyFill="1" applyBorder="1" applyAlignment="1">
      <alignment horizontal="center" vertical="center"/>
    </xf>
    <xf numFmtId="0" fontId="0" fillId="29" borderId="40" xfId="0" applyFill="1" applyBorder="1" applyAlignment="1">
      <alignment horizontal="center" vertical="center"/>
    </xf>
    <xf numFmtId="0" fontId="0" fillId="29" borderId="41" xfId="0" applyFill="1" applyBorder="1" applyAlignment="1">
      <alignment horizontal="center" vertical="center"/>
    </xf>
    <xf numFmtId="0" fontId="0" fillId="40" borderId="40" xfId="0" applyFill="1" applyBorder="1" applyAlignment="1">
      <alignment horizontal="center" vertical="center"/>
    </xf>
    <xf numFmtId="0" fontId="0" fillId="40" borderId="41" xfId="0" applyFill="1" applyBorder="1" applyAlignment="1">
      <alignment horizontal="center" vertical="center"/>
    </xf>
    <xf numFmtId="0" fontId="37" fillId="4" borderId="1" xfId="0" applyFont="1" applyFill="1" applyBorder="1" applyAlignment="1">
      <alignment horizontal="left" vertical="center"/>
    </xf>
    <xf numFmtId="0" fontId="37" fillId="4" borderId="17" xfId="0" applyFont="1" applyFill="1" applyBorder="1" applyAlignment="1">
      <alignment horizontal="left" vertical="center"/>
    </xf>
    <xf numFmtId="0" fontId="37" fillId="4" borderId="11" xfId="0" applyFont="1" applyFill="1" applyBorder="1" applyAlignment="1">
      <alignment horizontal="left" vertical="center"/>
    </xf>
    <xf numFmtId="0" fontId="37" fillId="4" borderId="22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0" fontId="0" fillId="40" borderId="17" xfId="0" applyFill="1" applyBorder="1" applyAlignment="1">
      <alignment horizontal="center" vertical="center"/>
    </xf>
    <xf numFmtId="0" fontId="0" fillId="40" borderId="11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0" fontId="0" fillId="40" borderId="3" xfId="0" applyFill="1" applyBorder="1" applyAlignment="1">
      <alignment horizontal="center" vertical="center"/>
    </xf>
    <xf numFmtId="0" fontId="0" fillId="40" borderId="18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29" borderId="17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29" borderId="11" xfId="0" applyFill="1" applyBorder="1" applyAlignment="1">
      <alignment horizontal="center" vertical="center"/>
    </xf>
    <xf numFmtId="0" fontId="0" fillId="29" borderId="22" xfId="0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0" fontId="0" fillId="40" borderId="12" xfId="0" applyFill="1" applyBorder="1" applyAlignment="1">
      <alignment horizontal="center" vertical="center"/>
    </xf>
    <xf numFmtId="0" fontId="0" fillId="29" borderId="2" xfId="0" applyFill="1" applyBorder="1" applyAlignment="1">
      <alignment horizontal="center" vertical="center"/>
    </xf>
    <xf numFmtId="0" fontId="0" fillId="29" borderId="12" xfId="0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13" fillId="22" borderId="17" xfId="0" applyFont="1" applyFill="1" applyBorder="1" applyAlignment="1">
      <alignment horizontal="center" vertical="center"/>
    </xf>
    <xf numFmtId="0" fontId="13" fillId="22" borderId="11" xfId="0" applyFont="1" applyFill="1" applyBorder="1" applyAlignment="1">
      <alignment horizontal="center" vertical="center"/>
    </xf>
    <xf numFmtId="0" fontId="13" fillId="22" borderId="22" xfId="0" applyFont="1" applyFill="1" applyBorder="1" applyAlignment="1">
      <alignment horizontal="center" vertical="center"/>
    </xf>
    <xf numFmtId="0" fontId="37" fillId="22" borderId="17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12" xfId="0" applyFont="1" applyFill="1" applyBorder="1" applyAlignment="1">
      <alignment horizontal="center" vertical="center"/>
    </xf>
    <xf numFmtId="0" fontId="13" fillId="33" borderId="0" xfId="0" applyFont="1" applyFill="1" applyAlignment="1">
      <alignment horizontal="center" vertical="center"/>
    </xf>
    <xf numFmtId="0" fontId="38" fillId="4" borderId="12" xfId="0" applyFont="1" applyFill="1" applyBorder="1" applyAlignment="1">
      <alignment horizontal="center" vertical="center"/>
    </xf>
    <xf numFmtId="0" fontId="3" fillId="40" borderId="1" xfId="0" applyFont="1" applyFill="1" applyBorder="1" applyAlignment="1">
      <alignment horizontal="center" vertical="center"/>
    </xf>
    <xf numFmtId="0" fontId="3" fillId="40" borderId="17" xfId="0" applyFont="1" applyFill="1" applyBorder="1" applyAlignment="1">
      <alignment horizontal="center" vertical="center"/>
    </xf>
    <xf numFmtId="0" fontId="3" fillId="40" borderId="11" xfId="0" applyFont="1" applyFill="1" applyBorder="1" applyAlignment="1">
      <alignment horizontal="center" vertical="center"/>
    </xf>
    <xf numFmtId="0" fontId="3" fillId="40" borderId="22" xfId="0" applyFont="1" applyFill="1" applyBorder="1" applyAlignment="1">
      <alignment horizontal="center" vertical="center"/>
    </xf>
    <xf numFmtId="0" fontId="37" fillId="26" borderId="37" xfId="0" applyFont="1" applyFill="1" applyBorder="1" applyAlignment="1">
      <alignment horizontal="center"/>
    </xf>
    <xf numFmtId="0" fontId="37" fillId="26" borderId="38" xfId="0" applyFont="1" applyFill="1" applyBorder="1" applyAlignment="1">
      <alignment horizontal="center"/>
    </xf>
    <xf numFmtId="0" fontId="42" fillId="26" borderId="37" xfId="0" applyFont="1" applyFill="1" applyBorder="1" applyAlignment="1">
      <alignment horizontal="center"/>
    </xf>
    <xf numFmtId="0" fontId="42" fillId="26" borderId="38" xfId="0" applyFont="1" applyFill="1" applyBorder="1" applyAlignment="1">
      <alignment horizontal="center"/>
    </xf>
    <xf numFmtId="0" fontId="45" fillId="4" borderId="0" xfId="0" applyFont="1" applyFill="1" applyBorder="1" applyAlignment="1">
      <alignment horizontal="center" vertical="center"/>
    </xf>
    <xf numFmtId="0" fontId="37" fillId="22" borderId="37" xfId="0" applyFont="1" applyFill="1" applyBorder="1" applyAlignment="1">
      <alignment horizontal="center" vertical="center"/>
    </xf>
    <xf numFmtId="0" fontId="13" fillId="22" borderId="38" xfId="0" applyFont="1" applyFill="1" applyBorder="1" applyAlignment="1">
      <alignment horizontal="center" vertical="center"/>
    </xf>
    <xf numFmtId="0" fontId="42" fillId="22" borderId="37" xfId="0" applyFont="1" applyFill="1" applyBorder="1" applyAlignment="1">
      <alignment horizontal="center" vertical="center"/>
    </xf>
    <xf numFmtId="0" fontId="42" fillId="22" borderId="38" xfId="0" applyFont="1" applyFill="1" applyBorder="1" applyAlignment="1">
      <alignment horizontal="center" vertical="center"/>
    </xf>
    <xf numFmtId="0" fontId="37" fillId="4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42" fillId="4" borderId="0" xfId="0" applyFont="1" applyFill="1" applyBorder="1" applyAlignment="1">
      <alignment horizontal="center" vertical="center"/>
    </xf>
    <xf numFmtId="0" fontId="23" fillId="7" borderId="26" xfId="0" applyFont="1" applyFill="1" applyBorder="1" applyAlignment="1">
      <alignment horizontal="center" vertical="center" wrapText="1"/>
    </xf>
    <xf numFmtId="0" fontId="6" fillId="22" borderId="29" xfId="0" applyFont="1" applyFill="1" applyBorder="1" applyAlignment="1">
      <alignment horizontal="center" vertical="center" wrapText="1"/>
    </xf>
    <xf numFmtId="0" fontId="6" fillId="22" borderId="30" xfId="0" applyFont="1" applyFill="1" applyBorder="1" applyAlignment="1">
      <alignment horizontal="center" vertical="center" wrapText="1"/>
    </xf>
    <xf numFmtId="0" fontId="6" fillId="22" borderId="34" xfId="0" applyFont="1" applyFill="1" applyBorder="1" applyAlignment="1">
      <alignment horizontal="center" vertical="center" wrapText="1"/>
    </xf>
    <xf numFmtId="0" fontId="5" fillId="24" borderId="31" xfId="0" applyFont="1" applyFill="1" applyBorder="1" applyAlignment="1">
      <alignment horizontal="center" vertical="center" wrapText="1"/>
    </xf>
    <xf numFmtId="0" fontId="5" fillId="24" borderId="33" xfId="0" applyFont="1" applyFill="1" applyBorder="1" applyAlignment="1">
      <alignment horizontal="center" vertical="center" wrapText="1"/>
    </xf>
    <xf numFmtId="0" fontId="5" fillId="24" borderId="32" xfId="0" applyFont="1" applyFill="1" applyBorder="1" applyAlignment="1">
      <alignment horizontal="center" vertical="center" wrapText="1"/>
    </xf>
    <xf numFmtId="0" fontId="5" fillId="24" borderId="27" xfId="0" applyFont="1" applyFill="1" applyBorder="1" applyAlignment="1">
      <alignment horizontal="center" vertical="center" wrapText="1"/>
    </xf>
    <xf numFmtId="0" fontId="5" fillId="24" borderId="26" xfId="0" applyFont="1" applyFill="1" applyBorder="1" applyAlignment="1">
      <alignment horizontal="center" vertical="center" wrapText="1"/>
    </xf>
    <xf numFmtId="0" fontId="5" fillId="24" borderId="28" xfId="0" applyFont="1" applyFill="1" applyBorder="1" applyAlignment="1">
      <alignment horizontal="center" vertical="center" wrapText="1"/>
    </xf>
    <xf numFmtId="0" fontId="5" fillId="24" borderId="31" xfId="0" applyFont="1" applyFill="1" applyBorder="1" applyAlignment="1">
      <alignment horizontal="left" vertical="center" wrapText="1"/>
    </xf>
    <xf numFmtId="0" fontId="5" fillId="24" borderId="32" xfId="0" applyFont="1" applyFill="1" applyBorder="1" applyAlignment="1">
      <alignment horizontal="left" vertical="center" wrapText="1"/>
    </xf>
    <xf numFmtId="0" fontId="5" fillId="24" borderId="27" xfId="0" applyFont="1" applyFill="1" applyBorder="1" applyAlignment="1">
      <alignment horizontal="left" vertical="center" wrapText="1"/>
    </xf>
    <xf numFmtId="0" fontId="5" fillId="24" borderId="28" xfId="0" applyFont="1" applyFill="1" applyBorder="1" applyAlignment="1">
      <alignment horizontal="left" vertical="center" wrapText="1"/>
    </xf>
    <xf numFmtId="20" fontId="5" fillId="24" borderId="31" xfId="0" applyNumberFormat="1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6" fillId="22" borderId="1" xfId="0" applyFont="1" applyFill="1" applyBorder="1" applyAlignment="1">
      <alignment horizontal="center" vertical="center"/>
    </xf>
    <xf numFmtId="0" fontId="16" fillId="22" borderId="2" xfId="0" applyFont="1" applyFill="1" applyBorder="1" applyAlignment="1">
      <alignment horizontal="center" vertical="center"/>
    </xf>
    <xf numFmtId="0" fontId="16" fillId="22" borderId="17" xfId="0" applyFont="1" applyFill="1" applyBorder="1" applyAlignment="1">
      <alignment horizontal="center" vertical="center"/>
    </xf>
    <xf numFmtId="0" fontId="16" fillId="22" borderId="3" xfId="0" applyFont="1" applyFill="1" applyBorder="1" applyAlignment="1">
      <alignment horizontal="center" vertical="center"/>
    </xf>
    <xf numFmtId="0" fontId="16" fillId="22" borderId="0" xfId="0" applyFont="1" applyFill="1" applyBorder="1" applyAlignment="1">
      <alignment horizontal="center" vertical="center"/>
    </xf>
    <xf numFmtId="0" fontId="16" fillId="22" borderId="18" xfId="0" applyFont="1" applyFill="1" applyBorder="1" applyAlignment="1">
      <alignment horizontal="center" vertical="center"/>
    </xf>
    <xf numFmtId="0" fontId="13" fillId="23" borderId="0" xfId="0" applyFont="1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21" fillId="25" borderId="0" xfId="3" applyFill="1" applyBorder="1" applyAlignment="1">
      <alignment horizontal="center"/>
    </xf>
    <xf numFmtId="0" fontId="38" fillId="22" borderId="1" xfId="0" applyFont="1" applyFill="1" applyBorder="1" applyAlignment="1">
      <alignment horizontal="center" vertical="center"/>
    </xf>
    <xf numFmtId="0" fontId="23" fillId="27" borderId="26" xfId="0" applyFont="1" applyFill="1" applyBorder="1" applyAlignment="1">
      <alignment horizontal="center" vertical="center" wrapText="1"/>
    </xf>
    <xf numFmtId="0" fontId="6" fillId="28" borderId="29" xfId="0" applyFont="1" applyFill="1" applyBorder="1" applyAlignment="1">
      <alignment horizontal="left" vertical="center" wrapText="1"/>
    </xf>
    <xf numFmtId="0" fontId="6" fillId="28" borderId="30" xfId="0" applyFont="1" applyFill="1" applyBorder="1" applyAlignment="1">
      <alignment horizontal="left" vertical="center" wrapText="1"/>
    </xf>
    <xf numFmtId="0" fontId="5" fillId="29" borderId="31" xfId="0" applyFont="1" applyFill="1" applyBorder="1" applyAlignment="1">
      <alignment horizontal="center" vertical="center" wrapText="1"/>
    </xf>
    <xf numFmtId="0" fontId="5" fillId="29" borderId="33" xfId="0" applyFont="1" applyFill="1" applyBorder="1" applyAlignment="1">
      <alignment horizontal="center" vertical="center" wrapText="1"/>
    </xf>
    <xf numFmtId="0" fontId="5" fillId="29" borderId="32" xfId="0" applyFont="1" applyFill="1" applyBorder="1" applyAlignment="1">
      <alignment horizontal="center" vertical="center" wrapText="1"/>
    </xf>
    <xf numFmtId="0" fontId="5" fillId="29" borderId="27" xfId="0" applyFont="1" applyFill="1" applyBorder="1" applyAlignment="1">
      <alignment horizontal="center" vertical="center" wrapText="1"/>
    </xf>
    <xf numFmtId="0" fontId="5" fillId="29" borderId="26" xfId="0" applyFont="1" applyFill="1" applyBorder="1" applyAlignment="1">
      <alignment horizontal="center" vertical="center" wrapText="1"/>
    </xf>
    <xf numFmtId="0" fontId="5" fillId="29" borderId="28" xfId="0" applyFont="1" applyFill="1" applyBorder="1" applyAlignment="1">
      <alignment horizontal="center" vertical="center" wrapText="1"/>
    </xf>
    <xf numFmtId="0" fontId="5" fillId="30" borderId="31" xfId="0" applyFont="1" applyFill="1" applyBorder="1" applyAlignment="1">
      <alignment horizontal="left" vertical="center" wrapText="1"/>
    </xf>
    <xf numFmtId="0" fontId="5" fillId="30" borderId="32" xfId="0" applyFont="1" applyFill="1" applyBorder="1" applyAlignment="1">
      <alignment horizontal="left" vertical="center" wrapText="1"/>
    </xf>
    <xf numFmtId="0" fontId="5" fillId="30" borderId="27" xfId="0" applyFont="1" applyFill="1" applyBorder="1" applyAlignment="1">
      <alignment horizontal="left" vertical="center" wrapText="1"/>
    </xf>
    <xf numFmtId="0" fontId="5" fillId="30" borderId="28" xfId="0" applyFont="1" applyFill="1" applyBorder="1" applyAlignment="1">
      <alignment horizontal="left" vertical="center" wrapText="1"/>
    </xf>
    <xf numFmtId="20" fontId="5" fillId="30" borderId="31" xfId="0" applyNumberFormat="1" applyFont="1" applyFill="1" applyBorder="1" applyAlignment="1">
      <alignment horizontal="left" vertical="center" wrapText="1"/>
    </xf>
    <xf numFmtId="0" fontId="5" fillId="30" borderId="31" xfId="0" applyFont="1" applyFill="1" applyBorder="1" applyAlignment="1">
      <alignment horizontal="center" vertical="center" wrapText="1"/>
    </xf>
    <xf numFmtId="0" fontId="5" fillId="30" borderId="32" xfId="0" applyFont="1" applyFill="1" applyBorder="1" applyAlignment="1">
      <alignment horizontal="center" vertical="center" wrapText="1"/>
    </xf>
    <xf numFmtId="0" fontId="5" fillId="30" borderId="27" xfId="0" applyFont="1" applyFill="1" applyBorder="1" applyAlignment="1">
      <alignment horizontal="center" vertical="center" wrapText="1"/>
    </xf>
    <xf numFmtId="0" fontId="5" fillId="30" borderId="28" xfId="0" applyFont="1" applyFill="1" applyBorder="1" applyAlignment="1">
      <alignment horizontal="center" vertical="center" wrapText="1"/>
    </xf>
    <xf numFmtId="0" fontId="5" fillId="30" borderId="21" xfId="0" applyFont="1" applyFill="1" applyBorder="1" applyAlignment="1">
      <alignment horizontal="center" vertical="center" wrapText="1"/>
    </xf>
    <xf numFmtId="0" fontId="5" fillId="30" borderId="0" xfId="0" applyFont="1" applyFill="1" applyBorder="1" applyAlignment="1">
      <alignment horizontal="center" vertical="center" wrapText="1"/>
    </xf>
    <xf numFmtId="0" fontId="5" fillId="30" borderId="35" xfId="0" applyFont="1" applyFill="1" applyBorder="1" applyAlignment="1">
      <alignment horizontal="center" vertical="center" wrapText="1"/>
    </xf>
    <xf numFmtId="0" fontId="5" fillId="29" borderId="31" xfId="0" applyFont="1" applyFill="1" applyBorder="1" applyAlignment="1">
      <alignment horizontal="left" vertical="center" wrapText="1"/>
    </xf>
    <xf numFmtId="0" fontId="5" fillId="29" borderId="32" xfId="0" applyFont="1" applyFill="1" applyBorder="1" applyAlignment="1">
      <alignment horizontal="left" vertical="center" wrapText="1"/>
    </xf>
    <xf numFmtId="0" fontId="5" fillId="29" borderId="27" xfId="0" applyFont="1" applyFill="1" applyBorder="1" applyAlignment="1">
      <alignment horizontal="left" vertical="center" wrapText="1"/>
    </xf>
    <xf numFmtId="0" fontId="5" fillId="29" borderId="28" xfId="0" applyFont="1" applyFill="1" applyBorder="1" applyAlignment="1">
      <alignment horizontal="left" vertical="center" wrapText="1"/>
    </xf>
    <xf numFmtId="20" fontId="5" fillId="29" borderId="31" xfId="0" applyNumberFormat="1" applyFont="1" applyFill="1" applyBorder="1" applyAlignment="1">
      <alignment horizontal="left" vertical="center" wrapText="1"/>
    </xf>
    <xf numFmtId="0" fontId="6" fillId="19" borderId="23" xfId="0" applyFont="1" applyFill="1" applyBorder="1" applyAlignment="1">
      <alignment horizontal="center" vertical="center" wrapText="1"/>
    </xf>
    <xf numFmtId="0" fontId="6" fillId="19" borderId="7" xfId="0" applyFont="1" applyFill="1" applyBorder="1" applyAlignment="1">
      <alignment horizontal="center" vertical="center" wrapText="1"/>
    </xf>
    <xf numFmtId="0" fontId="6" fillId="19" borderId="25" xfId="0" applyFont="1" applyFill="1" applyBorder="1" applyAlignment="1">
      <alignment horizontal="center" vertical="center" wrapText="1"/>
    </xf>
    <xf numFmtId="0" fontId="6" fillId="19" borderId="5" xfId="0" applyFont="1" applyFill="1" applyBorder="1" applyAlignment="1">
      <alignment horizontal="center" vertical="center" wrapText="1"/>
    </xf>
    <xf numFmtId="0" fontId="6" fillId="16" borderId="13" xfId="0" applyFont="1" applyFill="1" applyBorder="1" applyAlignment="1">
      <alignment horizontal="center" vertical="center" wrapText="1"/>
    </xf>
    <xf numFmtId="0" fontId="6" fillId="16" borderId="43" xfId="0" applyFont="1" applyFill="1" applyBorder="1" applyAlignment="1">
      <alignment horizontal="center" vertical="center" wrapText="1"/>
    </xf>
    <xf numFmtId="0" fontId="6" fillId="16" borderId="15" xfId="0" applyFont="1" applyFill="1" applyBorder="1" applyAlignment="1">
      <alignment horizontal="center" vertical="center" wrapText="1"/>
    </xf>
    <xf numFmtId="0" fontId="6" fillId="16" borderId="4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44" xfId="0" applyFont="1" applyFill="1" applyBorder="1" applyAlignment="1">
      <alignment horizontal="center" vertical="center" wrapText="1"/>
    </xf>
    <xf numFmtId="0" fontId="36" fillId="27" borderId="0" xfId="2" applyFill="1" applyBorder="1" applyAlignment="1">
      <alignment horizontal="center"/>
    </xf>
    <xf numFmtId="0" fontId="13" fillId="23" borderId="3" xfId="2" applyFont="1" applyFill="1" applyBorder="1" applyAlignment="1">
      <alignment horizontal="center" vertical="center"/>
    </xf>
    <xf numFmtId="0" fontId="13" fillId="23" borderId="0" xfId="2" applyFont="1" applyFill="1" applyBorder="1" applyAlignment="1">
      <alignment horizontal="center" vertical="center"/>
    </xf>
    <xf numFmtId="0" fontId="13" fillId="26" borderId="1" xfId="2" applyFont="1" applyFill="1" applyBorder="1" applyAlignment="1">
      <alignment horizontal="center" vertical="center"/>
    </xf>
    <xf numFmtId="0" fontId="13" fillId="26" borderId="2" xfId="2" applyFont="1" applyFill="1" applyBorder="1" applyAlignment="1">
      <alignment horizontal="center" vertical="center"/>
    </xf>
    <xf numFmtId="0" fontId="13" fillId="26" borderId="17" xfId="2" applyFont="1" applyFill="1" applyBorder="1" applyAlignment="1">
      <alignment horizontal="center" vertical="center"/>
    </xf>
    <xf numFmtId="0" fontId="13" fillId="26" borderId="11" xfId="2" applyFont="1" applyFill="1" applyBorder="1" applyAlignment="1">
      <alignment horizontal="center" vertical="center"/>
    </xf>
    <xf numFmtId="0" fontId="13" fillId="26" borderId="12" xfId="2" applyFont="1" applyFill="1" applyBorder="1" applyAlignment="1">
      <alignment horizontal="center" vertical="center"/>
    </xf>
    <xf numFmtId="0" fontId="13" fillId="26" borderId="22" xfId="2" applyFont="1" applyFill="1" applyBorder="1" applyAlignment="1">
      <alignment horizontal="center" vertical="center"/>
    </xf>
    <xf numFmtId="0" fontId="20" fillId="27" borderId="0" xfId="1" applyFont="1" applyFill="1" applyBorder="1" applyAlignment="1">
      <alignment horizontal="center"/>
    </xf>
    <xf numFmtId="0" fontId="21" fillId="27" borderId="0" xfId="1" applyFill="1" applyBorder="1" applyAlignment="1">
      <alignment horizontal="center"/>
    </xf>
    <xf numFmtId="0" fontId="19" fillId="23" borderId="3" xfId="2" applyFont="1" applyFill="1" applyBorder="1" applyAlignment="1">
      <alignment horizontal="center" vertical="center"/>
    </xf>
    <xf numFmtId="0" fontId="19" fillId="23" borderId="0" xfId="2" applyFont="1" applyFill="1" applyBorder="1" applyAlignment="1">
      <alignment horizontal="center" vertical="center"/>
    </xf>
    <xf numFmtId="0" fontId="38" fillId="32" borderId="31" xfId="2" applyFont="1" applyFill="1" applyBorder="1" applyAlignment="1">
      <alignment horizontal="center" vertical="center"/>
    </xf>
    <xf numFmtId="0" fontId="38" fillId="32" borderId="33" xfId="2" applyFont="1" applyFill="1" applyBorder="1" applyAlignment="1">
      <alignment horizontal="center" vertical="center"/>
    </xf>
    <xf numFmtId="0" fontId="38" fillId="32" borderId="32" xfId="2" applyFont="1" applyFill="1" applyBorder="1" applyAlignment="1">
      <alignment horizontal="center" vertical="center"/>
    </xf>
    <xf numFmtId="0" fontId="38" fillId="32" borderId="27" xfId="2" applyFont="1" applyFill="1" applyBorder="1" applyAlignment="1">
      <alignment horizontal="center" vertical="center"/>
    </xf>
    <xf numFmtId="0" fontId="38" fillId="32" borderId="26" xfId="2" applyFont="1" applyFill="1" applyBorder="1" applyAlignment="1">
      <alignment horizontal="center" vertical="center"/>
    </xf>
    <xf numFmtId="0" fontId="38" fillId="32" borderId="28" xfId="2" applyFont="1" applyFill="1" applyBorder="1" applyAlignment="1">
      <alignment horizontal="center" vertical="center"/>
    </xf>
    <xf numFmtId="0" fontId="2" fillId="38" borderId="21" xfId="2" applyFont="1" applyFill="1" applyBorder="1" applyAlignment="1">
      <alignment horizontal="center"/>
    </xf>
    <xf numFmtId="0" fontId="2" fillId="38" borderId="0" xfId="2" applyFont="1" applyFill="1" applyBorder="1" applyAlignment="1">
      <alignment horizontal="center"/>
    </xf>
    <xf numFmtId="0" fontId="36" fillId="18" borderId="0" xfId="2" applyFill="1" applyBorder="1" applyAlignment="1">
      <alignment horizontal="center"/>
    </xf>
    <xf numFmtId="0" fontId="36" fillId="0" borderId="0" xfId="2" applyFill="1" applyBorder="1" applyAlignment="1">
      <alignment horizontal="center"/>
    </xf>
    <xf numFmtId="0" fontId="13" fillId="38" borderId="21" xfId="2" applyFont="1" applyFill="1" applyBorder="1" applyAlignment="1">
      <alignment horizontal="center" vertical="center"/>
    </xf>
    <xf numFmtId="0" fontId="13" fillId="38" borderId="0" xfId="2" applyFont="1" applyFill="1" applyBorder="1" applyAlignment="1">
      <alignment horizontal="center" vertical="center"/>
    </xf>
    <xf numFmtId="0" fontId="20" fillId="0" borderId="0" xfId="1" applyFont="1" applyFill="1" applyBorder="1" applyAlignment="1">
      <alignment horizontal="center"/>
    </xf>
    <xf numFmtId="0" fontId="21" fillId="0" borderId="0" xfId="1" applyFill="1" applyBorder="1" applyAlignment="1">
      <alignment horizontal="center"/>
    </xf>
    <xf numFmtId="0" fontId="19" fillId="38" borderId="27" xfId="2" applyFont="1" applyFill="1" applyBorder="1" applyAlignment="1">
      <alignment horizontal="center" vertical="center"/>
    </xf>
    <xf numFmtId="0" fontId="19" fillId="38" borderId="26" xfId="2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0" fillId="45" borderId="33" xfId="0" applyFill="1" applyBorder="1" applyAlignment="1">
      <alignment horizontal="center"/>
    </xf>
    <xf numFmtId="0" fontId="13" fillId="22" borderId="21" xfId="0" applyFont="1" applyFill="1" applyBorder="1" applyAlignment="1">
      <alignment horizontal="center" vertical="center"/>
    </xf>
    <xf numFmtId="0" fontId="37" fillId="20" borderId="26" xfId="0" applyFont="1" applyFill="1" applyBorder="1" applyAlignment="1">
      <alignment horizontal="center"/>
    </xf>
    <xf numFmtId="0" fontId="16" fillId="22" borderId="42" xfId="0" applyFont="1" applyFill="1" applyBorder="1" applyAlignment="1">
      <alignment horizontal="center" vertical="center"/>
    </xf>
    <xf numFmtId="0" fontId="50" fillId="23" borderId="26" xfId="0" applyFont="1" applyFill="1" applyBorder="1" applyAlignment="1">
      <alignment horizontal="center" vertical="center"/>
    </xf>
    <xf numFmtId="0" fontId="3" fillId="27" borderId="26" xfId="0" applyFont="1" applyFill="1" applyBorder="1" applyAlignment="1">
      <alignment horizontal="center"/>
    </xf>
    <xf numFmtId="0" fontId="0" fillId="27" borderId="26" xfId="0" applyFill="1" applyBorder="1" applyAlignment="1">
      <alignment horizontal="center"/>
    </xf>
    <xf numFmtId="0" fontId="6" fillId="17" borderId="0" xfId="0" applyFont="1" applyFill="1" applyBorder="1" applyAlignment="1">
      <alignment horizontal="center" vertical="center" wrapText="1"/>
    </xf>
    <xf numFmtId="0" fontId="6" fillId="17" borderId="12" xfId="0" applyFont="1" applyFill="1" applyBorder="1" applyAlignment="1">
      <alignment horizontal="center" vertical="center" wrapText="1"/>
    </xf>
    <xf numFmtId="0" fontId="13" fillId="20" borderId="0" xfId="0" applyFont="1" applyFill="1" applyAlignment="1">
      <alignment horizontal="center"/>
    </xf>
    <xf numFmtId="0" fontId="6" fillId="18" borderId="21" xfId="0" applyFont="1" applyFill="1" applyBorder="1" applyAlignment="1">
      <alignment horizontal="center" vertical="center" wrapText="1"/>
    </xf>
    <xf numFmtId="0" fontId="6" fillId="18" borderId="0" xfId="0" applyFont="1" applyFill="1" applyBorder="1" applyAlignment="1">
      <alignment horizontal="center" vertical="center" wrapText="1"/>
    </xf>
    <xf numFmtId="0" fontId="6" fillId="18" borderId="35" xfId="0" applyFont="1" applyFill="1" applyBorder="1" applyAlignment="1">
      <alignment horizontal="center" vertical="center" wrapText="1"/>
    </xf>
    <xf numFmtId="0" fontId="55" fillId="18" borderId="0" xfId="0" applyFont="1" applyFill="1" applyBorder="1" applyAlignment="1">
      <alignment horizontal="center" vertical="center" wrapText="1"/>
    </xf>
    <xf numFmtId="0" fontId="55" fillId="18" borderId="26" xfId="0" applyFont="1" applyFill="1" applyBorder="1" applyAlignment="1">
      <alignment horizontal="center" vertical="center" wrapText="1"/>
    </xf>
    <xf numFmtId="0" fontId="6" fillId="7" borderId="26" xfId="0" applyFont="1" applyFill="1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/>
    </xf>
    <xf numFmtId="0" fontId="0" fillId="26" borderId="2" xfId="0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7" borderId="3" xfId="0" applyFill="1" applyBorder="1" applyAlignment="1">
      <alignment horizontal="center"/>
    </xf>
    <xf numFmtId="0" fontId="0" fillId="27" borderId="0" xfId="0" applyFill="1" applyAlignment="1">
      <alignment horizontal="center"/>
    </xf>
    <xf numFmtId="0" fontId="0" fillId="27" borderId="18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27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8" xfId="0" applyFill="1" applyBorder="1" applyAlignment="1">
      <alignment horizontal="center"/>
    </xf>
    <xf numFmtId="0" fontId="0" fillId="18" borderId="29" xfId="0" applyFill="1" applyBorder="1" applyAlignment="1">
      <alignment horizontal="center"/>
    </xf>
    <xf numFmtId="0" fontId="0" fillId="18" borderId="30" xfId="0" applyFill="1" applyBorder="1" applyAlignment="1">
      <alignment horizontal="center"/>
    </xf>
    <xf numFmtId="0" fontId="0" fillId="21" borderId="29" xfId="0" applyFill="1" applyBorder="1" applyAlignment="1">
      <alignment horizontal="center"/>
    </xf>
    <xf numFmtId="0" fontId="0" fillId="21" borderId="30" xfId="0" applyFill="1" applyBorder="1" applyAlignment="1">
      <alignment horizontal="center"/>
    </xf>
    <xf numFmtId="0" fontId="0" fillId="18" borderId="29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0" xfId="0" applyFill="1" applyBorder="1" applyAlignment="1">
      <alignment horizontal="center" vertical="center"/>
    </xf>
    <xf numFmtId="0" fontId="0" fillId="21" borderId="29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21" borderId="30" xfId="0" applyFill="1" applyBorder="1" applyAlignment="1">
      <alignment horizontal="center" vertical="center"/>
    </xf>
    <xf numFmtId="0" fontId="40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44" fillId="32" borderId="29" xfId="0" applyFont="1" applyFill="1" applyBorder="1" applyAlignment="1">
      <alignment horizontal="center" vertical="center"/>
    </xf>
    <xf numFmtId="0" fontId="44" fillId="32" borderId="34" xfId="0" applyFont="1" applyFill="1" applyBorder="1" applyAlignment="1">
      <alignment horizontal="center" vertical="center"/>
    </xf>
    <xf numFmtId="0" fontId="44" fillId="32" borderId="30" xfId="0" applyFont="1" applyFill="1" applyBorder="1" applyAlignment="1">
      <alignment horizontal="center" vertical="center"/>
    </xf>
    <xf numFmtId="0" fontId="56" fillId="32" borderId="29" xfId="0" applyFont="1" applyFill="1" applyBorder="1" applyAlignment="1">
      <alignment horizontal="center" vertical="center"/>
    </xf>
    <xf numFmtId="0" fontId="56" fillId="32" borderId="34" xfId="0" applyFont="1" applyFill="1" applyBorder="1" applyAlignment="1">
      <alignment horizontal="center" vertical="center"/>
    </xf>
    <xf numFmtId="0" fontId="56" fillId="32" borderId="30" xfId="0" applyFont="1" applyFill="1" applyBorder="1" applyAlignment="1">
      <alignment horizontal="center" vertical="center"/>
    </xf>
    <xf numFmtId="0" fontId="44" fillId="32" borderId="33" xfId="0" applyFont="1" applyFill="1" applyBorder="1" applyAlignment="1">
      <alignment horizontal="center" vertical="center"/>
    </xf>
    <xf numFmtId="0" fontId="44" fillId="32" borderId="32" xfId="0" applyFont="1" applyFill="1" applyBorder="1" applyAlignment="1">
      <alignment horizontal="center" vertical="center"/>
    </xf>
    <xf numFmtId="0" fontId="13" fillId="18" borderId="0" xfId="0" applyFont="1" applyFill="1" applyBorder="1" applyAlignment="1">
      <alignment horizontal="center"/>
    </xf>
    <xf numFmtId="0" fontId="37" fillId="18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16" borderId="14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47" fillId="4" borderId="21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center" vertical="center" wrapText="1"/>
    </xf>
    <xf numFmtId="0" fontId="0" fillId="42" borderId="31" xfId="0" applyFill="1" applyBorder="1" applyAlignment="1">
      <alignment horizontal="center" vertical="center"/>
    </xf>
    <xf numFmtId="0" fontId="0" fillId="42" borderId="32" xfId="0" applyFill="1" applyBorder="1" applyAlignment="1">
      <alignment horizontal="center" vertical="center"/>
    </xf>
    <xf numFmtId="0" fontId="0" fillId="42" borderId="27" xfId="0" applyFill="1" applyBorder="1" applyAlignment="1">
      <alignment horizontal="center" vertical="center"/>
    </xf>
    <xf numFmtId="0" fontId="0" fillId="42" borderId="28" xfId="0" applyFill="1" applyBorder="1" applyAlignment="1">
      <alignment horizontal="center" vertical="center"/>
    </xf>
    <xf numFmtId="0" fontId="0" fillId="42" borderId="46" xfId="0" applyFill="1" applyBorder="1" applyAlignment="1">
      <alignment horizontal="center" vertical="center"/>
    </xf>
    <xf numFmtId="0" fontId="0" fillId="42" borderId="47" xfId="0" applyFill="1" applyBorder="1" applyAlignment="1">
      <alignment horizontal="center" vertical="center"/>
    </xf>
    <xf numFmtId="0" fontId="0" fillId="21" borderId="31" xfId="0" applyFill="1" applyBorder="1" applyAlignment="1">
      <alignment horizontal="center" vertical="center"/>
    </xf>
    <xf numFmtId="0" fontId="0" fillId="21" borderId="32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 vertical="center"/>
    </xf>
    <xf numFmtId="0" fontId="0" fillId="21" borderId="28" xfId="0" applyFill="1" applyBorder="1" applyAlignment="1">
      <alignment horizontal="center" vertical="center"/>
    </xf>
    <xf numFmtId="0" fontId="0" fillId="21" borderId="46" xfId="0" applyFill="1" applyBorder="1" applyAlignment="1">
      <alignment horizontal="center" vertical="center"/>
    </xf>
    <xf numFmtId="0" fontId="0" fillId="21" borderId="47" xfId="0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32" borderId="27" xfId="0" applyFont="1" applyFill="1" applyBorder="1" applyAlignment="1">
      <alignment horizontal="center" vertical="center"/>
    </xf>
    <xf numFmtId="0" fontId="44" fillId="32" borderId="28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center"/>
    </xf>
    <xf numFmtId="0" fontId="0" fillId="4" borderId="21" xfId="0" applyFill="1" applyBorder="1" applyAlignment="1">
      <alignment horizontal="center"/>
    </xf>
    <xf numFmtId="0" fontId="1" fillId="27" borderId="0" xfId="0" applyFont="1" applyFill="1" applyBorder="1" applyAlignment="1">
      <alignment horizontal="center"/>
    </xf>
    <xf numFmtId="0" fontId="0" fillId="27" borderId="29" xfId="0" applyFill="1" applyBorder="1" applyAlignment="1">
      <alignment horizontal="center"/>
    </xf>
    <xf numFmtId="0" fontId="0" fillId="27" borderId="30" xfId="0" applyFill="1" applyBorder="1" applyAlignment="1">
      <alignment horizontal="center"/>
    </xf>
    <xf numFmtId="0" fontId="1" fillId="27" borderId="21" xfId="0" applyFont="1" applyFill="1" applyBorder="1" applyAlignment="1">
      <alignment horizontal="center"/>
    </xf>
    <xf numFmtId="0" fontId="1" fillId="27" borderId="29" xfId="0" applyFont="1" applyFill="1" applyBorder="1" applyAlignment="1">
      <alignment horizontal="center"/>
    </xf>
    <xf numFmtId="0" fontId="57" fillId="27" borderId="31" xfId="0" applyFont="1" applyFill="1" applyBorder="1" applyAlignment="1">
      <alignment horizontal="center" vertical="center"/>
    </xf>
    <xf numFmtId="0" fontId="57" fillId="27" borderId="33" xfId="0" applyFont="1" applyFill="1" applyBorder="1" applyAlignment="1">
      <alignment horizontal="center" vertical="center"/>
    </xf>
    <xf numFmtId="0" fontId="57" fillId="27" borderId="32" xfId="0" applyFont="1" applyFill="1" applyBorder="1" applyAlignment="1">
      <alignment horizontal="center" vertical="center"/>
    </xf>
    <xf numFmtId="0" fontId="57" fillId="27" borderId="21" xfId="0" applyFont="1" applyFill="1" applyBorder="1" applyAlignment="1">
      <alignment horizontal="center" vertical="center"/>
    </xf>
    <xf numFmtId="0" fontId="57" fillId="27" borderId="0" xfId="0" applyFont="1" applyFill="1" applyBorder="1" applyAlignment="1">
      <alignment horizontal="center" vertical="center"/>
    </xf>
    <xf numFmtId="0" fontId="57" fillId="27" borderId="35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0" fillId="27" borderId="35" xfId="0" applyFill="1" applyBorder="1" applyAlignment="1">
      <alignment horizontal="center" vertical="center"/>
    </xf>
    <xf numFmtId="0" fontId="0" fillId="27" borderId="21" xfId="0" applyFill="1" applyBorder="1" applyAlignment="1">
      <alignment horizontal="center" vertical="center"/>
    </xf>
    <xf numFmtId="0" fontId="0" fillId="27" borderId="34" xfId="0" applyFill="1" applyBorder="1" applyAlignment="1">
      <alignment horizontal="center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13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jpeg"/><Relationship Id="rId1" Type="http://schemas.openxmlformats.org/officeDocument/2006/relationships/image" Target="../media/image6.png"/><Relationship Id="rId4" Type="http://schemas.openxmlformats.org/officeDocument/2006/relationships/image" Target="../media/image7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123824</xdr:rowOff>
    </xdr:from>
    <xdr:to>
      <xdr:col>15</xdr:col>
      <xdr:colOff>419100</xdr:colOff>
      <xdr:row>18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D70476D-1278-40C5-AD6E-9BDE2E272235}"/>
            </a:ext>
          </a:extLst>
        </xdr:cNvPr>
        <xdr:cNvSpPr/>
      </xdr:nvSpPr>
      <xdr:spPr>
        <a:xfrm>
          <a:off x="2609850" y="314324"/>
          <a:ext cx="6953250" cy="3171826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523875</xdr:colOff>
      <xdr:row>1</xdr:row>
      <xdr:rowOff>161925</xdr:rowOff>
    </xdr:from>
    <xdr:to>
      <xdr:col>11</xdr:col>
      <xdr:colOff>485775</xdr:colOff>
      <xdr:row>4</xdr:row>
      <xdr:rowOff>9525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A0AF892-D001-48D6-8261-BF06B19C77D1}"/>
            </a:ext>
          </a:extLst>
        </xdr:cNvPr>
        <xdr:cNvSpPr/>
      </xdr:nvSpPr>
      <xdr:spPr>
        <a:xfrm>
          <a:off x="4791075" y="352425"/>
          <a:ext cx="2400300" cy="4191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ĐĂNG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NHẬP</a:t>
          </a:r>
          <a:endParaRPr lang="en-US" sz="1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552450</xdr:colOff>
      <xdr:row>4</xdr:row>
      <xdr:rowOff>180975</xdr:rowOff>
    </xdr:from>
    <xdr:to>
      <xdr:col>6</xdr:col>
      <xdr:colOff>333375</xdr:colOff>
      <xdr:row>6</xdr:row>
      <xdr:rowOff>85725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D87AAD0-6374-43C6-B8B4-279E29E30A00}"/>
            </a:ext>
          </a:extLst>
        </xdr:cNvPr>
        <xdr:cNvSpPr/>
      </xdr:nvSpPr>
      <xdr:spPr>
        <a:xfrm>
          <a:off x="2990850" y="942975"/>
          <a:ext cx="1000125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Tài</a:t>
          </a:r>
          <a:r>
            <a:rPr lang="en-US" sz="1100" b="1" baseline="0">
              <a:solidFill>
                <a:schemeClr val="tx1"/>
              </a:solidFill>
            </a:rPr>
            <a:t> khoản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552450</xdr:colOff>
      <xdr:row>9</xdr:row>
      <xdr:rowOff>66675</xdr:rowOff>
    </xdr:from>
    <xdr:to>
      <xdr:col>6</xdr:col>
      <xdr:colOff>333376</xdr:colOff>
      <xdr:row>10</xdr:row>
      <xdr:rowOff>161925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89923C88-763D-435C-A40E-E1F6A0E1507D}"/>
            </a:ext>
          </a:extLst>
        </xdr:cNvPr>
        <xdr:cNvSpPr/>
      </xdr:nvSpPr>
      <xdr:spPr>
        <a:xfrm>
          <a:off x="2990850" y="1781175"/>
          <a:ext cx="100012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Mật</a:t>
          </a:r>
          <a:r>
            <a:rPr lang="en-US" sz="1100" b="1" baseline="0">
              <a:solidFill>
                <a:schemeClr val="tx1"/>
              </a:solidFill>
            </a:rPr>
            <a:t> khẩu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361950</xdr:colOff>
      <xdr:row>4</xdr:row>
      <xdr:rowOff>171450</xdr:rowOff>
    </xdr:from>
    <xdr:to>
      <xdr:col>14</xdr:col>
      <xdr:colOff>476250</xdr:colOff>
      <xdr:row>6</xdr:row>
      <xdr:rowOff>95250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25C9F58-4F11-41C8-9BD6-4F577CAEA7FC}"/>
            </a:ext>
          </a:extLst>
        </xdr:cNvPr>
        <xdr:cNvSpPr/>
      </xdr:nvSpPr>
      <xdr:spPr>
        <a:xfrm>
          <a:off x="4629150" y="933450"/>
          <a:ext cx="4381500" cy="304800"/>
        </a:xfrm>
        <a:prstGeom prst="rect">
          <a:avLst/>
        </a:prstGeom>
        <a:solidFill>
          <a:schemeClr val="bg1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352425</xdr:colOff>
      <xdr:row>9</xdr:row>
      <xdr:rowOff>47625</xdr:rowOff>
    </xdr:from>
    <xdr:to>
      <xdr:col>14</xdr:col>
      <xdr:colOff>466725</xdr:colOff>
      <xdr:row>10</xdr:row>
      <xdr:rowOff>161925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9E88A03-3873-4713-9C36-C3015B1B1FF6}"/>
            </a:ext>
          </a:extLst>
        </xdr:cNvPr>
        <xdr:cNvSpPr/>
      </xdr:nvSpPr>
      <xdr:spPr>
        <a:xfrm>
          <a:off x="4619625" y="1762125"/>
          <a:ext cx="4381500" cy="304800"/>
        </a:xfrm>
        <a:prstGeom prst="rect">
          <a:avLst/>
        </a:prstGeom>
        <a:solidFill>
          <a:schemeClr val="bg1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561975</xdr:colOff>
      <xdr:row>15</xdr:row>
      <xdr:rowOff>38100</xdr:rowOff>
    </xdr:from>
    <xdr:to>
      <xdr:col>10</xdr:col>
      <xdr:colOff>342901</xdr:colOff>
      <xdr:row>16</xdr:row>
      <xdr:rowOff>133350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9847822-F423-4CF4-8DAC-D53836F8A4FA}"/>
            </a:ext>
          </a:extLst>
        </xdr:cNvPr>
        <xdr:cNvSpPr/>
      </xdr:nvSpPr>
      <xdr:spPr>
        <a:xfrm>
          <a:off x="5438775" y="2895600"/>
          <a:ext cx="1000126" cy="28575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Đăng</a:t>
          </a:r>
          <a:r>
            <a:rPr lang="en-US" sz="1100" b="1" baseline="0">
              <a:solidFill>
                <a:schemeClr val="tx1"/>
              </a:solidFill>
            </a:rPr>
            <a:t> nhập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133350</xdr:colOff>
      <xdr:row>15</xdr:row>
      <xdr:rowOff>57149</xdr:rowOff>
    </xdr:from>
    <xdr:to>
      <xdr:col>13</xdr:col>
      <xdr:colOff>523876</xdr:colOff>
      <xdr:row>16</xdr:row>
      <xdr:rowOff>152399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368E6CD5-313B-48EB-8916-420FB5F9CD97}"/>
            </a:ext>
          </a:extLst>
        </xdr:cNvPr>
        <xdr:cNvSpPr/>
      </xdr:nvSpPr>
      <xdr:spPr>
        <a:xfrm>
          <a:off x="7448550" y="2914649"/>
          <a:ext cx="1000126" cy="28575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Thoát</a:t>
          </a:r>
        </a:p>
      </xdr:txBody>
    </xdr:sp>
    <xdr:clientData/>
  </xdr:twoCellAnchor>
  <xdr:twoCellAnchor>
    <xdr:from>
      <xdr:col>5</xdr:col>
      <xdr:colOff>352425</xdr:colOff>
      <xdr:row>15</xdr:row>
      <xdr:rowOff>38100</xdr:rowOff>
    </xdr:from>
    <xdr:to>
      <xdr:col>7</xdr:col>
      <xdr:colOff>133351</xdr:colOff>
      <xdr:row>16</xdr:row>
      <xdr:rowOff>133350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52098F04-FA0B-4D7B-8566-CCCCAE655F84}"/>
            </a:ext>
          </a:extLst>
        </xdr:cNvPr>
        <xdr:cNvSpPr/>
      </xdr:nvSpPr>
      <xdr:spPr>
        <a:xfrm>
          <a:off x="3400425" y="2895600"/>
          <a:ext cx="1000126" cy="28575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Đổi</a:t>
          </a:r>
          <a:r>
            <a:rPr lang="en-US" sz="1100" b="1" baseline="0">
              <a:solidFill>
                <a:schemeClr val="tx1"/>
              </a:solidFill>
            </a:rPr>
            <a:t> mật khẩu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9</xdr:row>
      <xdr:rowOff>66675</xdr:rowOff>
    </xdr:from>
    <xdr:to>
      <xdr:col>11</xdr:col>
      <xdr:colOff>37465</xdr:colOff>
      <xdr:row>9</xdr:row>
      <xdr:rowOff>142240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6572250" y="1790700"/>
          <a:ext cx="66040" cy="755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9525</xdr:colOff>
      <xdr:row>9</xdr:row>
      <xdr:rowOff>85725</xdr:rowOff>
    </xdr:from>
    <xdr:to>
      <xdr:col>9</xdr:col>
      <xdr:colOff>85090</xdr:colOff>
      <xdr:row>9</xdr:row>
      <xdr:rowOff>161290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410200" y="1809750"/>
          <a:ext cx="75565" cy="755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600075</xdr:colOff>
      <xdr:row>9</xdr:row>
      <xdr:rowOff>76200</xdr:rowOff>
    </xdr:from>
    <xdr:to>
      <xdr:col>10</xdr:col>
      <xdr:colOff>66040</xdr:colOff>
      <xdr:row>9</xdr:row>
      <xdr:rowOff>151765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000750" y="1800225"/>
          <a:ext cx="66040" cy="755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295275</xdr:colOff>
      <xdr:row>19</xdr:row>
      <xdr:rowOff>19050</xdr:rowOff>
    </xdr:from>
    <xdr:to>
      <xdr:col>11</xdr:col>
      <xdr:colOff>563245</xdr:colOff>
      <xdr:row>19</xdr:row>
      <xdr:rowOff>173990</xdr:rowOff>
    </xdr:to>
    <xdr:sp macro="" textlink="">
      <xdr:nvSpPr>
        <xdr:cNvPr id="5" name="Flowchart: Merg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6896100" y="3648075"/>
          <a:ext cx="267970" cy="154940"/>
        </a:xfrm>
        <a:prstGeom prst="flowChartMerge">
          <a:avLst/>
        </a:prstGeom>
        <a:solidFill>
          <a:schemeClr val="accent1">
            <a:lumMod val="5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409575</xdr:colOff>
      <xdr:row>6</xdr:row>
      <xdr:rowOff>9525</xdr:rowOff>
    </xdr:from>
    <xdr:to>
      <xdr:col>6</xdr:col>
      <xdr:colOff>266700</xdr:colOff>
      <xdr:row>14</xdr:row>
      <xdr:rowOff>38100</xdr:rowOff>
    </xdr:to>
    <xdr:pic>
      <xdr:nvPicPr>
        <xdr:cNvPr id="7" name="Picture 6" descr="a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0" y="1162050"/>
          <a:ext cx="1657350" cy="15525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10</xdr:row>
      <xdr:rowOff>66675</xdr:rowOff>
    </xdr:from>
    <xdr:to>
      <xdr:col>12</xdr:col>
      <xdr:colOff>37465</xdr:colOff>
      <xdr:row>10</xdr:row>
      <xdr:rowOff>142240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C626BDF4-C0EA-466F-8568-269B6C557DF2}"/>
            </a:ext>
          </a:extLst>
        </xdr:cNvPr>
        <xdr:cNvSpPr/>
      </xdr:nvSpPr>
      <xdr:spPr>
        <a:xfrm>
          <a:off x="6572250" y="1781175"/>
          <a:ext cx="66040" cy="755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10</xdr:row>
      <xdr:rowOff>85725</xdr:rowOff>
    </xdr:from>
    <xdr:to>
      <xdr:col>10</xdr:col>
      <xdr:colOff>85090</xdr:colOff>
      <xdr:row>10</xdr:row>
      <xdr:rowOff>161290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C7A7DFB6-A93D-44B9-90CE-7FA847633F86}"/>
            </a:ext>
          </a:extLst>
        </xdr:cNvPr>
        <xdr:cNvSpPr/>
      </xdr:nvSpPr>
      <xdr:spPr>
        <a:xfrm>
          <a:off x="5410200" y="1800225"/>
          <a:ext cx="75565" cy="755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600075</xdr:colOff>
      <xdr:row>10</xdr:row>
      <xdr:rowOff>76200</xdr:rowOff>
    </xdr:from>
    <xdr:to>
      <xdr:col>11</xdr:col>
      <xdr:colOff>66040</xdr:colOff>
      <xdr:row>10</xdr:row>
      <xdr:rowOff>151765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70B1EDB-6833-4679-A025-C0296A7D3592}"/>
            </a:ext>
          </a:extLst>
        </xdr:cNvPr>
        <xdr:cNvSpPr/>
      </xdr:nvSpPr>
      <xdr:spPr>
        <a:xfrm>
          <a:off x="6000750" y="1790700"/>
          <a:ext cx="66040" cy="755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295275</xdr:colOff>
      <xdr:row>20</xdr:row>
      <xdr:rowOff>19050</xdr:rowOff>
    </xdr:from>
    <xdr:to>
      <xdr:col>12</xdr:col>
      <xdr:colOff>563245</xdr:colOff>
      <xdr:row>20</xdr:row>
      <xdr:rowOff>173990</xdr:rowOff>
    </xdr:to>
    <xdr:sp macro="" textlink="">
      <xdr:nvSpPr>
        <xdr:cNvPr id="5" name="Flowchart: Merge 4">
          <a:extLst>
            <a:ext uri="{FF2B5EF4-FFF2-40B4-BE49-F238E27FC236}">
              <a16:creationId xmlns:a16="http://schemas.microsoft.com/office/drawing/2014/main" id="{9E9F061F-F8D8-417E-8408-479722E8E357}"/>
            </a:ext>
          </a:extLst>
        </xdr:cNvPr>
        <xdr:cNvSpPr/>
      </xdr:nvSpPr>
      <xdr:spPr>
        <a:xfrm>
          <a:off x="6896100" y="3638550"/>
          <a:ext cx="267970" cy="154940"/>
        </a:xfrm>
        <a:prstGeom prst="flowChartMerge">
          <a:avLst/>
        </a:prstGeom>
        <a:solidFill>
          <a:schemeClr val="accent1">
            <a:lumMod val="5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409575</xdr:colOff>
      <xdr:row>7</xdr:row>
      <xdr:rowOff>9525</xdr:rowOff>
    </xdr:from>
    <xdr:to>
      <xdr:col>7</xdr:col>
      <xdr:colOff>238125</xdr:colOff>
      <xdr:row>15</xdr:row>
      <xdr:rowOff>38100</xdr:rowOff>
    </xdr:to>
    <xdr:pic>
      <xdr:nvPicPr>
        <xdr:cNvPr id="6" name="Picture 5" descr="a4">
          <a:extLst>
            <a:ext uri="{FF2B5EF4-FFF2-40B4-BE49-F238E27FC236}">
              <a16:creationId xmlns:a16="http://schemas.microsoft.com/office/drawing/2014/main" id="{F9841959-0B19-4159-A26A-721673041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0" y="1152525"/>
          <a:ext cx="1657350" cy="15525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180975</xdr:rowOff>
    </xdr:from>
    <xdr:to>
      <xdr:col>20</xdr:col>
      <xdr:colOff>11206</xdr:colOff>
      <xdr:row>13</xdr:row>
      <xdr:rowOff>41461</xdr:rowOff>
    </xdr:to>
    <xdr:pic>
      <xdr:nvPicPr>
        <xdr:cNvPr id="2" name="Picture 1" descr="C:\Users\PC\AppData\Local\Temp\ksohtml\clip_image1055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075" y="676275"/>
          <a:ext cx="11526520" cy="197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26</xdr:row>
      <xdr:rowOff>145676</xdr:rowOff>
    </xdr:from>
    <xdr:to>
      <xdr:col>9</xdr:col>
      <xdr:colOff>302558</xdr:colOff>
      <xdr:row>33</xdr:row>
      <xdr:rowOff>44824</xdr:rowOff>
    </xdr:to>
    <xdr:sp macro="" textlink="">
      <xdr:nvSpPr>
        <xdr:cNvPr id="5" name="Speech Bubble: Oval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2420471" y="5322794"/>
          <a:ext cx="3440205" cy="1232648"/>
        </a:xfrm>
        <a:prstGeom prst="wedgeEllipseCallout">
          <a:avLst>
            <a:gd name="adj1" fmla="val 69933"/>
            <a:gd name="adj2" fmla="val -14402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Xem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chi tiết tiết các thiết bị khách hàng đã mua</a:t>
          </a:r>
        </a:p>
        <a:p>
          <a:pPr algn="l"/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Lấy từ bảng chi tiết hóa đơn (khách này đã từng mua thiết bị nào)</a:t>
          </a:r>
          <a:endParaRPr lang="en-US" sz="1100" b="1"/>
        </a:p>
      </xdr:txBody>
    </xdr:sp>
    <xdr:clientData/>
  </xdr:twoCellAnchor>
  <xdr:twoCellAnchor>
    <xdr:from>
      <xdr:col>0</xdr:col>
      <xdr:colOff>0</xdr:colOff>
      <xdr:row>20</xdr:row>
      <xdr:rowOff>168089</xdr:rowOff>
    </xdr:from>
    <xdr:to>
      <xdr:col>3</xdr:col>
      <xdr:colOff>560294</xdr:colOff>
      <xdr:row>27</xdr:row>
      <xdr:rowOff>89647</xdr:rowOff>
    </xdr:to>
    <xdr:sp macro="" textlink="">
      <xdr:nvSpPr>
        <xdr:cNvPr id="7" name="Speech Bubble: Oval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0" y="4244340"/>
          <a:ext cx="2360295" cy="1255395"/>
        </a:xfrm>
        <a:prstGeom prst="wedgeEllipseCallout">
          <a:avLst>
            <a:gd name="adj1" fmla="val 56998"/>
            <a:gd name="adj2" fmla="val -6020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Kích</a:t>
          </a:r>
          <a:r>
            <a:rPr lang="en-US" sz="1100" baseline="0"/>
            <a:t> chọn sẽ hiển thị thông tin khách </a:t>
          </a:r>
        </a:p>
        <a:p>
          <a:pPr algn="l"/>
          <a:r>
            <a:rPr lang="en-US" sz="1100" b="1" baseline="0"/>
            <a:t>Từ bảng khách hàng</a:t>
          </a:r>
          <a:endParaRPr lang="en-US" sz="1100" b="1"/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4</xdr:col>
      <xdr:colOff>201706</xdr:colOff>
      <xdr:row>2</xdr:row>
      <xdr:rowOff>164725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00025"/>
          <a:ext cx="2001520" cy="459740"/>
        </a:xfrm>
        <a:prstGeom prst="rect">
          <a:avLst/>
        </a:prstGeom>
      </xdr:spPr>
    </xdr:pic>
    <xdr:clientData/>
  </xdr:twoCellAnchor>
  <xdr:twoCellAnchor editAs="oneCell">
    <xdr:from>
      <xdr:col>17</xdr:col>
      <xdr:colOff>106680</xdr:colOff>
      <xdr:row>19</xdr:row>
      <xdr:rowOff>67310</xdr:rowOff>
    </xdr:from>
    <xdr:to>
      <xdr:col>17</xdr:col>
      <xdr:colOff>430530</xdr:colOff>
      <xdr:row>20</xdr:row>
      <xdr:rowOff>67310</xdr:rowOff>
    </xdr:to>
    <xdr:pic>
      <xdr:nvPicPr>
        <xdr:cNvPr id="3" name="Picture 2" descr="C:\Users\PC\AppData\Local\Temp\ksohtml\clip_image7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22255" y="3953510"/>
          <a:ext cx="3238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70485</xdr:colOff>
      <xdr:row>21</xdr:row>
      <xdr:rowOff>104775</xdr:rowOff>
    </xdr:from>
    <xdr:to>
      <xdr:col>17</xdr:col>
      <xdr:colOff>394335</xdr:colOff>
      <xdr:row>22</xdr:row>
      <xdr:rowOff>104775</xdr:rowOff>
    </xdr:to>
    <xdr:pic>
      <xdr:nvPicPr>
        <xdr:cNvPr id="4" name="Picture 3" descr="C:\Users\PC\AppData\Local\Temp\ksohtml\clip_image7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86060" y="4371975"/>
          <a:ext cx="3238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85090</xdr:colOff>
      <xdr:row>23</xdr:row>
      <xdr:rowOff>74930</xdr:rowOff>
    </xdr:from>
    <xdr:to>
      <xdr:col>17</xdr:col>
      <xdr:colOff>408940</xdr:colOff>
      <xdr:row>24</xdr:row>
      <xdr:rowOff>74930</xdr:rowOff>
    </xdr:to>
    <xdr:pic>
      <xdr:nvPicPr>
        <xdr:cNvPr id="9" name="Picture 8" descr="C:\Users\PC\AppData\Local\Temp\ksohtml\clip_image7.p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00665" y="4723130"/>
          <a:ext cx="3238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88900</xdr:colOff>
      <xdr:row>25</xdr:row>
      <xdr:rowOff>100965</xdr:rowOff>
    </xdr:from>
    <xdr:to>
      <xdr:col>17</xdr:col>
      <xdr:colOff>412750</xdr:colOff>
      <xdr:row>26</xdr:row>
      <xdr:rowOff>100965</xdr:rowOff>
    </xdr:to>
    <xdr:pic>
      <xdr:nvPicPr>
        <xdr:cNvPr id="10" name="Picture 9" descr="C:\Users\PC\AppData\Local\Temp\ksohtml\clip_image7.p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04475" y="5130165"/>
          <a:ext cx="3238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103505</xdr:colOff>
      <xdr:row>27</xdr:row>
      <xdr:rowOff>81915</xdr:rowOff>
    </xdr:from>
    <xdr:to>
      <xdr:col>17</xdr:col>
      <xdr:colOff>427355</xdr:colOff>
      <xdr:row>28</xdr:row>
      <xdr:rowOff>81915</xdr:rowOff>
    </xdr:to>
    <xdr:pic>
      <xdr:nvPicPr>
        <xdr:cNvPr id="11" name="Picture 10" descr="C:\Users\PC\AppData\Local\Temp\ksohtml\clip_image7.p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19080" y="5492115"/>
          <a:ext cx="3238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101600</xdr:colOff>
      <xdr:row>29</xdr:row>
      <xdr:rowOff>74930</xdr:rowOff>
    </xdr:from>
    <xdr:to>
      <xdr:col>17</xdr:col>
      <xdr:colOff>425450</xdr:colOff>
      <xdr:row>30</xdr:row>
      <xdr:rowOff>74930</xdr:rowOff>
    </xdr:to>
    <xdr:pic>
      <xdr:nvPicPr>
        <xdr:cNvPr id="12" name="Picture 11" descr="C:\Users\PC\AppData\Local\Temp\ksohtml\clip_image7.p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17175" y="5866130"/>
          <a:ext cx="3238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105410</xdr:colOff>
      <xdr:row>31</xdr:row>
      <xdr:rowOff>100965</xdr:rowOff>
    </xdr:from>
    <xdr:to>
      <xdr:col>17</xdr:col>
      <xdr:colOff>429260</xdr:colOff>
      <xdr:row>32</xdr:row>
      <xdr:rowOff>100965</xdr:rowOff>
    </xdr:to>
    <xdr:pic>
      <xdr:nvPicPr>
        <xdr:cNvPr id="13" name="Picture 12" descr="C:\Users\PC\AppData\Local\Temp\ksohtml\clip_image7.png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20985" y="6273165"/>
          <a:ext cx="3238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162560</xdr:colOff>
      <xdr:row>19</xdr:row>
      <xdr:rowOff>101600</xdr:rowOff>
    </xdr:from>
    <xdr:to>
      <xdr:col>18</xdr:col>
      <xdr:colOff>391160</xdr:colOff>
      <xdr:row>20</xdr:row>
      <xdr:rowOff>111125</xdr:rowOff>
    </xdr:to>
    <xdr:pic>
      <xdr:nvPicPr>
        <xdr:cNvPr id="14" name="Picture 13" descr="C:\Users\PC\AppData\Local\Temp\ksohtml\clip_image25.png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78210" y="39878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154305</xdr:colOff>
      <xdr:row>21</xdr:row>
      <xdr:rowOff>83185</xdr:rowOff>
    </xdr:from>
    <xdr:to>
      <xdr:col>18</xdr:col>
      <xdr:colOff>382905</xdr:colOff>
      <xdr:row>22</xdr:row>
      <xdr:rowOff>92710</xdr:rowOff>
    </xdr:to>
    <xdr:pic>
      <xdr:nvPicPr>
        <xdr:cNvPr id="15" name="Picture 14" descr="C:\Users\PC\AppData\Local\Temp\ksohtml\clip_image25.png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69955" y="4350385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180340</xdr:colOff>
      <xdr:row>23</xdr:row>
      <xdr:rowOff>97790</xdr:rowOff>
    </xdr:from>
    <xdr:to>
      <xdr:col>18</xdr:col>
      <xdr:colOff>408940</xdr:colOff>
      <xdr:row>24</xdr:row>
      <xdr:rowOff>107315</xdr:rowOff>
    </xdr:to>
    <xdr:pic>
      <xdr:nvPicPr>
        <xdr:cNvPr id="16" name="Picture 15" descr="C:\Users\PC\AppData\Local\Temp\ksohtml\clip_image25.png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95990" y="474599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173355</xdr:colOff>
      <xdr:row>25</xdr:row>
      <xdr:rowOff>79375</xdr:rowOff>
    </xdr:from>
    <xdr:to>
      <xdr:col>18</xdr:col>
      <xdr:colOff>401955</xdr:colOff>
      <xdr:row>26</xdr:row>
      <xdr:rowOff>88900</xdr:rowOff>
    </xdr:to>
    <xdr:pic>
      <xdr:nvPicPr>
        <xdr:cNvPr id="17" name="Picture 16" descr="C:\Users\PC\AppData\Local\Temp\ksohtml\clip_image25.png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89005" y="5108575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204470</xdr:colOff>
      <xdr:row>27</xdr:row>
      <xdr:rowOff>93980</xdr:rowOff>
    </xdr:from>
    <xdr:to>
      <xdr:col>18</xdr:col>
      <xdr:colOff>433070</xdr:colOff>
      <xdr:row>28</xdr:row>
      <xdr:rowOff>103505</xdr:rowOff>
    </xdr:to>
    <xdr:pic>
      <xdr:nvPicPr>
        <xdr:cNvPr id="18" name="Picture 17" descr="C:\Users\PC\AppData\Local\Temp\ksohtml\clip_image25.png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120120" y="550418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207645</xdr:colOff>
      <xdr:row>29</xdr:row>
      <xdr:rowOff>98425</xdr:rowOff>
    </xdr:from>
    <xdr:to>
      <xdr:col>18</xdr:col>
      <xdr:colOff>436245</xdr:colOff>
      <xdr:row>30</xdr:row>
      <xdr:rowOff>107950</xdr:rowOff>
    </xdr:to>
    <xdr:pic>
      <xdr:nvPicPr>
        <xdr:cNvPr id="19" name="Picture 18" descr="C:\Users\PC\AppData\Local\Temp\ksohtml\clip_image25.png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123295" y="5889625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189230</xdr:colOff>
      <xdr:row>31</xdr:row>
      <xdr:rowOff>90805</xdr:rowOff>
    </xdr:from>
    <xdr:to>
      <xdr:col>18</xdr:col>
      <xdr:colOff>417830</xdr:colOff>
      <xdr:row>32</xdr:row>
      <xdr:rowOff>100330</xdr:rowOff>
    </xdr:to>
    <xdr:pic>
      <xdr:nvPicPr>
        <xdr:cNvPr id="20" name="Picture 19" descr="C:\Users\PC\AppData\Local\Temp\ksohtml\clip_image25.png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104880" y="6263005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30</xdr:row>
      <xdr:rowOff>134470</xdr:rowOff>
    </xdr:from>
    <xdr:to>
      <xdr:col>17</xdr:col>
      <xdr:colOff>134470</xdr:colOff>
      <xdr:row>34</xdr:row>
      <xdr:rowOff>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A4EA104-C679-4F9B-9B8E-653E225307C8}"/>
            </a:ext>
          </a:extLst>
        </xdr:cNvPr>
        <xdr:cNvSpPr/>
      </xdr:nvSpPr>
      <xdr:spPr>
        <a:xfrm>
          <a:off x="6768353" y="6073588"/>
          <a:ext cx="3765176" cy="627530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Table_Customers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9</xdr:row>
      <xdr:rowOff>66675</xdr:rowOff>
    </xdr:from>
    <xdr:to>
      <xdr:col>10</xdr:col>
      <xdr:colOff>104140</xdr:colOff>
      <xdr:row>9</xdr:row>
      <xdr:rowOff>142240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6029325" y="1800225"/>
          <a:ext cx="75565" cy="755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12</xdr:col>
      <xdr:colOff>19050</xdr:colOff>
      <xdr:row>9</xdr:row>
      <xdr:rowOff>66675</xdr:rowOff>
    </xdr:from>
    <xdr:to>
      <xdr:col>12</xdr:col>
      <xdr:colOff>94615</xdr:colOff>
      <xdr:row>9</xdr:row>
      <xdr:rowOff>142240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7219950" y="1800225"/>
          <a:ext cx="75565" cy="755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76200</xdr:colOff>
      <xdr:row>9</xdr:row>
      <xdr:rowOff>66675</xdr:rowOff>
    </xdr:from>
    <xdr:to>
      <xdr:col>11</xdr:col>
      <xdr:colOff>151765</xdr:colOff>
      <xdr:row>9</xdr:row>
      <xdr:rowOff>142240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6677025" y="1800225"/>
          <a:ext cx="75565" cy="755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12</xdr:col>
      <xdr:colOff>285750</xdr:colOff>
      <xdr:row>19</xdr:row>
      <xdr:rowOff>19050</xdr:rowOff>
    </xdr:from>
    <xdr:to>
      <xdr:col>12</xdr:col>
      <xdr:colOff>553720</xdr:colOff>
      <xdr:row>19</xdr:row>
      <xdr:rowOff>173990</xdr:rowOff>
    </xdr:to>
    <xdr:sp macro="" textlink="">
      <xdr:nvSpPr>
        <xdr:cNvPr id="8" name="Flowchart: Merg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7486650" y="3657600"/>
          <a:ext cx="267970" cy="154940"/>
        </a:xfrm>
        <a:prstGeom prst="flowChartMerge">
          <a:avLst/>
        </a:prstGeom>
        <a:solidFill>
          <a:schemeClr val="accent1">
            <a:lumMod val="5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209550</xdr:colOff>
      <xdr:row>6</xdr:row>
      <xdr:rowOff>76200</xdr:rowOff>
    </xdr:from>
    <xdr:to>
      <xdr:col>7</xdr:col>
      <xdr:colOff>66675</xdr:colOff>
      <xdr:row>14</xdr:row>
      <xdr:rowOff>104775</xdr:rowOff>
    </xdr:to>
    <xdr:pic>
      <xdr:nvPicPr>
        <xdr:cNvPr id="2" name="Picture 1" descr="a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9850" y="1238250"/>
          <a:ext cx="1657350" cy="1552575"/>
        </a:xfrm>
        <a:prstGeom prst="rect">
          <a:avLst/>
        </a:prstGeom>
      </xdr:spPr>
    </xdr:pic>
    <xdr:clientData/>
  </xdr:twoCellAnchor>
  <xdr:twoCellAnchor>
    <xdr:from>
      <xdr:col>6</xdr:col>
      <xdr:colOff>19050</xdr:colOff>
      <xdr:row>24</xdr:row>
      <xdr:rowOff>171450</xdr:rowOff>
    </xdr:from>
    <xdr:to>
      <xdr:col>9</xdr:col>
      <xdr:colOff>38100</xdr:colOff>
      <xdr:row>28</xdr:row>
      <xdr:rowOff>19050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AC5147F9-2324-4763-86E4-FAD4FB800734}"/>
            </a:ext>
          </a:extLst>
        </xdr:cNvPr>
        <xdr:cNvSpPr/>
      </xdr:nvSpPr>
      <xdr:spPr>
        <a:xfrm>
          <a:off x="3619500" y="4743450"/>
          <a:ext cx="1819275" cy="609600"/>
        </a:xfrm>
        <a:prstGeom prst="wedgeRoundRectCallout">
          <a:avLst>
            <a:gd name="adj1" fmla="val 81261"/>
            <a:gd name="adj2" fmla="val -118750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Update</a:t>
          </a:r>
          <a:r>
            <a:rPr lang="en-US" sz="1100" baseline="0"/>
            <a:t> thông tin khách hàng vào bảng customer</a:t>
          </a:r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20</xdr:row>
      <xdr:rowOff>19050</xdr:rowOff>
    </xdr:from>
    <xdr:to>
      <xdr:col>12</xdr:col>
      <xdr:colOff>553720</xdr:colOff>
      <xdr:row>20</xdr:row>
      <xdr:rowOff>173990</xdr:rowOff>
    </xdr:to>
    <xdr:sp macro="" textlink="">
      <xdr:nvSpPr>
        <xdr:cNvPr id="5" name="Flowchart: Merge 4">
          <a:extLst>
            <a:ext uri="{FF2B5EF4-FFF2-40B4-BE49-F238E27FC236}">
              <a16:creationId xmlns:a16="http://schemas.microsoft.com/office/drawing/2014/main" id="{C433AB23-7D81-408D-AFFF-3B7BF75F1B71}"/>
            </a:ext>
          </a:extLst>
        </xdr:cNvPr>
        <xdr:cNvSpPr/>
      </xdr:nvSpPr>
      <xdr:spPr>
        <a:xfrm>
          <a:off x="7486650" y="3638550"/>
          <a:ext cx="267970" cy="154940"/>
        </a:xfrm>
        <a:prstGeom prst="flowChartMerge">
          <a:avLst/>
        </a:prstGeom>
        <a:solidFill>
          <a:schemeClr val="accent1">
            <a:lumMod val="5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</xdr:col>
      <xdr:colOff>38100</xdr:colOff>
      <xdr:row>28</xdr:row>
      <xdr:rowOff>142875</xdr:rowOff>
    </xdr:from>
    <xdr:to>
      <xdr:col>6</xdr:col>
      <xdr:colOff>466725</xdr:colOff>
      <xdr:row>32</xdr:row>
      <xdr:rowOff>180975</xdr:rowOff>
    </xdr:to>
    <xdr:sp macro="" textlink="">
      <xdr:nvSpPr>
        <xdr:cNvPr id="7" name="Speech Bubble: Rectangle with Corners Rounded 6">
          <a:extLst>
            <a:ext uri="{FF2B5EF4-FFF2-40B4-BE49-F238E27FC236}">
              <a16:creationId xmlns:a16="http://schemas.microsoft.com/office/drawing/2014/main" id="{B307FD01-C1F5-4A57-AA53-7BAA793905AE}"/>
            </a:ext>
          </a:extLst>
        </xdr:cNvPr>
        <xdr:cNvSpPr/>
      </xdr:nvSpPr>
      <xdr:spPr>
        <a:xfrm>
          <a:off x="1866900" y="5505450"/>
          <a:ext cx="2257425" cy="800100"/>
        </a:xfrm>
        <a:prstGeom prst="wedgeRoundRectCallout">
          <a:avLst>
            <a:gd name="adj1" fmla="val 88028"/>
            <a:gd name="adj2" fmla="val -5059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Khách</a:t>
          </a:r>
          <a:r>
            <a:rPr lang="en-US" sz="1100" baseline="0"/>
            <a:t> hàng mới được thêm vào </a:t>
          </a:r>
          <a:r>
            <a:rPr lang="en-US" sz="1100" b="1" baseline="0"/>
            <a:t>bảng customer. Insert</a:t>
          </a:r>
          <a:endParaRPr lang="en-US" sz="1100" b="1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7</xdr:row>
      <xdr:rowOff>19050</xdr:rowOff>
    </xdr:from>
    <xdr:to>
      <xdr:col>8</xdr:col>
      <xdr:colOff>591820</xdr:colOff>
      <xdr:row>7</xdr:row>
      <xdr:rowOff>173990</xdr:rowOff>
    </xdr:to>
    <xdr:sp macro="" textlink="">
      <xdr:nvSpPr>
        <xdr:cNvPr id="2" name="Flowchart: Mer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5181600" y="1647825"/>
          <a:ext cx="267970" cy="154940"/>
        </a:xfrm>
        <a:prstGeom prst="flowChartMerge">
          <a:avLst/>
        </a:prstGeom>
        <a:solidFill>
          <a:schemeClr val="accent1">
            <a:lumMod val="5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104775</xdr:colOff>
      <xdr:row>19</xdr:row>
      <xdr:rowOff>152400</xdr:rowOff>
    </xdr:from>
    <xdr:to>
      <xdr:col>13</xdr:col>
      <xdr:colOff>38100</xdr:colOff>
      <xdr:row>22</xdr:row>
      <xdr:rowOff>171450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C96A7A4-3599-459E-94ED-FEA3B4B9A985}"/>
            </a:ext>
          </a:extLst>
        </xdr:cNvPr>
        <xdr:cNvSpPr/>
      </xdr:nvSpPr>
      <xdr:spPr>
        <a:xfrm>
          <a:off x="3762375" y="4191000"/>
          <a:ext cx="4133850" cy="590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Table_History_Customer_Shopping</a:t>
          </a:r>
        </a:p>
      </xdr:txBody>
    </xdr:sp>
    <xdr:clientData/>
  </xdr:twoCellAnchor>
  <xdr:twoCellAnchor>
    <xdr:from>
      <xdr:col>0</xdr:col>
      <xdr:colOff>190501</xdr:colOff>
      <xdr:row>10</xdr:row>
      <xdr:rowOff>133350</xdr:rowOff>
    </xdr:from>
    <xdr:to>
      <xdr:col>3</xdr:col>
      <xdr:colOff>600076</xdr:colOff>
      <xdr:row>14</xdr:row>
      <xdr:rowOff>114300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DA8E0845-8220-4EEF-BEEF-A53A3B5EECF1}"/>
            </a:ext>
          </a:extLst>
        </xdr:cNvPr>
        <xdr:cNvSpPr/>
      </xdr:nvSpPr>
      <xdr:spPr>
        <a:xfrm>
          <a:off x="190501" y="2457450"/>
          <a:ext cx="2209800" cy="742950"/>
        </a:xfrm>
        <a:prstGeom prst="wedgeRoundRectCallout">
          <a:avLst>
            <a:gd name="adj1" fmla="val 53305"/>
            <a:gd name="adj2" fmla="val 100962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Các</a:t>
          </a:r>
          <a:r>
            <a:rPr lang="en-US" sz="1100" baseline="0"/>
            <a:t> thông tin này được lấy từ </a:t>
          </a:r>
          <a:r>
            <a:rPr lang="en-US" sz="1100" b="1" baseline="0"/>
            <a:t>hóa đơn và chi tiết hóa đơn</a:t>
          </a:r>
          <a:endParaRPr lang="en-US" sz="1100" b="1"/>
        </a:p>
      </xdr:txBody>
    </xdr:sp>
    <xdr:clientData/>
  </xdr:twoCellAnchor>
  <xdr:twoCellAnchor>
    <xdr:from>
      <xdr:col>15</xdr:col>
      <xdr:colOff>314324</xdr:colOff>
      <xdr:row>4</xdr:row>
      <xdr:rowOff>190499</xdr:rowOff>
    </xdr:from>
    <xdr:to>
      <xdr:col>19</xdr:col>
      <xdr:colOff>114299</xdr:colOff>
      <xdr:row>8</xdr:row>
      <xdr:rowOff>133349</xdr:rowOff>
    </xdr:to>
    <xdr:sp macro="" textlink="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636C3CF3-45E0-4485-9BA2-2DB58108B060}"/>
            </a:ext>
          </a:extLst>
        </xdr:cNvPr>
        <xdr:cNvSpPr/>
      </xdr:nvSpPr>
      <xdr:spPr>
        <a:xfrm>
          <a:off x="9372599" y="1076324"/>
          <a:ext cx="2200275" cy="962025"/>
        </a:xfrm>
        <a:prstGeom prst="wedgeRoundRectCallout">
          <a:avLst>
            <a:gd name="adj1" fmla="val -79538"/>
            <a:gd name="adj2" fmla="val 24249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Từ</a:t>
          </a:r>
          <a:r>
            <a:rPr lang="en-US" sz="1100" baseline="0"/>
            <a:t> bảng hóa đơn và chi tiết hóa đơn gom nhóm theo khách hàng vào lấy tổng tiền các hóa đơn</a:t>
          </a:r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180975</xdr:rowOff>
    </xdr:from>
    <xdr:to>
      <xdr:col>20</xdr:col>
      <xdr:colOff>2540</xdr:colOff>
      <xdr:row>13</xdr:row>
      <xdr:rowOff>25400</xdr:rowOff>
    </xdr:to>
    <xdr:pic>
      <xdr:nvPicPr>
        <xdr:cNvPr id="2" name="Picture 1" descr="C:\Users\PC\AppData\Local\Temp\ksohtml\clip_image1055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8650" y="647700"/>
          <a:ext cx="11565890" cy="1958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4</xdr:col>
      <xdr:colOff>172720</xdr:colOff>
      <xdr:row>2</xdr:row>
      <xdr:rowOff>179705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2001520" cy="446405"/>
        </a:xfrm>
        <a:prstGeom prst="rect">
          <a:avLst/>
        </a:prstGeom>
      </xdr:spPr>
    </xdr:pic>
    <xdr:clientData/>
  </xdr:twoCellAnchor>
  <xdr:twoCellAnchor>
    <xdr:from>
      <xdr:col>16</xdr:col>
      <xdr:colOff>323850</xdr:colOff>
      <xdr:row>12</xdr:row>
      <xdr:rowOff>161290</xdr:rowOff>
    </xdr:from>
    <xdr:to>
      <xdr:col>16</xdr:col>
      <xdr:colOff>552450</xdr:colOff>
      <xdr:row>14</xdr:row>
      <xdr:rowOff>20955</xdr:rowOff>
    </xdr:to>
    <xdr:sp macro="" textlink="">
      <xdr:nvSpPr>
        <xdr:cNvPr id="5" name="Oval Callou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10077450" y="2542540"/>
          <a:ext cx="228600" cy="250190"/>
        </a:xfrm>
        <a:prstGeom prst="wedgeEllipseCallout">
          <a:avLst>
            <a:gd name="adj1" fmla="val -79166"/>
            <a:gd name="adj2" fmla="val 70050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vi-VN" altLang="en-US" sz="1100"/>
            <a:t>5</a:t>
          </a:r>
        </a:p>
      </xdr:txBody>
    </xdr:sp>
    <xdr:clientData/>
  </xdr:twoCellAnchor>
  <xdr:twoCellAnchor>
    <xdr:from>
      <xdr:col>7</xdr:col>
      <xdr:colOff>342900</xdr:colOff>
      <xdr:row>17</xdr:row>
      <xdr:rowOff>9525</xdr:rowOff>
    </xdr:from>
    <xdr:to>
      <xdr:col>7</xdr:col>
      <xdr:colOff>591820</xdr:colOff>
      <xdr:row>17</xdr:row>
      <xdr:rowOff>144780</xdr:rowOff>
    </xdr:to>
    <xdr:sp macro="" textlink="">
      <xdr:nvSpPr>
        <xdr:cNvPr id="6" name="Flowchart: Merg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4610100" y="3371850"/>
          <a:ext cx="248920" cy="13525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123264</xdr:colOff>
      <xdr:row>12</xdr:row>
      <xdr:rowOff>127747</xdr:rowOff>
    </xdr:from>
    <xdr:to>
      <xdr:col>24</xdr:col>
      <xdr:colOff>56589</xdr:colOff>
      <xdr:row>14</xdr:row>
      <xdr:rowOff>51547</xdr:rowOff>
    </xdr:to>
    <xdr:sp macro="" textlink="">
      <xdr:nvSpPr>
        <xdr:cNvPr id="14" name="Right Arrow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/>
      </xdr:nvSpPr>
      <xdr:spPr>
        <a:xfrm>
          <a:off x="12830735" y="2492188"/>
          <a:ext cx="1748678" cy="304800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276225</xdr:colOff>
      <xdr:row>15</xdr:row>
      <xdr:rowOff>95250</xdr:rowOff>
    </xdr:from>
    <xdr:to>
      <xdr:col>25</xdr:col>
      <xdr:colOff>532765</xdr:colOff>
      <xdr:row>16</xdr:row>
      <xdr:rowOff>123190</xdr:rowOff>
    </xdr:to>
    <xdr:sp macro="" textlink="">
      <xdr:nvSpPr>
        <xdr:cNvPr id="15" name="Multiply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/>
      </xdr:nvSpPr>
      <xdr:spPr>
        <a:xfrm>
          <a:off x="15516225" y="3067050"/>
          <a:ext cx="256540" cy="21844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9525</xdr:colOff>
      <xdr:row>17</xdr:row>
      <xdr:rowOff>9525</xdr:rowOff>
    </xdr:from>
    <xdr:to>
      <xdr:col>21</xdr:col>
      <xdr:colOff>238125</xdr:colOff>
      <xdr:row>18</xdr:row>
      <xdr:rowOff>66675</xdr:rowOff>
    </xdr:to>
    <xdr:pic>
      <xdr:nvPicPr>
        <xdr:cNvPr id="16" name="Picture 15" descr="anh2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11125" y="3371850"/>
          <a:ext cx="228600" cy="247650"/>
        </a:xfrm>
        <a:prstGeom prst="rect">
          <a:avLst/>
        </a:prstGeom>
      </xdr:spPr>
    </xdr:pic>
    <xdr:clientData/>
  </xdr:twoCellAnchor>
  <xdr:twoCellAnchor>
    <xdr:from>
      <xdr:col>24</xdr:col>
      <xdr:colOff>600075</xdr:colOff>
      <xdr:row>15</xdr:row>
      <xdr:rowOff>85725</xdr:rowOff>
    </xdr:from>
    <xdr:to>
      <xdr:col>25</xdr:col>
      <xdr:colOff>191135</xdr:colOff>
      <xdr:row>16</xdr:row>
      <xdr:rowOff>76835</xdr:rowOff>
    </xdr:to>
    <xdr:sp macro="" textlink="">
      <xdr:nvSpPr>
        <xdr:cNvPr id="18" name="5-Point Star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/>
      </xdr:nvSpPr>
      <xdr:spPr>
        <a:xfrm>
          <a:off x="15230475" y="3057525"/>
          <a:ext cx="200660" cy="18161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342900</xdr:colOff>
      <xdr:row>20</xdr:row>
      <xdr:rowOff>114300</xdr:rowOff>
    </xdr:from>
    <xdr:to>
      <xdr:col>15</xdr:col>
      <xdr:colOff>314325</xdr:colOff>
      <xdr:row>27</xdr:row>
      <xdr:rowOff>115570</xdr:rowOff>
    </xdr:to>
    <xdr:sp macro="" textlink="">
      <xdr:nvSpPr>
        <xdr:cNvPr id="19" name="Oval Callout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6192500" y="4048125"/>
          <a:ext cx="2409825" cy="1344295"/>
        </a:xfrm>
        <a:prstGeom prst="wedgeEllipseCallout">
          <a:avLst>
            <a:gd name="adj1" fmla="val -84492"/>
            <a:gd name="adj2" fmla="val -111124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vi-VN" altLang="en-US" sz="1100"/>
            <a:t>click vào có thể xem lại chi tiết lịch sử thiết bị khách đã mua để dễ dàng tư vấn </a:t>
          </a:r>
        </a:p>
      </xdr:txBody>
    </xdr:sp>
    <xdr:clientData/>
  </xdr:twoCellAnchor>
  <xdr:twoCellAnchor>
    <xdr:from>
      <xdr:col>11</xdr:col>
      <xdr:colOff>342900</xdr:colOff>
      <xdr:row>17</xdr:row>
      <xdr:rowOff>19050</xdr:rowOff>
    </xdr:from>
    <xdr:to>
      <xdr:col>11</xdr:col>
      <xdr:colOff>591820</xdr:colOff>
      <xdr:row>17</xdr:row>
      <xdr:rowOff>154305</xdr:rowOff>
    </xdr:to>
    <xdr:sp macro="" textlink="">
      <xdr:nvSpPr>
        <xdr:cNvPr id="20" name="Flowchart: Merg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/>
      </xdr:nvSpPr>
      <xdr:spPr>
        <a:xfrm>
          <a:off x="7048500" y="3381375"/>
          <a:ext cx="248920" cy="13525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23</xdr:col>
      <xdr:colOff>347383</xdr:colOff>
      <xdr:row>31</xdr:row>
      <xdr:rowOff>22411</xdr:rowOff>
    </xdr:from>
    <xdr:to>
      <xdr:col>31</xdr:col>
      <xdr:colOff>168089</xdr:colOff>
      <xdr:row>34</xdr:row>
      <xdr:rowOff>100852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5B0A0BD-9D3D-4082-9CE9-FE0825134B63}"/>
            </a:ext>
          </a:extLst>
        </xdr:cNvPr>
        <xdr:cNvSpPr/>
      </xdr:nvSpPr>
      <xdr:spPr>
        <a:xfrm>
          <a:off x="14265089" y="6028764"/>
          <a:ext cx="4661647" cy="64994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Table_Feedback</a:t>
          </a:r>
        </a:p>
      </xdr:txBody>
    </xdr:sp>
    <xdr:clientData/>
  </xdr:twoCellAnchor>
  <xdr:twoCellAnchor>
    <xdr:from>
      <xdr:col>24</xdr:col>
      <xdr:colOff>313764</xdr:colOff>
      <xdr:row>25</xdr:row>
      <xdr:rowOff>56029</xdr:rowOff>
    </xdr:from>
    <xdr:to>
      <xdr:col>28</xdr:col>
      <xdr:colOff>302559</xdr:colOff>
      <xdr:row>28</xdr:row>
      <xdr:rowOff>134470</xdr:rowOff>
    </xdr:to>
    <xdr:sp macro="" textlink="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9EBADBD1-F27F-4839-A68B-9F71CC0E0E17}"/>
            </a:ext>
          </a:extLst>
        </xdr:cNvPr>
        <xdr:cNvSpPr/>
      </xdr:nvSpPr>
      <xdr:spPr>
        <a:xfrm>
          <a:off x="14836588" y="4908176"/>
          <a:ext cx="2409265" cy="649941"/>
        </a:xfrm>
        <a:prstGeom prst="wedgeRoundRectCallout">
          <a:avLst>
            <a:gd name="adj1" fmla="val 54051"/>
            <a:gd name="adj2" fmla="val -11508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Các</a:t>
          </a:r>
          <a:r>
            <a:rPr lang="en-US" sz="1100" baseline="0"/>
            <a:t> thông tin này được lấy từ </a:t>
          </a:r>
          <a:r>
            <a:rPr lang="en-US" sz="1100" b="1" baseline="0"/>
            <a:t>bảng feedback</a:t>
          </a:r>
          <a:endParaRPr lang="en-US" sz="1100" b="1"/>
        </a:p>
      </xdr:txBody>
    </xdr:sp>
    <xdr:clientData/>
  </xdr:twoCellAnchor>
  <xdr:twoCellAnchor editAs="oneCell">
    <xdr:from>
      <xdr:col>4</xdr:col>
      <xdr:colOff>0</xdr:colOff>
      <xdr:row>19</xdr:row>
      <xdr:rowOff>44824</xdr:rowOff>
    </xdr:from>
    <xdr:to>
      <xdr:col>4</xdr:col>
      <xdr:colOff>280147</xdr:colOff>
      <xdr:row>20</xdr:row>
      <xdr:rowOff>168089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0FEB759-8005-4AFB-AE12-6C19F897F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4883" y="3742765"/>
          <a:ext cx="280147" cy="31376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180975</xdr:rowOff>
    </xdr:from>
    <xdr:to>
      <xdr:col>21</xdr:col>
      <xdr:colOff>10160</xdr:colOff>
      <xdr:row>14</xdr:row>
      <xdr:rowOff>41275</xdr:rowOff>
    </xdr:to>
    <xdr:pic>
      <xdr:nvPicPr>
        <xdr:cNvPr id="20" name="Picture 19" descr="C:\Users\PC\AppData\Local\Temp\ksohtml\clip_image1055.png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876300"/>
          <a:ext cx="11592560" cy="197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5</xdr:col>
      <xdr:colOff>172720</xdr:colOff>
      <xdr:row>3</xdr:row>
      <xdr:rowOff>154940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90525"/>
          <a:ext cx="2001520" cy="459740"/>
        </a:xfrm>
        <a:prstGeom prst="rect">
          <a:avLst/>
        </a:prstGeom>
      </xdr:spPr>
    </xdr:pic>
    <xdr:clientData/>
  </xdr:twoCellAnchor>
  <xdr:twoCellAnchor>
    <xdr:from>
      <xdr:col>18</xdr:col>
      <xdr:colOff>504825</xdr:colOff>
      <xdr:row>20</xdr:row>
      <xdr:rowOff>9525</xdr:rowOff>
    </xdr:from>
    <xdr:to>
      <xdr:col>19</xdr:col>
      <xdr:colOff>95250</xdr:colOff>
      <xdr:row>21</xdr:row>
      <xdr:rowOff>0</xdr:rowOff>
    </xdr:to>
    <xdr:sp macro="" textlink="">
      <xdr:nvSpPr>
        <xdr:cNvPr id="10" name="Callout: Quad Arrow 9">
          <a:extLst>
            <a:ext uri="{FF2B5EF4-FFF2-40B4-BE49-F238E27FC236}">
              <a16:creationId xmlns:a16="http://schemas.microsoft.com/office/drawing/2014/main" id="{57D534A7-AA11-43DF-916F-9A6457A5174E}"/>
            </a:ext>
          </a:extLst>
        </xdr:cNvPr>
        <xdr:cNvSpPr/>
      </xdr:nvSpPr>
      <xdr:spPr>
        <a:xfrm>
          <a:off x="11477625" y="3962400"/>
          <a:ext cx="200025" cy="180975"/>
        </a:xfrm>
        <a:prstGeom prst="quad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180975</xdr:rowOff>
    </xdr:from>
    <xdr:to>
      <xdr:col>20</xdr:col>
      <xdr:colOff>2540</xdr:colOff>
      <xdr:row>13</xdr:row>
      <xdr:rowOff>6350</xdr:rowOff>
    </xdr:to>
    <xdr:pic>
      <xdr:nvPicPr>
        <xdr:cNvPr id="2" name="Picture 1" descr="C:\Users\PC\AppData\Local\Temp\ksohtml\clip_image1055.png">
          <a:extLst>
            <a:ext uri="{FF2B5EF4-FFF2-40B4-BE49-F238E27FC236}">
              <a16:creationId xmlns:a16="http://schemas.microsoft.com/office/drawing/2014/main" id="{FCAD4F87-B2E3-443D-BEF4-4FD9FA31C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8650" y="647700"/>
          <a:ext cx="11565890" cy="1939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4</xdr:col>
      <xdr:colOff>172720</xdr:colOff>
      <xdr:row>3</xdr:row>
      <xdr:rowOff>65405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1EC648-92BA-4085-BCA2-D87EE3CDC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2001520" cy="446405"/>
        </a:xfrm>
        <a:prstGeom prst="rect">
          <a:avLst/>
        </a:prstGeom>
      </xdr:spPr>
    </xdr:pic>
    <xdr:clientData/>
  </xdr:twoCellAnchor>
  <xdr:twoCellAnchor>
    <xdr:from>
      <xdr:col>24</xdr:col>
      <xdr:colOff>342900</xdr:colOff>
      <xdr:row>17</xdr:row>
      <xdr:rowOff>9525</xdr:rowOff>
    </xdr:from>
    <xdr:to>
      <xdr:col>24</xdr:col>
      <xdr:colOff>591820</xdr:colOff>
      <xdr:row>17</xdr:row>
      <xdr:rowOff>144780</xdr:rowOff>
    </xdr:to>
    <xdr:sp macro="" textlink="">
      <xdr:nvSpPr>
        <xdr:cNvPr id="5" name="Flowchart: Merge 4">
          <a:extLst>
            <a:ext uri="{FF2B5EF4-FFF2-40B4-BE49-F238E27FC236}">
              <a16:creationId xmlns:a16="http://schemas.microsoft.com/office/drawing/2014/main" id="{6EF3CCD6-968C-4E5E-AC38-077FC3D5D3D4}"/>
            </a:ext>
          </a:extLst>
        </xdr:cNvPr>
        <xdr:cNvSpPr/>
      </xdr:nvSpPr>
      <xdr:spPr>
        <a:xfrm>
          <a:off x="4610100" y="3324225"/>
          <a:ext cx="248920" cy="13525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125095</xdr:colOff>
      <xdr:row>19</xdr:row>
      <xdr:rowOff>85725</xdr:rowOff>
    </xdr:from>
    <xdr:to>
      <xdr:col>34</xdr:col>
      <xdr:colOff>506095</xdr:colOff>
      <xdr:row>20</xdr:row>
      <xdr:rowOff>125730</xdr:rowOff>
    </xdr:to>
    <xdr:sp macro="" textlink="">
      <xdr:nvSpPr>
        <xdr:cNvPr id="6" name="Rounded Rectangular Callout 6">
          <a:extLst>
            <a:ext uri="{FF2B5EF4-FFF2-40B4-BE49-F238E27FC236}">
              <a16:creationId xmlns:a16="http://schemas.microsoft.com/office/drawing/2014/main" id="{4F0BB2C7-149F-4B2D-9FDC-822472A47C69}"/>
            </a:ext>
          </a:extLst>
        </xdr:cNvPr>
        <xdr:cNvSpPr/>
      </xdr:nvSpPr>
      <xdr:spPr>
        <a:xfrm>
          <a:off x="10488295" y="3781425"/>
          <a:ext cx="381000" cy="230505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vi-VN" altLang="en-US" sz="1100"/>
            <a:t>......</a:t>
          </a:r>
        </a:p>
      </xdr:txBody>
    </xdr:sp>
    <xdr:clientData/>
  </xdr:twoCellAnchor>
  <xdr:twoCellAnchor>
    <xdr:from>
      <xdr:col>34</xdr:col>
      <xdr:colOff>114300</xdr:colOff>
      <xdr:row>21</xdr:row>
      <xdr:rowOff>95250</xdr:rowOff>
    </xdr:from>
    <xdr:to>
      <xdr:col>34</xdr:col>
      <xdr:colOff>495300</xdr:colOff>
      <xdr:row>22</xdr:row>
      <xdr:rowOff>135255</xdr:rowOff>
    </xdr:to>
    <xdr:sp macro="" textlink="">
      <xdr:nvSpPr>
        <xdr:cNvPr id="7" name="Rounded Rectangular Callout 7">
          <a:extLst>
            <a:ext uri="{FF2B5EF4-FFF2-40B4-BE49-F238E27FC236}">
              <a16:creationId xmlns:a16="http://schemas.microsoft.com/office/drawing/2014/main" id="{1B5F31A5-9938-4FA2-A493-865CA9915763}"/>
            </a:ext>
          </a:extLst>
        </xdr:cNvPr>
        <xdr:cNvSpPr/>
      </xdr:nvSpPr>
      <xdr:spPr>
        <a:xfrm>
          <a:off x="10477500" y="4171950"/>
          <a:ext cx="381000" cy="230505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......</a:t>
          </a:r>
        </a:p>
      </xdr:txBody>
    </xdr:sp>
    <xdr:clientData/>
  </xdr:twoCellAnchor>
  <xdr:twoCellAnchor>
    <xdr:from>
      <xdr:col>34</xdr:col>
      <xdr:colOff>107950</xdr:colOff>
      <xdr:row>23</xdr:row>
      <xdr:rowOff>88900</xdr:rowOff>
    </xdr:from>
    <xdr:to>
      <xdr:col>34</xdr:col>
      <xdr:colOff>488950</xdr:colOff>
      <xdr:row>24</xdr:row>
      <xdr:rowOff>128905</xdr:rowOff>
    </xdr:to>
    <xdr:sp macro="" textlink="">
      <xdr:nvSpPr>
        <xdr:cNvPr id="8" name="Rounded Rectangular Callout 8">
          <a:extLst>
            <a:ext uri="{FF2B5EF4-FFF2-40B4-BE49-F238E27FC236}">
              <a16:creationId xmlns:a16="http://schemas.microsoft.com/office/drawing/2014/main" id="{7CA4D9B6-91D8-4241-8816-FBAEE147AD8F}"/>
            </a:ext>
          </a:extLst>
        </xdr:cNvPr>
        <xdr:cNvSpPr/>
      </xdr:nvSpPr>
      <xdr:spPr>
        <a:xfrm>
          <a:off x="10471150" y="4546600"/>
          <a:ext cx="381000" cy="230505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......</a:t>
          </a:r>
        </a:p>
      </xdr:txBody>
    </xdr:sp>
    <xdr:clientData/>
  </xdr:twoCellAnchor>
  <xdr:twoCellAnchor>
    <xdr:from>
      <xdr:col>34</xdr:col>
      <xdr:colOff>120650</xdr:colOff>
      <xdr:row>25</xdr:row>
      <xdr:rowOff>82550</xdr:rowOff>
    </xdr:from>
    <xdr:to>
      <xdr:col>34</xdr:col>
      <xdr:colOff>501650</xdr:colOff>
      <xdr:row>26</xdr:row>
      <xdr:rowOff>122555</xdr:rowOff>
    </xdr:to>
    <xdr:sp macro="" textlink="">
      <xdr:nvSpPr>
        <xdr:cNvPr id="9" name="Rounded Rectangular Callout 9">
          <a:extLst>
            <a:ext uri="{FF2B5EF4-FFF2-40B4-BE49-F238E27FC236}">
              <a16:creationId xmlns:a16="http://schemas.microsoft.com/office/drawing/2014/main" id="{578B3C03-17E0-423D-9AE0-36CC63BEA355}"/>
            </a:ext>
          </a:extLst>
        </xdr:cNvPr>
        <xdr:cNvSpPr/>
      </xdr:nvSpPr>
      <xdr:spPr>
        <a:xfrm>
          <a:off x="10483850" y="4921250"/>
          <a:ext cx="381000" cy="230505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......</a:t>
          </a:r>
        </a:p>
      </xdr:txBody>
    </xdr:sp>
    <xdr:clientData/>
  </xdr:twoCellAnchor>
  <xdr:twoCellAnchor>
    <xdr:from>
      <xdr:col>34</xdr:col>
      <xdr:colOff>85725</xdr:colOff>
      <xdr:row>27</xdr:row>
      <xdr:rowOff>85725</xdr:rowOff>
    </xdr:from>
    <xdr:to>
      <xdr:col>34</xdr:col>
      <xdr:colOff>466725</xdr:colOff>
      <xdr:row>28</xdr:row>
      <xdr:rowOff>125730</xdr:rowOff>
    </xdr:to>
    <xdr:sp macro="" textlink="">
      <xdr:nvSpPr>
        <xdr:cNvPr id="10" name="Rounded Rectangular Callout 10">
          <a:extLst>
            <a:ext uri="{FF2B5EF4-FFF2-40B4-BE49-F238E27FC236}">
              <a16:creationId xmlns:a16="http://schemas.microsoft.com/office/drawing/2014/main" id="{F9EFAFB2-FDF7-4841-B8EA-1D3024F750DE}"/>
            </a:ext>
          </a:extLst>
        </xdr:cNvPr>
        <xdr:cNvSpPr/>
      </xdr:nvSpPr>
      <xdr:spPr>
        <a:xfrm>
          <a:off x="10448925" y="5305425"/>
          <a:ext cx="381000" cy="230505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......</a:t>
          </a:r>
        </a:p>
      </xdr:txBody>
    </xdr:sp>
    <xdr:clientData/>
  </xdr:twoCellAnchor>
  <xdr:twoCellAnchor>
    <xdr:from>
      <xdr:col>34</xdr:col>
      <xdr:colOff>98425</xdr:colOff>
      <xdr:row>29</xdr:row>
      <xdr:rowOff>79375</xdr:rowOff>
    </xdr:from>
    <xdr:to>
      <xdr:col>34</xdr:col>
      <xdr:colOff>479425</xdr:colOff>
      <xdr:row>30</xdr:row>
      <xdr:rowOff>119380</xdr:rowOff>
    </xdr:to>
    <xdr:sp macro="" textlink="">
      <xdr:nvSpPr>
        <xdr:cNvPr id="11" name="Rounded Rectangular Callout 11">
          <a:extLst>
            <a:ext uri="{FF2B5EF4-FFF2-40B4-BE49-F238E27FC236}">
              <a16:creationId xmlns:a16="http://schemas.microsoft.com/office/drawing/2014/main" id="{652A98F5-4E46-4A6D-B6E2-F30BA0E098AC}"/>
            </a:ext>
          </a:extLst>
        </xdr:cNvPr>
        <xdr:cNvSpPr/>
      </xdr:nvSpPr>
      <xdr:spPr>
        <a:xfrm>
          <a:off x="10461625" y="5680075"/>
          <a:ext cx="381000" cy="230505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......</a:t>
          </a:r>
        </a:p>
      </xdr:txBody>
    </xdr:sp>
    <xdr:clientData/>
  </xdr:twoCellAnchor>
  <xdr:twoCellAnchor>
    <xdr:from>
      <xdr:col>34</xdr:col>
      <xdr:colOff>73025</xdr:colOff>
      <xdr:row>31</xdr:row>
      <xdr:rowOff>53975</xdr:rowOff>
    </xdr:from>
    <xdr:to>
      <xdr:col>34</xdr:col>
      <xdr:colOff>454025</xdr:colOff>
      <xdr:row>32</xdr:row>
      <xdr:rowOff>93980</xdr:rowOff>
    </xdr:to>
    <xdr:sp macro="" textlink="">
      <xdr:nvSpPr>
        <xdr:cNvPr id="12" name="Rounded Rectangular Callout 12">
          <a:extLst>
            <a:ext uri="{FF2B5EF4-FFF2-40B4-BE49-F238E27FC236}">
              <a16:creationId xmlns:a16="http://schemas.microsoft.com/office/drawing/2014/main" id="{675B3EF2-EB7B-4E31-BBEB-81046CFA767D}"/>
            </a:ext>
          </a:extLst>
        </xdr:cNvPr>
        <xdr:cNvSpPr/>
      </xdr:nvSpPr>
      <xdr:spPr>
        <a:xfrm>
          <a:off x="10436225" y="6035675"/>
          <a:ext cx="381000" cy="230505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......</a:t>
          </a:r>
        </a:p>
      </xdr:txBody>
    </xdr:sp>
    <xdr:clientData/>
  </xdr:twoCellAnchor>
  <xdr:twoCellAnchor>
    <xdr:from>
      <xdr:col>34</xdr:col>
      <xdr:colOff>571500</xdr:colOff>
      <xdr:row>19</xdr:row>
      <xdr:rowOff>38100</xdr:rowOff>
    </xdr:from>
    <xdr:to>
      <xdr:col>37</xdr:col>
      <xdr:colOff>504825</xdr:colOff>
      <xdr:row>20</xdr:row>
      <xdr:rowOff>152400</xdr:rowOff>
    </xdr:to>
    <xdr:sp macro="" textlink="">
      <xdr:nvSpPr>
        <xdr:cNvPr id="13" name="Right Arrow 13">
          <a:extLst>
            <a:ext uri="{FF2B5EF4-FFF2-40B4-BE49-F238E27FC236}">
              <a16:creationId xmlns:a16="http://schemas.microsoft.com/office/drawing/2014/main" id="{BC50A2CA-3905-4DB5-8EFD-AB89776DC012}"/>
            </a:ext>
          </a:extLst>
        </xdr:cNvPr>
        <xdr:cNvSpPr/>
      </xdr:nvSpPr>
      <xdr:spPr>
        <a:xfrm>
          <a:off x="10934700" y="3733800"/>
          <a:ext cx="1762125" cy="304800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276225</xdr:colOff>
      <xdr:row>15</xdr:row>
      <xdr:rowOff>95250</xdr:rowOff>
    </xdr:from>
    <xdr:to>
      <xdr:col>25</xdr:col>
      <xdr:colOff>532765</xdr:colOff>
      <xdr:row>16</xdr:row>
      <xdr:rowOff>123190</xdr:rowOff>
    </xdr:to>
    <xdr:sp macro="" textlink="">
      <xdr:nvSpPr>
        <xdr:cNvPr id="14" name="Multiply 14">
          <a:extLst>
            <a:ext uri="{FF2B5EF4-FFF2-40B4-BE49-F238E27FC236}">
              <a16:creationId xmlns:a16="http://schemas.microsoft.com/office/drawing/2014/main" id="{924E9A52-66D1-4AA3-AAFD-EB6D7BD15061}"/>
            </a:ext>
          </a:extLst>
        </xdr:cNvPr>
        <xdr:cNvSpPr/>
      </xdr:nvSpPr>
      <xdr:spPr>
        <a:xfrm>
          <a:off x="15516225" y="3028950"/>
          <a:ext cx="256540" cy="21844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38</xdr:col>
      <xdr:colOff>9525</xdr:colOff>
      <xdr:row>17</xdr:row>
      <xdr:rowOff>9525</xdr:rowOff>
    </xdr:from>
    <xdr:to>
      <xdr:col>38</xdr:col>
      <xdr:colOff>238125</xdr:colOff>
      <xdr:row>18</xdr:row>
      <xdr:rowOff>66675</xdr:rowOff>
    </xdr:to>
    <xdr:pic>
      <xdr:nvPicPr>
        <xdr:cNvPr id="15" name="Picture 14" descr="anh2">
          <a:extLst>
            <a:ext uri="{FF2B5EF4-FFF2-40B4-BE49-F238E27FC236}">
              <a16:creationId xmlns:a16="http://schemas.microsoft.com/office/drawing/2014/main" id="{90014DEE-CF93-49AE-81CA-61395B273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11125" y="3324225"/>
          <a:ext cx="228600" cy="247650"/>
        </a:xfrm>
        <a:prstGeom prst="rect">
          <a:avLst/>
        </a:prstGeom>
      </xdr:spPr>
    </xdr:pic>
    <xdr:clientData/>
  </xdr:twoCellAnchor>
  <xdr:twoCellAnchor>
    <xdr:from>
      <xdr:col>24</xdr:col>
      <xdr:colOff>600075</xdr:colOff>
      <xdr:row>15</xdr:row>
      <xdr:rowOff>85725</xdr:rowOff>
    </xdr:from>
    <xdr:to>
      <xdr:col>25</xdr:col>
      <xdr:colOff>191135</xdr:colOff>
      <xdr:row>16</xdr:row>
      <xdr:rowOff>76835</xdr:rowOff>
    </xdr:to>
    <xdr:sp macro="" textlink="">
      <xdr:nvSpPr>
        <xdr:cNvPr id="16" name="5-Point Star 17">
          <a:extLst>
            <a:ext uri="{FF2B5EF4-FFF2-40B4-BE49-F238E27FC236}">
              <a16:creationId xmlns:a16="http://schemas.microsoft.com/office/drawing/2014/main" id="{D0F99BAE-57B2-4E76-A2DF-4A26D322AE94}"/>
            </a:ext>
          </a:extLst>
        </xdr:cNvPr>
        <xdr:cNvSpPr/>
      </xdr:nvSpPr>
      <xdr:spPr>
        <a:xfrm>
          <a:off x="15230475" y="3019425"/>
          <a:ext cx="200660" cy="18161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342900</xdr:colOff>
      <xdr:row>20</xdr:row>
      <xdr:rowOff>114300</xdr:rowOff>
    </xdr:from>
    <xdr:to>
      <xdr:col>47</xdr:col>
      <xdr:colOff>314325</xdr:colOff>
      <xdr:row>27</xdr:row>
      <xdr:rowOff>115570</xdr:rowOff>
    </xdr:to>
    <xdr:sp macro="" textlink="">
      <xdr:nvSpPr>
        <xdr:cNvPr id="17" name="Oval Callout 18">
          <a:extLst>
            <a:ext uri="{FF2B5EF4-FFF2-40B4-BE49-F238E27FC236}">
              <a16:creationId xmlns:a16="http://schemas.microsoft.com/office/drawing/2014/main" id="{B7E4B6EB-D179-4A42-B867-25A6F6A15E76}"/>
            </a:ext>
          </a:extLst>
        </xdr:cNvPr>
        <xdr:cNvSpPr/>
      </xdr:nvSpPr>
      <xdr:spPr>
        <a:xfrm>
          <a:off x="16192500" y="4000500"/>
          <a:ext cx="2409825" cy="1334770"/>
        </a:xfrm>
        <a:prstGeom prst="wedgeEllipseCallout">
          <a:avLst>
            <a:gd name="adj1" fmla="val -84492"/>
            <a:gd name="adj2" fmla="val -111124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vi-VN" altLang="en-US" sz="1100"/>
            <a:t>click vào có thể xem lại chi tiết lịch sử thiết bị khách đã mua để dễ dàng tư vấn </a:t>
          </a:r>
        </a:p>
      </xdr:txBody>
    </xdr:sp>
    <xdr:clientData/>
  </xdr:twoCellAnchor>
  <xdr:twoCellAnchor>
    <xdr:from>
      <xdr:col>28</xdr:col>
      <xdr:colOff>342900</xdr:colOff>
      <xdr:row>17</xdr:row>
      <xdr:rowOff>19050</xdr:rowOff>
    </xdr:from>
    <xdr:to>
      <xdr:col>28</xdr:col>
      <xdr:colOff>591820</xdr:colOff>
      <xdr:row>17</xdr:row>
      <xdr:rowOff>154305</xdr:rowOff>
    </xdr:to>
    <xdr:sp macro="" textlink="">
      <xdr:nvSpPr>
        <xdr:cNvPr id="18" name="Flowchart: Merge 17">
          <a:extLst>
            <a:ext uri="{FF2B5EF4-FFF2-40B4-BE49-F238E27FC236}">
              <a16:creationId xmlns:a16="http://schemas.microsoft.com/office/drawing/2014/main" id="{00754611-24B2-4FA0-9475-BE3E84D0E876}"/>
            </a:ext>
          </a:extLst>
        </xdr:cNvPr>
        <xdr:cNvSpPr/>
      </xdr:nvSpPr>
      <xdr:spPr>
        <a:xfrm>
          <a:off x="7048500" y="3333750"/>
          <a:ext cx="248920" cy="13525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32</xdr:col>
      <xdr:colOff>355600</xdr:colOff>
      <xdr:row>17</xdr:row>
      <xdr:rowOff>12700</xdr:rowOff>
    </xdr:from>
    <xdr:to>
      <xdr:col>32</xdr:col>
      <xdr:colOff>604520</xdr:colOff>
      <xdr:row>17</xdr:row>
      <xdr:rowOff>147955</xdr:rowOff>
    </xdr:to>
    <xdr:sp macro="" textlink="">
      <xdr:nvSpPr>
        <xdr:cNvPr id="19" name="Flowchart: Merge 18">
          <a:extLst>
            <a:ext uri="{FF2B5EF4-FFF2-40B4-BE49-F238E27FC236}">
              <a16:creationId xmlns:a16="http://schemas.microsoft.com/office/drawing/2014/main" id="{4784096B-3868-424B-BCF8-27034E48F834}"/>
            </a:ext>
          </a:extLst>
        </xdr:cNvPr>
        <xdr:cNvSpPr/>
      </xdr:nvSpPr>
      <xdr:spPr>
        <a:xfrm>
          <a:off x="9499600" y="3327400"/>
          <a:ext cx="248920" cy="13525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18</xdr:col>
      <xdr:colOff>581025</xdr:colOff>
      <xdr:row>18</xdr:row>
      <xdr:rowOff>161924</xdr:rowOff>
    </xdr:from>
    <xdr:to>
      <xdr:col>19</xdr:col>
      <xdr:colOff>228600</xdr:colOff>
      <xdr:row>20</xdr:row>
      <xdr:rowOff>19050</xdr:rowOff>
    </xdr:to>
    <xdr:sp macro="" textlink="">
      <xdr:nvSpPr>
        <xdr:cNvPr id="23" name="Plus Sign 22">
          <a:extLst>
            <a:ext uri="{FF2B5EF4-FFF2-40B4-BE49-F238E27FC236}">
              <a16:creationId xmlns:a16="http://schemas.microsoft.com/office/drawing/2014/main" id="{C636E519-895B-4358-A94A-28C0F40F245C}"/>
            </a:ext>
          </a:extLst>
        </xdr:cNvPr>
        <xdr:cNvSpPr/>
      </xdr:nvSpPr>
      <xdr:spPr>
        <a:xfrm>
          <a:off x="10944225" y="3324224"/>
          <a:ext cx="257175" cy="23812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276225</xdr:colOff>
      <xdr:row>26</xdr:row>
      <xdr:rowOff>19050</xdr:rowOff>
    </xdr:from>
    <xdr:to>
      <xdr:col>19</xdr:col>
      <xdr:colOff>333375</xdr:colOff>
      <xdr:row>32</xdr:row>
      <xdr:rowOff>9525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178CA918-BD63-4F50-895A-95F26A5F1CF7}"/>
            </a:ext>
          </a:extLst>
        </xdr:cNvPr>
        <xdr:cNvSpPr/>
      </xdr:nvSpPr>
      <xdr:spPr>
        <a:xfrm>
          <a:off x="9420225" y="5086350"/>
          <a:ext cx="2495550" cy="11334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133350</xdr:colOff>
      <xdr:row>23</xdr:row>
      <xdr:rowOff>66675</xdr:rowOff>
    </xdr:from>
    <xdr:to>
      <xdr:col>14</xdr:col>
      <xdr:colOff>485775</xdr:colOff>
      <xdr:row>24</xdr:row>
      <xdr:rowOff>161925</xdr:rowOff>
    </xdr:to>
    <xdr:sp macro="" textlink="">
      <xdr:nvSpPr>
        <xdr:cNvPr id="26" name="Multiplication Sign 25">
          <a:extLst>
            <a:ext uri="{FF2B5EF4-FFF2-40B4-BE49-F238E27FC236}">
              <a16:creationId xmlns:a16="http://schemas.microsoft.com/office/drawing/2014/main" id="{17FEFFCE-D7AF-4D97-B4FF-9D030E9B106E}"/>
            </a:ext>
          </a:extLst>
        </xdr:cNvPr>
        <xdr:cNvSpPr/>
      </xdr:nvSpPr>
      <xdr:spPr>
        <a:xfrm>
          <a:off x="8667750" y="4562475"/>
          <a:ext cx="352425" cy="28575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123825</xdr:colOff>
      <xdr:row>25</xdr:row>
      <xdr:rowOff>38100</xdr:rowOff>
    </xdr:from>
    <xdr:to>
      <xdr:col>14</xdr:col>
      <xdr:colOff>476250</xdr:colOff>
      <xdr:row>26</xdr:row>
      <xdr:rowOff>133350</xdr:rowOff>
    </xdr:to>
    <xdr:sp macro="" textlink="">
      <xdr:nvSpPr>
        <xdr:cNvPr id="27" name="Multiplication Sign 26">
          <a:extLst>
            <a:ext uri="{FF2B5EF4-FFF2-40B4-BE49-F238E27FC236}">
              <a16:creationId xmlns:a16="http://schemas.microsoft.com/office/drawing/2014/main" id="{1DDC30CF-7B36-4F43-A04A-066DCC857C87}"/>
            </a:ext>
          </a:extLst>
        </xdr:cNvPr>
        <xdr:cNvSpPr/>
      </xdr:nvSpPr>
      <xdr:spPr>
        <a:xfrm>
          <a:off x="8658225" y="4533900"/>
          <a:ext cx="352425" cy="28575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142875</xdr:colOff>
      <xdr:row>27</xdr:row>
      <xdr:rowOff>47625</xdr:rowOff>
    </xdr:from>
    <xdr:to>
      <xdr:col>14</xdr:col>
      <xdr:colOff>495300</xdr:colOff>
      <xdr:row>28</xdr:row>
      <xdr:rowOff>142875</xdr:rowOff>
    </xdr:to>
    <xdr:sp macro="" textlink="">
      <xdr:nvSpPr>
        <xdr:cNvPr id="28" name="Multiplication Sign 27">
          <a:extLst>
            <a:ext uri="{FF2B5EF4-FFF2-40B4-BE49-F238E27FC236}">
              <a16:creationId xmlns:a16="http://schemas.microsoft.com/office/drawing/2014/main" id="{4B53D5E3-D4E8-4F9E-8576-1D32353F6245}"/>
            </a:ext>
          </a:extLst>
        </xdr:cNvPr>
        <xdr:cNvSpPr/>
      </xdr:nvSpPr>
      <xdr:spPr>
        <a:xfrm>
          <a:off x="8677275" y="4924425"/>
          <a:ext cx="352425" cy="28575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161925</xdr:colOff>
      <xdr:row>29</xdr:row>
      <xdr:rowOff>57150</xdr:rowOff>
    </xdr:from>
    <xdr:to>
      <xdr:col>14</xdr:col>
      <xdr:colOff>514350</xdr:colOff>
      <xdr:row>30</xdr:row>
      <xdr:rowOff>152400</xdr:rowOff>
    </xdr:to>
    <xdr:sp macro="" textlink="">
      <xdr:nvSpPr>
        <xdr:cNvPr id="29" name="Multiplication Sign 28">
          <a:extLst>
            <a:ext uri="{FF2B5EF4-FFF2-40B4-BE49-F238E27FC236}">
              <a16:creationId xmlns:a16="http://schemas.microsoft.com/office/drawing/2014/main" id="{74251227-B675-4279-808B-86F1ED66BCF3}"/>
            </a:ext>
          </a:extLst>
        </xdr:cNvPr>
        <xdr:cNvSpPr/>
      </xdr:nvSpPr>
      <xdr:spPr>
        <a:xfrm>
          <a:off x="8696325" y="5314950"/>
          <a:ext cx="352425" cy="28575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161925</xdr:colOff>
      <xdr:row>31</xdr:row>
      <xdr:rowOff>38100</xdr:rowOff>
    </xdr:from>
    <xdr:to>
      <xdr:col>14</xdr:col>
      <xdr:colOff>514350</xdr:colOff>
      <xdr:row>32</xdr:row>
      <xdr:rowOff>133350</xdr:rowOff>
    </xdr:to>
    <xdr:sp macro="" textlink="">
      <xdr:nvSpPr>
        <xdr:cNvPr id="30" name="Multiplication Sign 29">
          <a:extLst>
            <a:ext uri="{FF2B5EF4-FFF2-40B4-BE49-F238E27FC236}">
              <a16:creationId xmlns:a16="http://schemas.microsoft.com/office/drawing/2014/main" id="{E1A977A5-C339-42D9-A0F7-2C1D9D3BD071}"/>
            </a:ext>
          </a:extLst>
        </xdr:cNvPr>
        <xdr:cNvSpPr/>
      </xdr:nvSpPr>
      <xdr:spPr>
        <a:xfrm>
          <a:off x="8696325" y="5676900"/>
          <a:ext cx="352425" cy="28575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161925</xdr:colOff>
      <xdr:row>33</xdr:row>
      <xdr:rowOff>76200</xdr:rowOff>
    </xdr:from>
    <xdr:to>
      <xdr:col>14</xdr:col>
      <xdr:colOff>514350</xdr:colOff>
      <xdr:row>34</xdr:row>
      <xdr:rowOff>171450</xdr:rowOff>
    </xdr:to>
    <xdr:sp macro="" textlink="">
      <xdr:nvSpPr>
        <xdr:cNvPr id="31" name="Multiplication Sign 30">
          <a:extLst>
            <a:ext uri="{FF2B5EF4-FFF2-40B4-BE49-F238E27FC236}">
              <a16:creationId xmlns:a16="http://schemas.microsoft.com/office/drawing/2014/main" id="{C839B7FB-5004-4F4E-952E-2038188327B8}"/>
            </a:ext>
          </a:extLst>
        </xdr:cNvPr>
        <xdr:cNvSpPr/>
      </xdr:nvSpPr>
      <xdr:spPr>
        <a:xfrm>
          <a:off x="8696325" y="6096000"/>
          <a:ext cx="352425" cy="28575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2</xdr:row>
      <xdr:rowOff>171450</xdr:rowOff>
    </xdr:from>
    <xdr:to>
      <xdr:col>20</xdr:col>
      <xdr:colOff>22413</xdr:colOff>
      <xdr:row>13</xdr:row>
      <xdr:rowOff>22412</xdr:rowOff>
    </xdr:to>
    <xdr:pic>
      <xdr:nvPicPr>
        <xdr:cNvPr id="2" name="Picture 1" descr="C:\Users\PC\AppData\Local\Temp\ksohtml\clip_image1055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9600" y="657225"/>
          <a:ext cx="11576050" cy="200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1</xdr:rowOff>
    </xdr:from>
    <xdr:to>
      <xdr:col>4</xdr:col>
      <xdr:colOff>201706</xdr:colOff>
      <xdr:row>2</xdr:row>
      <xdr:rowOff>164726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00025"/>
          <a:ext cx="2001520" cy="450215"/>
        </a:xfrm>
        <a:prstGeom prst="rect">
          <a:avLst/>
        </a:prstGeom>
      </xdr:spPr>
    </xdr:pic>
    <xdr:clientData/>
  </xdr:twoCellAnchor>
  <xdr:twoCellAnchor editAs="oneCell">
    <xdr:from>
      <xdr:col>3</xdr:col>
      <xdr:colOff>268941</xdr:colOff>
      <xdr:row>16</xdr:row>
      <xdr:rowOff>123265</xdr:rowOff>
    </xdr:from>
    <xdr:to>
      <xdr:col>6</xdr:col>
      <xdr:colOff>387163</xdr:colOff>
      <xdr:row>18</xdr:row>
      <xdr:rowOff>123265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80D63C-C82A-40F2-8CAF-DE21F2AD0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294" y="3316941"/>
          <a:ext cx="1933575" cy="381000"/>
        </a:xfrm>
        <a:prstGeom prst="rect">
          <a:avLst/>
        </a:prstGeom>
      </xdr:spPr>
    </xdr:pic>
    <xdr:clientData/>
  </xdr:twoCellAnchor>
  <xdr:twoCellAnchor>
    <xdr:from>
      <xdr:col>3</xdr:col>
      <xdr:colOff>280147</xdr:colOff>
      <xdr:row>19</xdr:row>
      <xdr:rowOff>100853</xdr:rowOff>
    </xdr:from>
    <xdr:to>
      <xdr:col>6</xdr:col>
      <xdr:colOff>459441</xdr:colOff>
      <xdr:row>24</xdr:row>
      <xdr:rowOff>112059</xdr:rowOff>
    </xdr:to>
    <xdr:sp macro="" textlink="">
      <xdr:nvSpPr>
        <xdr:cNvPr id="6" name="Flowchart: Alternate Process 5">
          <a:extLst>
            <a:ext uri="{FF2B5EF4-FFF2-40B4-BE49-F238E27FC236}">
              <a16:creationId xmlns:a16="http://schemas.microsoft.com/office/drawing/2014/main" id="{85FDF7EC-8603-43BF-BA0B-1168E9C805F9}"/>
            </a:ext>
          </a:extLst>
        </xdr:cNvPr>
        <xdr:cNvSpPr/>
      </xdr:nvSpPr>
      <xdr:spPr>
        <a:xfrm>
          <a:off x="2095500" y="3866029"/>
          <a:ext cx="1994647" cy="963706"/>
        </a:xfrm>
        <a:prstGeom prst="flowChartAlternateProcess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Tiền</a:t>
          </a:r>
          <a:r>
            <a:rPr lang="en-US" sz="1100" b="1" baseline="0"/>
            <a:t> bán hàng      </a:t>
          </a:r>
        </a:p>
        <a:p>
          <a:pPr algn="ctr"/>
          <a:endParaRPr lang="en-US" sz="1100" baseline="0">
            <a:solidFill>
              <a:srgbClr val="FF0000"/>
            </a:solidFill>
          </a:endParaRPr>
        </a:p>
        <a:p>
          <a:pPr algn="ctr"/>
          <a:r>
            <a:rPr lang="en-US" sz="1100" b="1" baseline="0">
              <a:solidFill>
                <a:srgbClr val="FF0000"/>
              </a:solidFill>
            </a:rPr>
            <a:t>100.000.000 VND</a:t>
          </a:r>
        </a:p>
      </xdr:txBody>
    </xdr:sp>
    <xdr:clientData/>
  </xdr:twoCellAnchor>
  <xdr:twoCellAnchor>
    <xdr:from>
      <xdr:col>11</xdr:col>
      <xdr:colOff>488577</xdr:colOff>
      <xdr:row>19</xdr:row>
      <xdr:rowOff>145678</xdr:rowOff>
    </xdr:from>
    <xdr:to>
      <xdr:col>14</xdr:col>
      <xdr:colOff>510989</xdr:colOff>
      <xdr:row>24</xdr:row>
      <xdr:rowOff>89648</xdr:rowOff>
    </xdr:to>
    <xdr:sp macro="" textlink="">
      <xdr:nvSpPr>
        <xdr:cNvPr id="7" name="Flowchart: Alternate Process 6">
          <a:extLst>
            <a:ext uri="{FF2B5EF4-FFF2-40B4-BE49-F238E27FC236}">
              <a16:creationId xmlns:a16="http://schemas.microsoft.com/office/drawing/2014/main" id="{5B422F6F-8D46-43CF-BD45-001EA195C199}"/>
            </a:ext>
          </a:extLst>
        </xdr:cNvPr>
        <xdr:cNvSpPr/>
      </xdr:nvSpPr>
      <xdr:spPr>
        <a:xfrm>
          <a:off x="7144871" y="3910854"/>
          <a:ext cx="1994647" cy="896470"/>
        </a:xfrm>
        <a:prstGeom prst="flowChartAlternateProcess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accent1">
                  <a:lumMod val="50000"/>
                </a:schemeClr>
              </a:solidFill>
            </a:rPr>
            <a:t>Trả</a:t>
          </a:r>
          <a:r>
            <a:rPr lang="en-US" sz="1100" b="1" baseline="0">
              <a:solidFill>
                <a:schemeClr val="accent1">
                  <a:lumMod val="50000"/>
                </a:schemeClr>
              </a:solidFill>
            </a:rPr>
            <a:t> hàng</a:t>
          </a:r>
        </a:p>
        <a:p>
          <a:pPr algn="ctr"/>
          <a:r>
            <a:rPr lang="en-US" sz="1400" b="1" baseline="0"/>
            <a:t>0</a:t>
          </a:r>
          <a:endParaRPr lang="en-US" sz="1400" b="1"/>
        </a:p>
      </xdr:txBody>
    </xdr:sp>
    <xdr:clientData/>
  </xdr:twoCellAnchor>
  <xdr:twoCellAnchor>
    <xdr:from>
      <xdr:col>7</xdr:col>
      <xdr:colOff>304799</xdr:colOff>
      <xdr:row>19</xdr:row>
      <xdr:rowOff>156884</xdr:rowOff>
    </xdr:from>
    <xdr:to>
      <xdr:col>10</xdr:col>
      <xdr:colOff>484094</xdr:colOff>
      <xdr:row>24</xdr:row>
      <xdr:rowOff>123266</xdr:rowOff>
    </xdr:to>
    <xdr:sp macro="" textlink="">
      <xdr:nvSpPr>
        <xdr:cNvPr id="8" name="Flowchart: Alternate Process 7">
          <a:extLst>
            <a:ext uri="{FF2B5EF4-FFF2-40B4-BE49-F238E27FC236}">
              <a16:creationId xmlns:a16="http://schemas.microsoft.com/office/drawing/2014/main" id="{387BC14F-BE65-4F50-BE70-2A036302C312}"/>
            </a:ext>
          </a:extLst>
        </xdr:cNvPr>
        <xdr:cNvSpPr/>
      </xdr:nvSpPr>
      <xdr:spPr>
        <a:xfrm>
          <a:off x="4540623" y="3922060"/>
          <a:ext cx="1994647" cy="918882"/>
        </a:xfrm>
        <a:prstGeom prst="flowChartAlternateProcess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accent2"/>
              </a:solidFill>
            </a:rPr>
            <a:t>TB</a:t>
          </a:r>
          <a:r>
            <a:rPr lang="en-US" sz="1100" b="1" baseline="0">
              <a:solidFill>
                <a:schemeClr val="accent2"/>
              </a:solidFill>
            </a:rPr>
            <a:t> hot</a:t>
          </a:r>
        </a:p>
        <a:p>
          <a:pPr algn="ctr"/>
          <a:r>
            <a:rPr lang="en-US" sz="1100" baseline="0"/>
            <a:t>ML01</a:t>
          </a:r>
        </a:p>
        <a:p>
          <a:pPr algn="ctr"/>
          <a:endParaRPr lang="en-US" sz="1100"/>
        </a:p>
      </xdr:txBody>
    </xdr:sp>
    <xdr:clientData/>
  </xdr:twoCellAnchor>
  <xdr:twoCellAnchor>
    <xdr:from>
      <xdr:col>15</xdr:col>
      <xdr:colOff>596154</xdr:colOff>
      <xdr:row>19</xdr:row>
      <xdr:rowOff>168089</xdr:rowOff>
    </xdr:from>
    <xdr:to>
      <xdr:col>19</xdr:col>
      <xdr:colOff>170330</xdr:colOff>
      <xdr:row>24</xdr:row>
      <xdr:rowOff>100852</xdr:rowOff>
    </xdr:to>
    <xdr:sp macro="" textlink="">
      <xdr:nvSpPr>
        <xdr:cNvPr id="9" name="Flowchart: Alternate Process 8">
          <a:extLst>
            <a:ext uri="{FF2B5EF4-FFF2-40B4-BE49-F238E27FC236}">
              <a16:creationId xmlns:a16="http://schemas.microsoft.com/office/drawing/2014/main" id="{154A3F33-C67B-4412-9153-EE660BFFB7F8}"/>
            </a:ext>
          </a:extLst>
        </xdr:cNvPr>
        <xdr:cNvSpPr/>
      </xdr:nvSpPr>
      <xdr:spPr>
        <a:xfrm>
          <a:off x="9829801" y="3933265"/>
          <a:ext cx="1994647" cy="885263"/>
        </a:xfrm>
        <a:prstGeom prst="flowChartAlternateProcess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accent2">
                  <a:lumMod val="75000"/>
                </a:schemeClr>
              </a:solidFill>
            </a:rPr>
            <a:t>Đơn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đặt hàng</a:t>
          </a:r>
        </a:p>
        <a:p>
          <a:pPr algn="ctr"/>
          <a:r>
            <a:rPr lang="en-US" sz="1400" b="1" baseline="0">
              <a:solidFill>
                <a:srgbClr val="FF0000"/>
              </a:solidFill>
            </a:rPr>
            <a:t>10</a:t>
          </a:r>
        </a:p>
        <a:p>
          <a:pPr algn="ctr"/>
          <a:endParaRPr lang="en-US" sz="11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358587</xdr:colOff>
      <xdr:row>28</xdr:row>
      <xdr:rowOff>123264</xdr:rowOff>
    </xdr:from>
    <xdr:to>
      <xdr:col>7</xdr:col>
      <xdr:colOff>470646</xdr:colOff>
      <xdr:row>35</xdr:row>
      <xdr:rowOff>33618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2D445EF0-3F81-46ED-AC58-991BBDDAFC13}"/>
            </a:ext>
          </a:extLst>
        </xdr:cNvPr>
        <xdr:cNvSpPr/>
      </xdr:nvSpPr>
      <xdr:spPr>
        <a:xfrm>
          <a:off x="2173940" y="5602940"/>
          <a:ext cx="2532530" cy="1243854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rgbClr val="FF0000"/>
              </a:solidFill>
            </a:rPr>
            <a:t>Hoạt</a:t>
          </a:r>
          <a:r>
            <a:rPr lang="en-US" sz="1200" b="1" baseline="0">
              <a:solidFill>
                <a:srgbClr val="FF0000"/>
              </a:solidFill>
            </a:rPr>
            <a:t> động </a:t>
          </a:r>
          <a:r>
            <a:rPr lang="en-US" sz="1100" baseline="0"/>
            <a:t>	                             		</a:t>
          </a:r>
        </a:p>
        <a:p>
          <a:pPr algn="l"/>
          <a:r>
            <a:rPr lang="en-US" sz="1100" baseline="0"/>
            <a:t>Tiền bán hàng	              400.000.000</a:t>
          </a:r>
        </a:p>
        <a:p>
          <a:pPr algn="l"/>
          <a:r>
            <a:rPr lang="en-US" sz="1100" baseline="0"/>
            <a:t>Số đơn hàng	              10	</a:t>
          </a:r>
        </a:p>
        <a:p>
          <a:pPr algn="l"/>
          <a:r>
            <a:rPr lang="en-US" sz="1100" baseline="0"/>
            <a:t>Khách trả hàng                1						</a:t>
          </a:r>
          <a:endParaRPr lang="en-US" sz="1100"/>
        </a:p>
      </xdr:txBody>
    </xdr:sp>
    <xdr:clientData/>
  </xdr:twoCellAnchor>
  <xdr:twoCellAnchor>
    <xdr:from>
      <xdr:col>9</xdr:col>
      <xdr:colOff>230840</xdr:colOff>
      <xdr:row>28</xdr:row>
      <xdr:rowOff>129988</xdr:rowOff>
    </xdr:from>
    <xdr:to>
      <xdr:col>13</xdr:col>
      <xdr:colOff>342900</xdr:colOff>
      <xdr:row>35</xdr:row>
      <xdr:rowOff>40342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95EDA79-0BBB-429B-B3CA-C92C9618F36B}"/>
            </a:ext>
          </a:extLst>
        </xdr:cNvPr>
        <xdr:cNvSpPr/>
      </xdr:nvSpPr>
      <xdr:spPr>
        <a:xfrm>
          <a:off x="5676899" y="5609664"/>
          <a:ext cx="2532530" cy="124385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rgbClr val="FF0000"/>
              </a:solidFill>
            </a:rPr>
            <a:t>Thông</a:t>
          </a:r>
          <a:r>
            <a:rPr lang="en-US" sz="1200" b="1" baseline="0">
              <a:solidFill>
                <a:srgbClr val="FF0000"/>
              </a:solidFill>
            </a:rPr>
            <a:t> tin thiết bị</a:t>
          </a:r>
        </a:p>
        <a:p>
          <a:pPr algn="ctr"/>
          <a:r>
            <a:rPr lang="en-US" sz="1100" baseline="0"/>
            <a:t>Sắp hết hạn được thông báo: </a:t>
          </a:r>
          <a:endParaRPr lang="en-US" sz="1100"/>
        </a:p>
      </xdr:txBody>
    </xdr:sp>
    <xdr:clientData/>
  </xdr:twoCellAnchor>
  <xdr:twoCellAnchor>
    <xdr:from>
      <xdr:col>15</xdr:col>
      <xdr:colOff>58270</xdr:colOff>
      <xdr:row>28</xdr:row>
      <xdr:rowOff>114300</xdr:rowOff>
    </xdr:from>
    <xdr:to>
      <xdr:col>19</xdr:col>
      <xdr:colOff>170329</xdr:colOff>
      <xdr:row>35</xdr:row>
      <xdr:rowOff>24654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25361E32-2D79-45A1-B09D-2078E45106B3}"/>
            </a:ext>
          </a:extLst>
        </xdr:cNvPr>
        <xdr:cNvSpPr/>
      </xdr:nvSpPr>
      <xdr:spPr>
        <a:xfrm>
          <a:off x="9291917" y="5806888"/>
          <a:ext cx="2532530" cy="1243854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rgbClr val="FF0000"/>
              </a:solidFill>
            </a:rPr>
            <a:t>Lịch</a:t>
          </a:r>
          <a:r>
            <a:rPr lang="en-US" sz="1200" b="1" baseline="0">
              <a:solidFill>
                <a:srgbClr val="FF0000"/>
              </a:solidFill>
            </a:rPr>
            <a:t> sử bán 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44822</xdr:colOff>
      <xdr:row>29</xdr:row>
      <xdr:rowOff>33618</xdr:rowOff>
    </xdr:from>
    <xdr:to>
      <xdr:col>7</xdr:col>
      <xdr:colOff>380999</xdr:colOff>
      <xdr:row>30</xdr:row>
      <xdr:rowOff>89648</xdr:rowOff>
    </xdr:to>
    <xdr:sp macro="" textlink="">
      <xdr:nvSpPr>
        <xdr:cNvPr id="13" name="Flowchart: Process 12">
          <a:extLst>
            <a:ext uri="{FF2B5EF4-FFF2-40B4-BE49-F238E27FC236}">
              <a16:creationId xmlns:a16="http://schemas.microsoft.com/office/drawing/2014/main" id="{0D34F874-6EE2-46F5-B9AE-B40E23039496}"/>
            </a:ext>
          </a:extLst>
        </xdr:cNvPr>
        <xdr:cNvSpPr/>
      </xdr:nvSpPr>
      <xdr:spPr>
        <a:xfrm>
          <a:off x="3675528" y="5703794"/>
          <a:ext cx="941295" cy="246530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Tuần</a:t>
          </a:r>
          <a:r>
            <a:rPr lang="en-US" sz="1100" baseline="0"/>
            <a:t> này</a:t>
          </a:r>
          <a:endParaRPr lang="en-US" sz="1100"/>
        </a:p>
      </xdr:txBody>
    </xdr:sp>
    <xdr:clientData/>
  </xdr:twoCellAnchor>
  <xdr:twoCellAnchor>
    <xdr:from>
      <xdr:col>7</xdr:col>
      <xdr:colOff>201706</xdr:colOff>
      <xdr:row>29</xdr:row>
      <xdr:rowOff>44825</xdr:rowOff>
    </xdr:from>
    <xdr:to>
      <xdr:col>7</xdr:col>
      <xdr:colOff>302559</xdr:colOff>
      <xdr:row>30</xdr:row>
      <xdr:rowOff>100855</xdr:rowOff>
    </xdr:to>
    <xdr:sp macro="" textlink="">
      <xdr:nvSpPr>
        <xdr:cNvPr id="14" name="Flowchart: Sort 13">
          <a:extLst>
            <a:ext uri="{FF2B5EF4-FFF2-40B4-BE49-F238E27FC236}">
              <a16:creationId xmlns:a16="http://schemas.microsoft.com/office/drawing/2014/main" id="{50A6EDE3-CC8E-4538-89A5-3DD5D4B00D88}"/>
            </a:ext>
          </a:extLst>
        </xdr:cNvPr>
        <xdr:cNvSpPr/>
      </xdr:nvSpPr>
      <xdr:spPr>
        <a:xfrm>
          <a:off x="4437530" y="5715001"/>
          <a:ext cx="100853" cy="246530"/>
        </a:xfrm>
        <a:prstGeom prst="flowChartSor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437030</xdr:colOff>
      <xdr:row>28</xdr:row>
      <xdr:rowOff>168089</xdr:rowOff>
    </xdr:from>
    <xdr:to>
      <xdr:col>18</xdr:col>
      <xdr:colOff>582707</xdr:colOff>
      <xdr:row>30</xdr:row>
      <xdr:rowOff>89647</xdr:rowOff>
    </xdr:to>
    <xdr:sp macro="" textlink="">
      <xdr:nvSpPr>
        <xdr:cNvPr id="16" name="Flowchart: Process 15">
          <a:extLst>
            <a:ext uri="{FF2B5EF4-FFF2-40B4-BE49-F238E27FC236}">
              <a16:creationId xmlns:a16="http://schemas.microsoft.com/office/drawing/2014/main" id="{833C5391-5C8E-489C-8686-8DAAB2121884}"/>
            </a:ext>
          </a:extLst>
        </xdr:cNvPr>
        <xdr:cNvSpPr/>
      </xdr:nvSpPr>
      <xdr:spPr>
        <a:xfrm>
          <a:off x="10275795" y="5647765"/>
          <a:ext cx="1355912" cy="302558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Ngày</a:t>
          </a:r>
          <a:r>
            <a:rPr lang="en-US" sz="1100" baseline="0"/>
            <a:t> hôm nay</a:t>
          </a:r>
          <a:endParaRPr lang="en-US" sz="1100"/>
        </a:p>
      </xdr:txBody>
    </xdr:sp>
    <xdr:clientData/>
  </xdr:twoCellAnchor>
  <xdr:twoCellAnchor>
    <xdr:from>
      <xdr:col>18</xdr:col>
      <xdr:colOff>392206</xdr:colOff>
      <xdr:row>29</xdr:row>
      <xdr:rowOff>0</xdr:rowOff>
    </xdr:from>
    <xdr:to>
      <xdr:col>18</xdr:col>
      <xdr:colOff>493059</xdr:colOff>
      <xdr:row>30</xdr:row>
      <xdr:rowOff>56030</xdr:rowOff>
    </xdr:to>
    <xdr:sp macro="" textlink="">
      <xdr:nvSpPr>
        <xdr:cNvPr id="17" name="Flowchart: Sort 16">
          <a:extLst>
            <a:ext uri="{FF2B5EF4-FFF2-40B4-BE49-F238E27FC236}">
              <a16:creationId xmlns:a16="http://schemas.microsoft.com/office/drawing/2014/main" id="{C74CF673-A4C7-4466-85D2-EF7F296D60FA}"/>
            </a:ext>
          </a:extLst>
        </xdr:cNvPr>
        <xdr:cNvSpPr/>
      </xdr:nvSpPr>
      <xdr:spPr>
        <a:xfrm>
          <a:off x="11441206" y="5670176"/>
          <a:ext cx="100853" cy="246530"/>
        </a:xfrm>
        <a:prstGeom prst="flowChartSor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369793</xdr:colOff>
      <xdr:row>41</xdr:row>
      <xdr:rowOff>100853</xdr:rowOff>
    </xdr:from>
    <xdr:to>
      <xdr:col>11</xdr:col>
      <xdr:colOff>33617</xdr:colOff>
      <xdr:row>53</xdr:row>
      <xdr:rowOff>156883</xdr:rowOff>
    </xdr:to>
    <xdr:sp macro="" textlink="">
      <xdr:nvSpPr>
        <xdr:cNvPr id="22" name="Flowchart: Process 21">
          <a:extLst>
            <a:ext uri="{FF2B5EF4-FFF2-40B4-BE49-F238E27FC236}">
              <a16:creationId xmlns:a16="http://schemas.microsoft.com/office/drawing/2014/main" id="{AC07A31E-4A37-431E-9C40-DB8EED3B50DA}"/>
            </a:ext>
          </a:extLst>
        </xdr:cNvPr>
        <xdr:cNvSpPr/>
      </xdr:nvSpPr>
      <xdr:spPr>
        <a:xfrm>
          <a:off x="2185146" y="8269941"/>
          <a:ext cx="4504765" cy="2342030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448235</xdr:colOff>
      <xdr:row>41</xdr:row>
      <xdr:rowOff>96370</xdr:rowOff>
    </xdr:from>
    <xdr:to>
      <xdr:col>19</xdr:col>
      <xdr:colOff>29135</xdr:colOff>
      <xdr:row>53</xdr:row>
      <xdr:rowOff>152400</xdr:rowOff>
    </xdr:to>
    <xdr:sp macro="" textlink="">
      <xdr:nvSpPr>
        <xdr:cNvPr id="23" name="Flowchart: Process 22">
          <a:extLst>
            <a:ext uri="{FF2B5EF4-FFF2-40B4-BE49-F238E27FC236}">
              <a16:creationId xmlns:a16="http://schemas.microsoft.com/office/drawing/2014/main" id="{DBDC2D81-C403-4969-A02E-E3B92E16F38F}"/>
            </a:ext>
          </a:extLst>
        </xdr:cNvPr>
        <xdr:cNvSpPr/>
      </xdr:nvSpPr>
      <xdr:spPr>
        <a:xfrm>
          <a:off x="7104529" y="8265458"/>
          <a:ext cx="4578724" cy="2342030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515471</xdr:colOff>
      <xdr:row>41</xdr:row>
      <xdr:rowOff>163414</xdr:rowOff>
    </xdr:from>
    <xdr:to>
      <xdr:col>10</xdr:col>
      <xdr:colOff>347383</xdr:colOff>
      <xdr:row>53</xdr:row>
      <xdr:rowOff>112057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B75120B-15B4-4C63-9030-105D49E51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0824" y="8332502"/>
          <a:ext cx="4067735" cy="2234643"/>
        </a:xfrm>
        <a:prstGeom prst="rect">
          <a:avLst/>
        </a:prstGeom>
      </xdr:spPr>
    </xdr:pic>
    <xdr:clientData/>
  </xdr:twoCellAnchor>
  <xdr:twoCellAnchor editAs="oneCell">
    <xdr:from>
      <xdr:col>12</xdr:col>
      <xdr:colOff>123264</xdr:colOff>
      <xdr:row>41</xdr:row>
      <xdr:rowOff>168089</xdr:rowOff>
    </xdr:from>
    <xdr:to>
      <xdr:col>18</xdr:col>
      <xdr:colOff>257735</xdr:colOff>
      <xdr:row>52</xdr:row>
      <xdr:rowOff>99652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46F8982-456C-4DA9-96B6-D5239F41D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4676" y="8337177"/>
          <a:ext cx="3922059" cy="2027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571500</xdr:colOff>
      <xdr:row>20</xdr:row>
      <xdr:rowOff>0</xdr:rowOff>
    </xdr:from>
    <xdr:to>
      <xdr:col>29</xdr:col>
      <xdr:colOff>295274</xdr:colOff>
      <xdr:row>21</xdr:row>
      <xdr:rowOff>55469</xdr:rowOff>
    </xdr:to>
    <xdr:pic>
      <xdr:nvPicPr>
        <xdr:cNvPr id="4" name="Picture 3" descr="C:\Users\PC\AppData\Local\Temp\ksohtml\clip_image5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773525" y="4171950"/>
          <a:ext cx="942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5</xdr:col>
      <xdr:colOff>188259</xdr:colOff>
      <xdr:row>4</xdr:row>
      <xdr:rowOff>265578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609600"/>
          <a:ext cx="2016760" cy="455930"/>
        </a:xfrm>
        <a:prstGeom prst="rect">
          <a:avLst/>
        </a:prstGeom>
      </xdr:spPr>
    </xdr:pic>
    <xdr:clientData/>
  </xdr:twoCellAnchor>
  <xdr:twoCellAnchor editAs="oneCell">
    <xdr:from>
      <xdr:col>2</xdr:col>
      <xdr:colOff>11207</xdr:colOff>
      <xdr:row>4</xdr:row>
      <xdr:rowOff>276225</xdr:rowOff>
    </xdr:from>
    <xdr:to>
      <xdr:col>21</xdr:col>
      <xdr:colOff>22411</xdr:colOff>
      <xdr:row>14</xdr:row>
      <xdr:rowOff>212910</xdr:rowOff>
    </xdr:to>
    <xdr:pic>
      <xdr:nvPicPr>
        <xdr:cNvPr id="34" name="Picture 33" descr="C:\Users\PC\AppData\Local\Temp\ksohtml\clip_image1055.png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21442" y="1083049"/>
          <a:ext cx="11990293" cy="2032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44823</xdr:colOff>
      <xdr:row>51</xdr:row>
      <xdr:rowOff>11206</xdr:rowOff>
    </xdr:from>
    <xdr:to>
      <xdr:col>16</xdr:col>
      <xdr:colOff>33618</xdr:colOff>
      <xdr:row>55</xdr:row>
      <xdr:rowOff>190500</xdr:rowOff>
    </xdr:to>
    <xdr:sp macro="" textlink="">
      <xdr:nvSpPr>
        <xdr:cNvPr id="8" name="Flowchart: Alternate Process 7">
          <a:extLst>
            <a:ext uri="{FF2B5EF4-FFF2-40B4-BE49-F238E27FC236}">
              <a16:creationId xmlns:a16="http://schemas.microsoft.com/office/drawing/2014/main" id="{CBE48E9A-749C-4D82-A814-05075EB754B3}"/>
            </a:ext>
          </a:extLst>
        </xdr:cNvPr>
        <xdr:cNvSpPr/>
      </xdr:nvSpPr>
      <xdr:spPr>
        <a:xfrm>
          <a:off x="6465794" y="10623177"/>
          <a:ext cx="3619500" cy="986117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/>
            <a:t>Table_Device</a:t>
          </a:r>
        </a:p>
      </xdr:txBody>
    </xdr:sp>
    <xdr:clientData/>
  </xdr:twoCellAnchor>
  <xdr:twoCellAnchor editAs="oneCell">
    <xdr:from>
      <xdr:col>16</xdr:col>
      <xdr:colOff>416299</xdr:colOff>
      <xdr:row>20</xdr:row>
      <xdr:rowOff>0</xdr:rowOff>
    </xdr:from>
    <xdr:to>
      <xdr:col>17</xdr:col>
      <xdr:colOff>107734</xdr:colOff>
      <xdr:row>21</xdr:row>
      <xdr:rowOff>49305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07C2EE5-A6E6-4FED-A07A-1F7D3058C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4005" y="4202206"/>
          <a:ext cx="296553" cy="251011"/>
        </a:xfrm>
        <a:prstGeom prst="rect">
          <a:avLst/>
        </a:prstGeom>
      </xdr:spPr>
    </xdr:pic>
    <xdr:clientData/>
  </xdr:twoCellAnchor>
  <xdr:twoCellAnchor>
    <xdr:from>
      <xdr:col>19</xdr:col>
      <xdr:colOff>70037</xdr:colOff>
      <xdr:row>24</xdr:row>
      <xdr:rowOff>14008</xdr:rowOff>
    </xdr:from>
    <xdr:to>
      <xdr:col>19</xdr:col>
      <xdr:colOff>266141</xdr:colOff>
      <xdr:row>24</xdr:row>
      <xdr:rowOff>182096</xdr:rowOff>
    </xdr:to>
    <xdr:sp macro="" textlink="">
      <xdr:nvSpPr>
        <xdr:cNvPr id="10" name="Callout: Quad Arrow 9">
          <a:extLst>
            <a:ext uri="{FF2B5EF4-FFF2-40B4-BE49-F238E27FC236}">
              <a16:creationId xmlns:a16="http://schemas.microsoft.com/office/drawing/2014/main" id="{40B1EBFF-9F0A-46F4-9342-55201140EB32}"/>
            </a:ext>
          </a:extLst>
        </xdr:cNvPr>
        <xdr:cNvSpPr/>
      </xdr:nvSpPr>
      <xdr:spPr>
        <a:xfrm>
          <a:off x="12214412" y="4972611"/>
          <a:ext cx="196104" cy="168088"/>
        </a:xfrm>
        <a:prstGeom prst="quad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358121</xdr:colOff>
      <xdr:row>23</xdr:row>
      <xdr:rowOff>199837</xdr:rowOff>
    </xdr:from>
    <xdr:to>
      <xdr:col>19</xdr:col>
      <xdr:colOff>563562</xdr:colOff>
      <xdr:row>25</xdr:row>
      <xdr:rowOff>45755</xdr:rowOff>
    </xdr:to>
    <xdr:sp macro="" textlink="">
      <xdr:nvSpPr>
        <xdr:cNvPr id="11" name="Multiplication Sign 10">
          <a:extLst>
            <a:ext uri="{FF2B5EF4-FFF2-40B4-BE49-F238E27FC236}">
              <a16:creationId xmlns:a16="http://schemas.microsoft.com/office/drawing/2014/main" id="{BC17B3D4-13BB-4D13-AF75-B80519F52ABD}"/>
            </a:ext>
          </a:extLst>
        </xdr:cNvPr>
        <xdr:cNvSpPr/>
      </xdr:nvSpPr>
      <xdr:spPr>
        <a:xfrm>
          <a:off x="12415184" y="4930587"/>
          <a:ext cx="205441" cy="274543"/>
        </a:xfrm>
        <a:prstGeom prst="mathMultiply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79375</xdr:colOff>
      <xdr:row>25</xdr:row>
      <xdr:rowOff>7937</xdr:rowOff>
    </xdr:from>
    <xdr:to>
      <xdr:col>19</xdr:col>
      <xdr:colOff>275479</xdr:colOff>
      <xdr:row>25</xdr:row>
      <xdr:rowOff>176025</xdr:rowOff>
    </xdr:to>
    <xdr:sp macro="" textlink="">
      <xdr:nvSpPr>
        <xdr:cNvPr id="16" name="Callout: Quad Arrow 15">
          <a:extLst>
            <a:ext uri="{FF2B5EF4-FFF2-40B4-BE49-F238E27FC236}">
              <a16:creationId xmlns:a16="http://schemas.microsoft.com/office/drawing/2014/main" id="{F465E904-13EE-45FF-B2CF-A1A3D2A4DBA0}"/>
            </a:ext>
          </a:extLst>
        </xdr:cNvPr>
        <xdr:cNvSpPr/>
      </xdr:nvSpPr>
      <xdr:spPr>
        <a:xfrm>
          <a:off x="12136438" y="5167312"/>
          <a:ext cx="196104" cy="168088"/>
        </a:xfrm>
        <a:prstGeom prst="quad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80962</xdr:colOff>
      <xdr:row>26</xdr:row>
      <xdr:rowOff>9524</xdr:rowOff>
    </xdr:from>
    <xdr:to>
      <xdr:col>19</xdr:col>
      <xdr:colOff>277066</xdr:colOff>
      <xdr:row>26</xdr:row>
      <xdr:rowOff>177612</xdr:rowOff>
    </xdr:to>
    <xdr:sp macro="" textlink="">
      <xdr:nvSpPr>
        <xdr:cNvPr id="17" name="Callout: Quad Arrow 16">
          <a:extLst>
            <a:ext uri="{FF2B5EF4-FFF2-40B4-BE49-F238E27FC236}">
              <a16:creationId xmlns:a16="http://schemas.microsoft.com/office/drawing/2014/main" id="{FD5DF410-36D2-4CF5-95A5-04B716DFB714}"/>
            </a:ext>
          </a:extLst>
        </xdr:cNvPr>
        <xdr:cNvSpPr/>
      </xdr:nvSpPr>
      <xdr:spPr>
        <a:xfrm>
          <a:off x="12138025" y="5367337"/>
          <a:ext cx="196104" cy="168088"/>
        </a:xfrm>
        <a:prstGeom prst="quad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82550</xdr:colOff>
      <xdr:row>27</xdr:row>
      <xdr:rowOff>19050</xdr:rowOff>
    </xdr:from>
    <xdr:to>
      <xdr:col>19</xdr:col>
      <xdr:colOff>278654</xdr:colOff>
      <xdr:row>27</xdr:row>
      <xdr:rowOff>187138</xdr:rowOff>
    </xdr:to>
    <xdr:sp macro="" textlink="">
      <xdr:nvSpPr>
        <xdr:cNvPr id="18" name="Callout: Quad Arrow 17">
          <a:extLst>
            <a:ext uri="{FF2B5EF4-FFF2-40B4-BE49-F238E27FC236}">
              <a16:creationId xmlns:a16="http://schemas.microsoft.com/office/drawing/2014/main" id="{5D38A62D-07E6-46FF-877D-B205C57377F0}"/>
            </a:ext>
          </a:extLst>
        </xdr:cNvPr>
        <xdr:cNvSpPr/>
      </xdr:nvSpPr>
      <xdr:spPr>
        <a:xfrm>
          <a:off x="12139613" y="5575300"/>
          <a:ext cx="196104" cy="168088"/>
        </a:xfrm>
        <a:prstGeom prst="quad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68262</xdr:colOff>
      <xdr:row>28</xdr:row>
      <xdr:rowOff>20637</xdr:rowOff>
    </xdr:from>
    <xdr:to>
      <xdr:col>19</xdr:col>
      <xdr:colOff>264366</xdr:colOff>
      <xdr:row>28</xdr:row>
      <xdr:rowOff>188725</xdr:rowOff>
    </xdr:to>
    <xdr:sp macro="" textlink="">
      <xdr:nvSpPr>
        <xdr:cNvPr id="19" name="Callout: Quad Arrow 18">
          <a:extLst>
            <a:ext uri="{FF2B5EF4-FFF2-40B4-BE49-F238E27FC236}">
              <a16:creationId xmlns:a16="http://schemas.microsoft.com/office/drawing/2014/main" id="{D1AA4702-4AB1-4751-9FE9-54401856F29F}"/>
            </a:ext>
          </a:extLst>
        </xdr:cNvPr>
        <xdr:cNvSpPr/>
      </xdr:nvSpPr>
      <xdr:spPr>
        <a:xfrm>
          <a:off x="12125325" y="5775325"/>
          <a:ext cx="196104" cy="168088"/>
        </a:xfrm>
        <a:prstGeom prst="quad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357187</xdr:colOff>
      <xdr:row>24</xdr:row>
      <xdr:rowOff>166687</xdr:rowOff>
    </xdr:from>
    <xdr:to>
      <xdr:col>19</xdr:col>
      <xdr:colOff>562628</xdr:colOff>
      <xdr:row>26</xdr:row>
      <xdr:rowOff>44355</xdr:rowOff>
    </xdr:to>
    <xdr:sp macro="" textlink="">
      <xdr:nvSpPr>
        <xdr:cNvPr id="20" name="Multiplication Sign 19">
          <a:extLst>
            <a:ext uri="{FF2B5EF4-FFF2-40B4-BE49-F238E27FC236}">
              <a16:creationId xmlns:a16="http://schemas.microsoft.com/office/drawing/2014/main" id="{02494522-A4DB-46FA-86EB-1D7A8211DC47}"/>
            </a:ext>
          </a:extLst>
        </xdr:cNvPr>
        <xdr:cNvSpPr/>
      </xdr:nvSpPr>
      <xdr:spPr>
        <a:xfrm>
          <a:off x="12414250" y="5127625"/>
          <a:ext cx="205441" cy="274543"/>
        </a:xfrm>
        <a:prstGeom prst="mathMultiply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350838</xdr:colOff>
      <xdr:row>25</xdr:row>
      <xdr:rowOff>184150</xdr:rowOff>
    </xdr:from>
    <xdr:to>
      <xdr:col>19</xdr:col>
      <xdr:colOff>556279</xdr:colOff>
      <xdr:row>27</xdr:row>
      <xdr:rowOff>61818</xdr:rowOff>
    </xdr:to>
    <xdr:sp macro="" textlink="">
      <xdr:nvSpPr>
        <xdr:cNvPr id="21" name="Multiplication Sign 20">
          <a:extLst>
            <a:ext uri="{FF2B5EF4-FFF2-40B4-BE49-F238E27FC236}">
              <a16:creationId xmlns:a16="http://schemas.microsoft.com/office/drawing/2014/main" id="{ADFD7A34-BD78-4595-829A-9F994D26FCDF}"/>
            </a:ext>
          </a:extLst>
        </xdr:cNvPr>
        <xdr:cNvSpPr/>
      </xdr:nvSpPr>
      <xdr:spPr>
        <a:xfrm>
          <a:off x="12407901" y="5343525"/>
          <a:ext cx="205441" cy="274543"/>
        </a:xfrm>
        <a:prstGeom prst="mathMultiply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352425</xdr:colOff>
      <xdr:row>26</xdr:row>
      <xdr:rowOff>161924</xdr:rowOff>
    </xdr:from>
    <xdr:to>
      <xdr:col>19</xdr:col>
      <xdr:colOff>557866</xdr:colOff>
      <xdr:row>28</xdr:row>
      <xdr:rowOff>39592</xdr:rowOff>
    </xdr:to>
    <xdr:sp macro="" textlink="">
      <xdr:nvSpPr>
        <xdr:cNvPr id="22" name="Multiplication Sign 21">
          <a:extLst>
            <a:ext uri="{FF2B5EF4-FFF2-40B4-BE49-F238E27FC236}">
              <a16:creationId xmlns:a16="http://schemas.microsoft.com/office/drawing/2014/main" id="{C17F9A16-3781-4E8F-9A80-A51703B42D4B}"/>
            </a:ext>
          </a:extLst>
        </xdr:cNvPr>
        <xdr:cNvSpPr/>
      </xdr:nvSpPr>
      <xdr:spPr>
        <a:xfrm>
          <a:off x="12409488" y="5519737"/>
          <a:ext cx="205441" cy="274543"/>
        </a:xfrm>
        <a:prstGeom prst="mathMultiply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354013</xdr:colOff>
      <xdr:row>27</xdr:row>
      <xdr:rowOff>163512</xdr:rowOff>
    </xdr:from>
    <xdr:to>
      <xdr:col>19</xdr:col>
      <xdr:colOff>559454</xdr:colOff>
      <xdr:row>29</xdr:row>
      <xdr:rowOff>41180</xdr:rowOff>
    </xdr:to>
    <xdr:sp macro="" textlink="">
      <xdr:nvSpPr>
        <xdr:cNvPr id="23" name="Multiplication Sign 22">
          <a:extLst>
            <a:ext uri="{FF2B5EF4-FFF2-40B4-BE49-F238E27FC236}">
              <a16:creationId xmlns:a16="http://schemas.microsoft.com/office/drawing/2014/main" id="{EF76F708-A7FF-4190-B232-67CF1659D744}"/>
            </a:ext>
          </a:extLst>
        </xdr:cNvPr>
        <xdr:cNvSpPr/>
      </xdr:nvSpPr>
      <xdr:spPr>
        <a:xfrm>
          <a:off x="12411076" y="5719762"/>
          <a:ext cx="205441" cy="274543"/>
        </a:xfrm>
        <a:prstGeom prst="mathMultiply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9</xdr:row>
      <xdr:rowOff>85725</xdr:rowOff>
    </xdr:from>
    <xdr:to>
      <xdr:col>4</xdr:col>
      <xdr:colOff>152400</xdr:colOff>
      <xdr:row>15</xdr:row>
      <xdr:rowOff>142875</xdr:rowOff>
    </xdr:to>
    <xdr:sp macro="" textlink="">
      <xdr:nvSpPr>
        <xdr:cNvPr id="4" name="Speech Bubble: 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38150" y="1800225"/>
          <a:ext cx="2114550" cy="1200150"/>
        </a:xfrm>
        <a:prstGeom prst="wedgeEllipseCallout">
          <a:avLst>
            <a:gd name="adj1" fmla="val 76955"/>
            <a:gd name="adj2" fmla="val 8251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</a:t>
          </a:r>
          <a:r>
            <a:rPr lang="en-US" sz="1100" baseline="0"/>
            <a:t> -&gt; cập nhật thêm vào </a:t>
          </a:r>
          <a:r>
            <a:rPr lang="en-US" sz="1100" b="1" baseline="0"/>
            <a:t>bảng Thiết bị, </a:t>
          </a:r>
          <a:r>
            <a:rPr lang="en-US" sz="1100" b="0" baseline="0"/>
            <a:t>sau đó hiện thông báo đã thêm thành công</a:t>
          </a:r>
          <a:endParaRPr lang="en-US" sz="1100" b="1"/>
        </a:p>
      </xdr:txBody>
    </xdr:sp>
    <xdr:clientData/>
  </xdr:twoCellAnchor>
  <xdr:twoCellAnchor>
    <xdr:from>
      <xdr:col>0</xdr:col>
      <xdr:colOff>209550</xdr:colOff>
      <xdr:row>0</xdr:row>
      <xdr:rowOff>0</xdr:rowOff>
    </xdr:from>
    <xdr:to>
      <xdr:col>3</xdr:col>
      <xdr:colOff>276225</xdr:colOff>
      <xdr:row>7</xdr:row>
      <xdr:rowOff>85725</xdr:rowOff>
    </xdr:to>
    <xdr:sp macro="" textlink="">
      <xdr:nvSpPr>
        <xdr:cNvPr id="5" name="Speech Bubble: 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09550" y="0"/>
          <a:ext cx="1866900" cy="1419225"/>
        </a:xfrm>
        <a:prstGeom prst="wedgeEllipseCallout">
          <a:avLst>
            <a:gd name="adj1" fmla="val 97760"/>
            <a:gd name="adj2" fmla="val 10822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Cho</a:t>
          </a:r>
          <a:r>
            <a:rPr lang="en-US" sz="1100" baseline="0"/>
            <a:t> phép tự nhập. Nhưng hệ thống có thể kiểm tra sự trùng lặp và đưa ra cảnh báo.</a:t>
          </a:r>
          <a:endParaRPr lang="en-US" sz="1100"/>
        </a:p>
      </xdr:txBody>
    </xdr:sp>
    <xdr:clientData/>
  </xdr:twoCellAnchor>
  <xdr:twoCellAnchor>
    <xdr:from>
      <xdr:col>15</xdr:col>
      <xdr:colOff>123825</xdr:colOff>
      <xdr:row>11</xdr:row>
      <xdr:rowOff>19050</xdr:rowOff>
    </xdr:from>
    <xdr:to>
      <xdr:col>19</xdr:col>
      <xdr:colOff>0</xdr:colOff>
      <xdr:row>14</xdr:row>
      <xdr:rowOff>152400</xdr:rowOff>
    </xdr:to>
    <xdr:sp macro="" textlink="">
      <xdr:nvSpPr>
        <xdr:cNvPr id="6" name="Speech Bubble: Oval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9172575" y="2114550"/>
          <a:ext cx="2238375" cy="704850"/>
        </a:xfrm>
        <a:prstGeom prst="wedgeEllipseCallout">
          <a:avLst>
            <a:gd name="adj1" fmla="val -97943"/>
            <a:gd name="adj2" fmla="val 8126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Kích</a:t>
          </a:r>
          <a:r>
            <a:rPr lang="en-US" sz="1100" baseline="0"/>
            <a:t> chọn để lấy đường dẫn ảnh.</a:t>
          </a:r>
          <a:endParaRPr lang="en-US" sz="1100"/>
        </a:p>
      </xdr:txBody>
    </xdr:sp>
    <xdr:clientData/>
  </xdr:twoCellAnchor>
  <xdr:twoCellAnchor editAs="oneCell">
    <xdr:from>
      <xdr:col>10</xdr:col>
      <xdr:colOff>590550</xdr:colOff>
      <xdr:row>4</xdr:row>
      <xdr:rowOff>153035</xdr:rowOff>
    </xdr:from>
    <xdr:to>
      <xdr:col>15</xdr:col>
      <xdr:colOff>64770</xdr:colOff>
      <xdr:row>14</xdr:row>
      <xdr:rowOff>152400</xdr:rowOff>
    </xdr:to>
    <xdr:pic>
      <xdr:nvPicPr>
        <xdr:cNvPr id="2" name="Picture 1" descr="a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925" y="915035"/>
          <a:ext cx="2474595" cy="19043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6</xdr:row>
      <xdr:rowOff>153035</xdr:rowOff>
    </xdr:from>
    <xdr:to>
      <xdr:col>13</xdr:col>
      <xdr:colOff>17145</xdr:colOff>
      <xdr:row>16</xdr:row>
      <xdr:rowOff>152400</xdr:rowOff>
    </xdr:to>
    <xdr:pic>
      <xdr:nvPicPr>
        <xdr:cNvPr id="2" name="Picture 1" descr="a3">
          <a:extLst>
            <a:ext uri="{FF2B5EF4-FFF2-40B4-BE49-F238E27FC236}">
              <a16:creationId xmlns:a16="http://schemas.microsoft.com/office/drawing/2014/main" id="{E3ACF4E3-08DD-49B6-9B06-6714734E2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925" y="915035"/>
          <a:ext cx="2474595" cy="19043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7</xdr:row>
      <xdr:rowOff>19050</xdr:rowOff>
    </xdr:from>
    <xdr:to>
      <xdr:col>8</xdr:col>
      <xdr:colOff>591820</xdr:colOff>
      <xdr:row>7</xdr:row>
      <xdr:rowOff>173990</xdr:rowOff>
    </xdr:to>
    <xdr:sp macro="" textlink="">
      <xdr:nvSpPr>
        <xdr:cNvPr id="2" name="Flowchart: Merge 1">
          <a:extLst>
            <a:ext uri="{FF2B5EF4-FFF2-40B4-BE49-F238E27FC236}">
              <a16:creationId xmlns:a16="http://schemas.microsoft.com/office/drawing/2014/main" id="{CA65B05D-A811-4232-9D18-58CD63196A6C}"/>
            </a:ext>
          </a:extLst>
        </xdr:cNvPr>
        <xdr:cNvSpPr/>
      </xdr:nvSpPr>
      <xdr:spPr>
        <a:xfrm>
          <a:off x="5181600" y="1638300"/>
          <a:ext cx="267970" cy="154940"/>
        </a:xfrm>
        <a:prstGeom prst="flowChartMerge">
          <a:avLst/>
        </a:prstGeom>
        <a:solidFill>
          <a:schemeClr val="accent1">
            <a:lumMod val="5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18</xdr:col>
      <xdr:colOff>600075</xdr:colOff>
      <xdr:row>7</xdr:row>
      <xdr:rowOff>0</xdr:rowOff>
    </xdr:from>
    <xdr:to>
      <xdr:col>24</xdr:col>
      <xdr:colOff>85725</xdr:colOff>
      <xdr:row>11</xdr:row>
      <xdr:rowOff>47625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E5E1D75-00C2-49D9-9BC0-C0D1D812DA25}"/>
            </a:ext>
          </a:extLst>
        </xdr:cNvPr>
        <xdr:cNvSpPr/>
      </xdr:nvSpPr>
      <xdr:spPr>
        <a:xfrm>
          <a:off x="11572875" y="1333500"/>
          <a:ext cx="3143250" cy="80962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Table_Sell_History</a:t>
          </a:r>
        </a:p>
      </xdr:txBody>
    </xdr:sp>
    <xdr:clientData/>
  </xdr:twoCellAnchor>
  <xdr:twoCellAnchor>
    <xdr:from>
      <xdr:col>0</xdr:col>
      <xdr:colOff>0</xdr:colOff>
      <xdr:row>17</xdr:row>
      <xdr:rowOff>142876</xdr:rowOff>
    </xdr:from>
    <xdr:to>
      <xdr:col>5</xdr:col>
      <xdr:colOff>38100</xdr:colOff>
      <xdr:row>22</xdr:row>
      <xdr:rowOff>47626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B57B2AB8-F24B-437E-AD6E-0249F87BF842}"/>
            </a:ext>
          </a:extLst>
        </xdr:cNvPr>
        <xdr:cNvSpPr/>
      </xdr:nvSpPr>
      <xdr:spPr>
        <a:xfrm>
          <a:off x="0" y="3381376"/>
          <a:ext cx="3086100" cy="857250"/>
        </a:xfrm>
        <a:prstGeom prst="wedgeRoundRectCallout">
          <a:avLst>
            <a:gd name="adj1" fmla="val 75772"/>
            <a:gd name="adj2" fmla="val -47577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Các</a:t>
          </a:r>
          <a:r>
            <a:rPr lang="en-US" sz="1100" baseline="0"/>
            <a:t> thông tin trong bảng này lấy từ bảng hóa đơn và chi tiết hóa đơn, theo tên thiết bị để có được thông tin khách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593912</xdr:colOff>
      <xdr:row>2</xdr:row>
      <xdr:rowOff>270622</xdr:rowOff>
    </xdr:from>
    <xdr:to>
      <xdr:col>20</xdr:col>
      <xdr:colOff>22412</xdr:colOff>
      <xdr:row>13</xdr:row>
      <xdr:rowOff>267</xdr:rowOff>
    </xdr:to>
    <xdr:pic>
      <xdr:nvPicPr>
        <xdr:cNvPr id="3" name="Picture 2" descr="C:\Users\PC\AppData\Local\Temp\ksohtml\clip_image1055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3725" y="632460"/>
          <a:ext cx="11258550" cy="1948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593912</xdr:colOff>
      <xdr:row>1</xdr:row>
      <xdr:rowOff>3363</xdr:rowOff>
    </xdr:from>
    <xdr:to>
      <xdr:col>4</xdr:col>
      <xdr:colOff>448236</xdr:colOff>
      <xdr:row>2</xdr:row>
      <xdr:rowOff>268941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5" y="174625"/>
          <a:ext cx="1997075" cy="455930"/>
        </a:xfrm>
        <a:prstGeom prst="rect">
          <a:avLst/>
        </a:prstGeom>
      </xdr:spPr>
    </xdr:pic>
    <xdr:clientData/>
  </xdr:twoCellAnchor>
  <xdr:twoCellAnchor>
    <xdr:from>
      <xdr:col>19</xdr:col>
      <xdr:colOff>293844</xdr:colOff>
      <xdr:row>5</xdr:row>
      <xdr:rowOff>624</xdr:rowOff>
    </xdr:from>
    <xdr:to>
      <xdr:col>26</xdr:col>
      <xdr:colOff>10583</xdr:colOff>
      <xdr:row>15</xdr:row>
      <xdr:rowOff>23034</xdr:rowOff>
    </xdr:to>
    <xdr:sp macro="" textlink="">
      <xdr:nvSpPr>
        <xdr:cNvPr id="4" name="Speech Bubble: Oval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1797927" y="1037791"/>
          <a:ext cx="3696073" cy="1927410"/>
        </a:xfrm>
        <a:prstGeom prst="wedgeEllipseCallout">
          <a:avLst>
            <a:gd name="adj1" fmla="val -35675"/>
            <a:gd name="adj2" fmla="val 7867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Khi có</a:t>
          </a:r>
          <a:r>
            <a:rPr lang="en-US" sz="1100" baseline="0"/>
            <a:t> hóa đơn thanh toán mang tới.</a:t>
          </a:r>
          <a:endParaRPr lang="en-US" sz="1100"/>
        </a:p>
        <a:p>
          <a:pPr algn="l"/>
          <a:r>
            <a:rPr lang="en-US" sz="1100"/>
            <a:t>Kích</a:t>
          </a:r>
          <a:r>
            <a:rPr lang="en-US" sz="1100" baseline="0"/>
            <a:t> chọn sẽ liệt kê các thiết bị mà khách hàng chọn order. Người dùng có thể kích chọn các món hàng đã được thanh toán. </a:t>
          </a:r>
          <a:r>
            <a:rPr lang="en-US" sz="1100" b="1" baseline="0"/>
            <a:t>Hệ thống tự nhật vào cơ sở dữ liệu</a:t>
          </a:r>
          <a:r>
            <a:rPr lang="en-US" sz="1100" baseline="0"/>
            <a:t>. và tự động chuyển trạng thái.</a:t>
          </a:r>
        </a:p>
      </xdr:txBody>
    </xdr:sp>
    <xdr:clientData/>
  </xdr:twoCellAnchor>
  <xdr:twoCellAnchor>
    <xdr:from>
      <xdr:col>18</xdr:col>
      <xdr:colOff>11206</xdr:colOff>
      <xdr:row>18</xdr:row>
      <xdr:rowOff>324970</xdr:rowOff>
    </xdr:from>
    <xdr:to>
      <xdr:col>18</xdr:col>
      <xdr:colOff>571501</xdr:colOff>
      <xdr:row>21</xdr:row>
      <xdr:rowOff>33617</xdr:rowOff>
    </xdr:to>
    <xdr:sp macro="" textlink="">
      <xdr:nvSpPr>
        <xdr:cNvPr id="6" name="Multiplication Sign 5">
          <a:extLst>
            <a:ext uri="{FF2B5EF4-FFF2-40B4-BE49-F238E27FC236}">
              <a16:creationId xmlns:a16="http://schemas.microsoft.com/office/drawing/2014/main" id="{DAFE1E31-8912-4334-9133-3A7A6B097FE3}"/>
            </a:ext>
          </a:extLst>
        </xdr:cNvPr>
        <xdr:cNvSpPr/>
      </xdr:nvSpPr>
      <xdr:spPr>
        <a:xfrm>
          <a:off x="10925735" y="3877235"/>
          <a:ext cx="560295" cy="470647"/>
        </a:xfrm>
        <a:prstGeom prst="mathMultiply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6723</xdr:colOff>
      <xdr:row>22</xdr:row>
      <xdr:rowOff>118782</xdr:rowOff>
    </xdr:from>
    <xdr:to>
      <xdr:col>18</xdr:col>
      <xdr:colOff>567018</xdr:colOff>
      <xdr:row>25</xdr:row>
      <xdr:rowOff>17929</xdr:rowOff>
    </xdr:to>
    <xdr:sp macro="" textlink="">
      <xdr:nvSpPr>
        <xdr:cNvPr id="7" name="Multiplication Sign 6">
          <a:extLst>
            <a:ext uri="{FF2B5EF4-FFF2-40B4-BE49-F238E27FC236}">
              <a16:creationId xmlns:a16="http://schemas.microsoft.com/office/drawing/2014/main" id="{E23A1EA8-0C02-410A-AA80-809122DF5728}"/>
            </a:ext>
          </a:extLst>
        </xdr:cNvPr>
        <xdr:cNvSpPr/>
      </xdr:nvSpPr>
      <xdr:spPr>
        <a:xfrm>
          <a:off x="10921252" y="4623547"/>
          <a:ext cx="560295" cy="470647"/>
        </a:xfrm>
        <a:prstGeom prst="mathMultiply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450476</xdr:colOff>
      <xdr:row>24</xdr:row>
      <xdr:rowOff>147917</xdr:rowOff>
    </xdr:from>
    <xdr:to>
      <xdr:col>18</xdr:col>
      <xdr:colOff>540124</xdr:colOff>
      <xdr:row>27</xdr:row>
      <xdr:rowOff>47064</xdr:rowOff>
    </xdr:to>
    <xdr:sp macro="" textlink="">
      <xdr:nvSpPr>
        <xdr:cNvPr id="8" name="Multiplication Sign 7">
          <a:extLst>
            <a:ext uri="{FF2B5EF4-FFF2-40B4-BE49-F238E27FC236}">
              <a16:creationId xmlns:a16="http://schemas.microsoft.com/office/drawing/2014/main" id="{BB92CD5E-17F1-4F73-8AAD-BF9A552FDEFC}"/>
            </a:ext>
          </a:extLst>
        </xdr:cNvPr>
        <xdr:cNvSpPr/>
      </xdr:nvSpPr>
      <xdr:spPr>
        <a:xfrm>
          <a:off x="10894358" y="5033682"/>
          <a:ext cx="560295" cy="470647"/>
        </a:xfrm>
        <a:prstGeom prst="mathMultiply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434788</xdr:colOff>
      <xdr:row>26</xdr:row>
      <xdr:rowOff>154641</xdr:rowOff>
    </xdr:from>
    <xdr:to>
      <xdr:col>18</xdr:col>
      <xdr:colOff>524436</xdr:colOff>
      <xdr:row>29</xdr:row>
      <xdr:rowOff>53788</xdr:rowOff>
    </xdr:to>
    <xdr:sp macro="" textlink="">
      <xdr:nvSpPr>
        <xdr:cNvPr id="9" name="Multiplication Sign 8">
          <a:extLst>
            <a:ext uri="{FF2B5EF4-FFF2-40B4-BE49-F238E27FC236}">
              <a16:creationId xmlns:a16="http://schemas.microsoft.com/office/drawing/2014/main" id="{6F957E4E-8C05-4582-9125-A77BB9ED6670}"/>
            </a:ext>
          </a:extLst>
        </xdr:cNvPr>
        <xdr:cNvSpPr/>
      </xdr:nvSpPr>
      <xdr:spPr>
        <a:xfrm>
          <a:off x="10878670" y="5421406"/>
          <a:ext cx="560295" cy="470647"/>
        </a:xfrm>
        <a:prstGeom prst="mathMultiply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4482</xdr:colOff>
      <xdr:row>28</xdr:row>
      <xdr:rowOff>172570</xdr:rowOff>
    </xdr:from>
    <xdr:to>
      <xdr:col>18</xdr:col>
      <xdr:colOff>564777</xdr:colOff>
      <xdr:row>31</xdr:row>
      <xdr:rowOff>71717</xdr:rowOff>
    </xdr:to>
    <xdr:sp macro="" textlink="">
      <xdr:nvSpPr>
        <xdr:cNvPr id="10" name="Multiplication Sign 9">
          <a:extLst>
            <a:ext uri="{FF2B5EF4-FFF2-40B4-BE49-F238E27FC236}">
              <a16:creationId xmlns:a16="http://schemas.microsoft.com/office/drawing/2014/main" id="{C3D589B2-6337-459F-8DB0-D09FA94E82C6}"/>
            </a:ext>
          </a:extLst>
        </xdr:cNvPr>
        <xdr:cNvSpPr/>
      </xdr:nvSpPr>
      <xdr:spPr>
        <a:xfrm>
          <a:off x="10919011" y="5820335"/>
          <a:ext cx="560295" cy="470647"/>
        </a:xfrm>
        <a:prstGeom prst="mathMultiply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2240</xdr:colOff>
      <xdr:row>20</xdr:row>
      <xdr:rowOff>125505</xdr:rowOff>
    </xdr:from>
    <xdr:to>
      <xdr:col>18</xdr:col>
      <xdr:colOff>562535</xdr:colOff>
      <xdr:row>23</xdr:row>
      <xdr:rowOff>24652</xdr:rowOff>
    </xdr:to>
    <xdr:sp macro="" textlink="">
      <xdr:nvSpPr>
        <xdr:cNvPr id="11" name="Multiplication Sign 10">
          <a:extLst>
            <a:ext uri="{FF2B5EF4-FFF2-40B4-BE49-F238E27FC236}">
              <a16:creationId xmlns:a16="http://schemas.microsoft.com/office/drawing/2014/main" id="{1FA3896A-C1BC-4C55-8B1A-FE2293621547}"/>
            </a:ext>
          </a:extLst>
        </xdr:cNvPr>
        <xdr:cNvSpPr/>
      </xdr:nvSpPr>
      <xdr:spPr>
        <a:xfrm>
          <a:off x="10916769" y="4249270"/>
          <a:ext cx="560295" cy="470647"/>
        </a:xfrm>
        <a:prstGeom prst="mathMultiply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11206</xdr:colOff>
      <xdr:row>30</xdr:row>
      <xdr:rowOff>156882</xdr:rowOff>
    </xdr:from>
    <xdr:to>
      <xdr:col>18</xdr:col>
      <xdr:colOff>571501</xdr:colOff>
      <xdr:row>33</xdr:row>
      <xdr:rowOff>56029</xdr:rowOff>
    </xdr:to>
    <xdr:sp macro="" textlink="">
      <xdr:nvSpPr>
        <xdr:cNvPr id="12" name="Multiplication Sign 11">
          <a:extLst>
            <a:ext uri="{FF2B5EF4-FFF2-40B4-BE49-F238E27FC236}">
              <a16:creationId xmlns:a16="http://schemas.microsoft.com/office/drawing/2014/main" id="{72ACA0B5-40D9-4BCF-826B-07A93543CDDB}"/>
            </a:ext>
          </a:extLst>
        </xdr:cNvPr>
        <xdr:cNvSpPr/>
      </xdr:nvSpPr>
      <xdr:spPr>
        <a:xfrm>
          <a:off x="10925735" y="6185647"/>
          <a:ext cx="560295" cy="470647"/>
        </a:xfrm>
        <a:prstGeom prst="mathMultiply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171450</xdr:colOff>
      <xdr:row>8</xdr:row>
      <xdr:rowOff>104775</xdr:rowOff>
    </xdr:from>
    <xdr:to>
      <xdr:col>17</xdr:col>
      <xdr:colOff>400050</xdr:colOff>
      <xdr:row>9</xdr:row>
      <xdr:rowOff>114300</xdr:rowOff>
    </xdr:to>
    <xdr:pic>
      <xdr:nvPicPr>
        <xdr:cNvPr id="2" name="Picture 1" descr="C:\Users\PC\AppData\Local\Temp\ksohtml\clip_image25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39400" y="1924050"/>
          <a:ext cx="228600" cy="200025"/>
        </a:xfrm>
        <a:prstGeom prst="rect">
          <a:avLst/>
        </a:prstGeom>
        <a:solidFill>
          <a:srgbClr val="FF0000"/>
        </a:solidFill>
      </xdr:spPr>
    </xdr:pic>
    <xdr:clientData/>
  </xdr:twoCellAnchor>
  <xdr:twoCellAnchor editAs="oneCell">
    <xdr:from>
      <xdr:col>17</xdr:col>
      <xdr:colOff>180975</xdr:colOff>
      <xdr:row>10</xdr:row>
      <xdr:rowOff>104775</xdr:rowOff>
    </xdr:from>
    <xdr:to>
      <xdr:col>17</xdr:col>
      <xdr:colOff>409575</xdr:colOff>
      <xdr:row>11</xdr:row>
      <xdr:rowOff>114300</xdr:rowOff>
    </xdr:to>
    <xdr:pic>
      <xdr:nvPicPr>
        <xdr:cNvPr id="3" name="Picture 2" descr="C:\Users\PC\AppData\Local\Temp\ksohtml\clip_image25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48925" y="2314575"/>
          <a:ext cx="228600" cy="200025"/>
        </a:xfrm>
        <a:prstGeom prst="rect">
          <a:avLst/>
        </a:prstGeom>
        <a:solidFill>
          <a:srgbClr val="FF0000"/>
        </a:solidFill>
      </xdr:spPr>
    </xdr:pic>
    <xdr:clientData/>
  </xdr:twoCellAnchor>
  <xdr:twoCellAnchor>
    <xdr:from>
      <xdr:col>19</xdr:col>
      <xdr:colOff>523875</xdr:colOff>
      <xdr:row>8</xdr:row>
      <xdr:rowOff>19050</xdr:rowOff>
    </xdr:from>
    <xdr:to>
      <xdr:col>23</xdr:col>
      <xdr:colOff>295275</xdr:colOff>
      <xdr:row>10</xdr:row>
      <xdr:rowOff>38100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2A6F3729-BE91-4099-B5B7-025CD09EA1E3}"/>
            </a:ext>
          </a:extLst>
        </xdr:cNvPr>
        <xdr:cNvSpPr/>
      </xdr:nvSpPr>
      <xdr:spPr>
        <a:xfrm>
          <a:off x="11991975" y="1847850"/>
          <a:ext cx="2171700" cy="4000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38</xdr:col>
      <xdr:colOff>171450</xdr:colOff>
      <xdr:row>8</xdr:row>
      <xdr:rowOff>104775</xdr:rowOff>
    </xdr:from>
    <xdr:ext cx="228600" cy="200025"/>
    <xdr:pic>
      <xdr:nvPicPr>
        <xdr:cNvPr id="5" name="Picture 4" descr="C:\Users\PC\AppData\Local\Temp\ksohtml\clip_image25.png">
          <a:extLst>
            <a:ext uri="{FF2B5EF4-FFF2-40B4-BE49-F238E27FC236}">
              <a16:creationId xmlns:a16="http://schemas.microsoft.com/office/drawing/2014/main" id="{FF5A9E76-C9C6-4C21-B5C6-ED6AD3237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39400" y="1933575"/>
          <a:ext cx="228600" cy="200025"/>
        </a:xfrm>
        <a:prstGeom prst="rect">
          <a:avLst/>
        </a:prstGeom>
        <a:solidFill>
          <a:srgbClr val="FF0000"/>
        </a:solidFill>
      </xdr:spPr>
    </xdr:pic>
    <xdr:clientData/>
  </xdr:oneCellAnchor>
  <xdr:twoCellAnchor>
    <xdr:from>
      <xdr:col>16</xdr:col>
      <xdr:colOff>127907</xdr:colOff>
      <xdr:row>5</xdr:row>
      <xdr:rowOff>19050</xdr:rowOff>
    </xdr:from>
    <xdr:to>
      <xdr:col>21</xdr:col>
      <xdr:colOff>326571</xdr:colOff>
      <xdr:row>7</xdr:row>
      <xdr:rowOff>155121</xdr:rowOff>
    </xdr:to>
    <xdr:sp macro="" textlink="">
      <xdr:nvSpPr>
        <xdr:cNvPr id="7" name="Speech Bubble: Oval 6">
          <a:extLst>
            <a:ext uri="{FF2B5EF4-FFF2-40B4-BE49-F238E27FC236}">
              <a16:creationId xmlns:a16="http://schemas.microsoft.com/office/drawing/2014/main" id="{4860D260-0B5B-4F4C-8BBD-6750C6C971BF}"/>
            </a:ext>
          </a:extLst>
        </xdr:cNvPr>
        <xdr:cNvSpPr/>
      </xdr:nvSpPr>
      <xdr:spPr>
        <a:xfrm>
          <a:off x="9775371" y="1202871"/>
          <a:ext cx="3192236" cy="598714"/>
        </a:xfrm>
        <a:prstGeom prst="wedgeEllipseCallout">
          <a:avLst>
            <a:gd name="adj1" fmla="val -62202"/>
            <a:gd name="adj2" fmla="val 3665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Khi đơn</a:t>
          </a:r>
          <a:r>
            <a:rPr lang="en-US" sz="1100" baseline="0"/>
            <a:t> hàng ở trạng thái chưa xử lý</a:t>
          </a:r>
          <a:endParaRPr lang="en-US" sz="1100"/>
        </a:p>
      </xdr:txBody>
    </xdr:sp>
    <xdr:clientData/>
  </xdr:twoCellAnchor>
  <xdr:twoCellAnchor>
    <xdr:from>
      <xdr:col>11</xdr:col>
      <xdr:colOff>381000</xdr:colOff>
      <xdr:row>13</xdr:row>
      <xdr:rowOff>178254</xdr:rowOff>
    </xdr:from>
    <xdr:to>
      <xdr:col>16</xdr:col>
      <xdr:colOff>511629</xdr:colOff>
      <xdr:row>23</xdr:row>
      <xdr:rowOff>145598</xdr:rowOff>
    </xdr:to>
    <xdr:sp macro="" textlink="">
      <xdr:nvSpPr>
        <xdr:cNvPr id="8" name="Speech Bubble: Oval 7">
          <a:extLst>
            <a:ext uri="{FF2B5EF4-FFF2-40B4-BE49-F238E27FC236}">
              <a16:creationId xmlns:a16="http://schemas.microsoft.com/office/drawing/2014/main" id="{FD5A2F24-8C7A-4B88-B959-1EF7FF9B1B70}"/>
            </a:ext>
          </a:extLst>
        </xdr:cNvPr>
        <xdr:cNvSpPr/>
      </xdr:nvSpPr>
      <xdr:spPr>
        <a:xfrm>
          <a:off x="6966857" y="3008540"/>
          <a:ext cx="3192236" cy="1940379"/>
        </a:xfrm>
        <a:prstGeom prst="wedgeEllipseCallout">
          <a:avLst>
            <a:gd name="adj1" fmla="val 76191"/>
            <a:gd name="adj2" fmla="val -2015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Khi lưu</a:t>
          </a:r>
          <a:r>
            <a:rPr lang="en-US" sz="1100" baseline="0"/>
            <a:t> đơn hàng chuyển trạng thái đang xử lí.</a:t>
          </a:r>
        </a:p>
        <a:p>
          <a:pPr algn="l"/>
          <a:r>
            <a:rPr lang="en-US" sz="1100"/>
            <a:t>Các</a:t>
          </a:r>
          <a:r>
            <a:rPr lang="en-US" sz="1100" baseline="0"/>
            <a:t> món hàng được xác nhận là không mua nữa sẽ bị xóa đi trong bảng chi tiết order</a:t>
          </a:r>
          <a:endParaRPr lang="en-US" sz="1100"/>
        </a:p>
      </xdr:txBody>
    </xdr:sp>
    <xdr:clientData/>
  </xdr:twoCellAnchor>
  <xdr:twoCellAnchor>
    <xdr:from>
      <xdr:col>16</xdr:col>
      <xdr:colOff>228600</xdr:colOff>
      <xdr:row>14</xdr:row>
      <xdr:rowOff>19049</xdr:rowOff>
    </xdr:from>
    <xdr:to>
      <xdr:col>16</xdr:col>
      <xdr:colOff>581025</xdr:colOff>
      <xdr:row>15</xdr:row>
      <xdr:rowOff>180974</xdr:rowOff>
    </xdr:to>
    <xdr:sp macro="" textlink="">
      <xdr:nvSpPr>
        <xdr:cNvPr id="12" name="Plus Sign 11">
          <a:extLst>
            <a:ext uri="{FF2B5EF4-FFF2-40B4-BE49-F238E27FC236}">
              <a16:creationId xmlns:a16="http://schemas.microsoft.com/office/drawing/2014/main" id="{114663B2-5056-414B-A4B7-43E749323A09}"/>
            </a:ext>
          </a:extLst>
        </xdr:cNvPr>
        <xdr:cNvSpPr/>
      </xdr:nvSpPr>
      <xdr:spPr>
        <a:xfrm>
          <a:off x="7429500" y="3038474"/>
          <a:ext cx="352425" cy="3524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581025</xdr:colOff>
      <xdr:row>25</xdr:row>
      <xdr:rowOff>9525</xdr:rowOff>
    </xdr:from>
    <xdr:to>
      <xdr:col>24</xdr:col>
      <xdr:colOff>590550</xdr:colOff>
      <xdr:row>33</xdr:row>
      <xdr:rowOff>133350</xdr:rowOff>
    </xdr:to>
    <xdr:sp macro="" textlink="">
      <xdr:nvSpPr>
        <xdr:cNvPr id="13" name="Speech Bubble: Oval 12">
          <a:extLst>
            <a:ext uri="{FF2B5EF4-FFF2-40B4-BE49-F238E27FC236}">
              <a16:creationId xmlns:a16="http://schemas.microsoft.com/office/drawing/2014/main" id="{8A54CF71-F79A-4324-BACB-3CA8B9D29131}"/>
            </a:ext>
          </a:extLst>
        </xdr:cNvPr>
        <xdr:cNvSpPr/>
      </xdr:nvSpPr>
      <xdr:spPr>
        <a:xfrm>
          <a:off x="12649200" y="5181600"/>
          <a:ext cx="2409825" cy="1657350"/>
        </a:xfrm>
        <a:prstGeom prst="wedgeEllipseCallout">
          <a:avLst>
            <a:gd name="adj1" fmla="val -83488"/>
            <a:gd name="adj2" fmla="val -8171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Người</a:t>
          </a:r>
          <a:r>
            <a:rPr lang="en-US" sz="1100" baseline="0"/>
            <a:t> dùng muốn thêm thiết bị vào danh sách khách hàng đặt</a:t>
          </a:r>
          <a:endParaRPr lang="en-US" sz="1100"/>
        </a:p>
      </xdr:txBody>
    </xdr:sp>
    <xdr:clientData/>
  </xdr:twoCellAnchor>
  <xdr:twoCellAnchor>
    <xdr:from>
      <xdr:col>17</xdr:col>
      <xdr:colOff>193221</xdr:colOff>
      <xdr:row>36</xdr:row>
      <xdr:rowOff>112939</xdr:rowOff>
    </xdr:from>
    <xdr:to>
      <xdr:col>21</xdr:col>
      <xdr:colOff>155121</xdr:colOff>
      <xdr:row>44</xdr:row>
      <xdr:rowOff>172811</xdr:rowOff>
    </xdr:to>
    <xdr:sp macro="" textlink="">
      <xdr:nvSpPr>
        <xdr:cNvPr id="14" name="Speech Bubble: Oval 13">
          <a:extLst>
            <a:ext uri="{FF2B5EF4-FFF2-40B4-BE49-F238E27FC236}">
              <a16:creationId xmlns:a16="http://schemas.microsoft.com/office/drawing/2014/main" id="{B9C9B709-1EC3-40AA-8195-D411E277A299}"/>
            </a:ext>
          </a:extLst>
        </xdr:cNvPr>
        <xdr:cNvSpPr/>
      </xdr:nvSpPr>
      <xdr:spPr>
        <a:xfrm>
          <a:off x="10439400" y="7433582"/>
          <a:ext cx="2356757" cy="1583872"/>
        </a:xfrm>
        <a:prstGeom prst="wedgeEllipseCallout">
          <a:avLst>
            <a:gd name="adj1" fmla="val 168683"/>
            <a:gd name="adj2" fmla="val -50674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Trạng</a:t>
          </a:r>
          <a:r>
            <a:rPr lang="en-US" sz="1100" baseline="0"/>
            <a:t> thái order chuyển sang đã xử lí. TB được lưu vào hóa đơn mua và không cho phép sửa chữa.</a:t>
          </a:r>
          <a:endParaRPr lang="en-US" sz="1100"/>
        </a:p>
      </xdr:txBody>
    </xdr:sp>
    <xdr:clientData/>
  </xdr:twoCellAnchor>
  <xdr:twoCellAnchor>
    <xdr:from>
      <xdr:col>19</xdr:col>
      <xdr:colOff>376918</xdr:colOff>
      <xdr:row>24</xdr:row>
      <xdr:rowOff>27214</xdr:rowOff>
    </xdr:from>
    <xdr:to>
      <xdr:col>22</xdr:col>
      <xdr:colOff>187779</xdr:colOff>
      <xdr:row>30</xdr:row>
      <xdr:rowOff>159204</xdr:rowOff>
    </xdr:to>
    <xdr:sp macro="" textlink="">
      <xdr:nvSpPr>
        <xdr:cNvPr id="15" name="Speech Bubble: Oval 14">
          <a:extLst>
            <a:ext uri="{FF2B5EF4-FFF2-40B4-BE49-F238E27FC236}">
              <a16:creationId xmlns:a16="http://schemas.microsoft.com/office/drawing/2014/main" id="{64FD9086-22B1-4A15-92A3-4046EF303779}"/>
            </a:ext>
          </a:extLst>
        </xdr:cNvPr>
        <xdr:cNvSpPr/>
      </xdr:nvSpPr>
      <xdr:spPr>
        <a:xfrm>
          <a:off x="11820525" y="5034643"/>
          <a:ext cx="1607004" cy="1302204"/>
        </a:xfrm>
        <a:prstGeom prst="wedgeEllipseCallout">
          <a:avLst>
            <a:gd name="adj1" fmla="val 83901"/>
            <a:gd name="adj2" fmla="val -641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Kích</a:t>
          </a:r>
          <a:r>
            <a:rPr lang="en-US" sz="1100" baseline="0"/>
            <a:t> chọn để xác nhận</a:t>
          </a:r>
          <a:endParaRPr lang="en-US" sz="1100"/>
        </a:p>
      </xdr:txBody>
    </xdr:sp>
    <xdr:clientData/>
  </xdr:twoCellAnchor>
  <xdr:twoCellAnchor>
    <xdr:from>
      <xdr:col>16</xdr:col>
      <xdr:colOff>278947</xdr:colOff>
      <xdr:row>16</xdr:row>
      <xdr:rowOff>34018</xdr:rowOff>
    </xdr:from>
    <xdr:to>
      <xdr:col>19</xdr:col>
      <xdr:colOff>136072</xdr:colOff>
      <xdr:row>19</xdr:row>
      <xdr:rowOff>172811</xdr:rowOff>
    </xdr:to>
    <xdr:sp macro="" textlink="">
      <xdr:nvSpPr>
        <xdr:cNvPr id="16" name="Speech Bubble: Oval 15">
          <a:extLst>
            <a:ext uri="{FF2B5EF4-FFF2-40B4-BE49-F238E27FC236}">
              <a16:creationId xmlns:a16="http://schemas.microsoft.com/office/drawing/2014/main" id="{AA50DDCF-197E-403B-952A-8DB6C10646FA}"/>
            </a:ext>
          </a:extLst>
        </xdr:cNvPr>
        <xdr:cNvSpPr/>
      </xdr:nvSpPr>
      <xdr:spPr>
        <a:xfrm>
          <a:off x="9926411" y="3463018"/>
          <a:ext cx="1653268" cy="723900"/>
        </a:xfrm>
        <a:prstGeom prst="wedgeEllipseCallout">
          <a:avLst>
            <a:gd name="adj1" fmla="val 86550"/>
            <a:gd name="adj2" fmla="val -138833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Đơn</a:t>
          </a:r>
          <a:r>
            <a:rPr lang="en-US" sz="1100" baseline="0"/>
            <a:t> hàng ở trạng thái đang xử lí</a:t>
          </a:r>
          <a:endParaRPr lang="en-US" sz="1100"/>
        </a:p>
      </xdr:txBody>
    </xdr:sp>
    <xdr:clientData/>
  </xdr:twoCellAnchor>
  <xdr:twoCellAnchor>
    <xdr:from>
      <xdr:col>16</xdr:col>
      <xdr:colOff>573882</xdr:colOff>
      <xdr:row>18</xdr:row>
      <xdr:rowOff>19050</xdr:rowOff>
    </xdr:from>
    <xdr:to>
      <xdr:col>20</xdr:col>
      <xdr:colOff>216694</xdr:colOff>
      <xdr:row>20</xdr:row>
      <xdr:rowOff>123825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D04588E-45C9-4D50-8E7E-E28379FE4D6C}"/>
            </a:ext>
          </a:extLst>
        </xdr:cNvPr>
        <xdr:cNvSpPr/>
      </xdr:nvSpPr>
      <xdr:spPr>
        <a:xfrm>
          <a:off x="10170320" y="3829050"/>
          <a:ext cx="2024062" cy="497681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Table_Device_Transport</a:t>
          </a:r>
        </a:p>
      </xdr:txBody>
    </xdr:sp>
    <xdr:clientData/>
  </xdr:twoCellAnchor>
  <xdr:twoCellAnchor>
    <xdr:from>
      <xdr:col>17</xdr:col>
      <xdr:colOff>142875</xdr:colOff>
      <xdr:row>18</xdr:row>
      <xdr:rowOff>119062</xdr:rowOff>
    </xdr:from>
    <xdr:to>
      <xdr:col>20</xdr:col>
      <xdr:colOff>376237</xdr:colOff>
      <xdr:row>21</xdr:row>
      <xdr:rowOff>35719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72B3C708-274F-4B90-8654-FC45C8B3B29E}"/>
            </a:ext>
          </a:extLst>
        </xdr:cNvPr>
        <xdr:cNvSpPr/>
      </xdr:nvSpPr>
      <xdr:spPr>
        <a:xfrm>
          <a:off x="10334625" y="3929062"/>
          <a:ext cx="2019300" cy="500063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Table_Device_Sold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171450</xdr:rowOff>
    </xdr:from>
    <xdr:to>
      <xdr:col>19</xdr:col>
      <xdr:colOff>593912</xdr:colOff>
      <xdr:row>13</xdr:row>
      <xdr:rowOff>35298</xdr:rowOff>
    </xdr:to>
    <xdr:pic>
      <xdr:nvPicPr>
        <xdr:cNvPr id="2" name="Picture 1" descr="C:\Users\PC\AppData\Local\Temp\ksohtml\clip_image1055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075" y="647700"/>
          <a:ext cx="11509375" cy="1958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302558</xdr:colOff>
      <xdr:row>24</xdr:row>
      <xdr:rowOff>33618</xdr:rowOff>
    </xdr:from>
    <xdr:to>
      <xdr:col>4</xdr:col>
      <xdr:colOff>145676</xdr:colOff>
      <xdr:row>30</xdr:row>
      <xdr:rowOff>156883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302260" y="4833620"/>
          <a:ext cx="2243455" cy="1266825"/>
        </a:xfrm>
        <a:prstGeom prst="wedgeEllipseCallout">
          <a:avLst>
            <a:gd name="adj1" fmla="val 43523"/>
            <a:gd name="adj2" fmla="val -10652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Kích</a:t>
          </a:r>
          <a:r>
            <a:rPr lang="en-US" sz="1100" baseline="0"/>
            <a:t> chọn để xem tất cả thông tin về nhân viên này </a:t>
          </a:r>
          <a:r>
            <a:rPr lang="vi-VN" altLang="en-US" sz="1100" baseline="0"/>
            <a:t>.</a:t>
          </a:r>
          <a:r>
            <a:rPr lang="en-US" sz="1100" baseline="0"/>
            <a:t>Lấy từ bảng Nhân viên</a:t>
          </a:r>
          <a:endParaRPr lang="en-US" sz="1100"/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4</xdr:col>
      <xdr:colOff>201706</xdr:colOff>
      <xdr:row>3</xdr:row>
      <xdr:rowOff>7843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00025"/>
          <a:ext cx="2001520" cy="455295"/>
        </a:xfrm>
        <a:prstGeom prst="rect">
          <a:avLst/>
        </a:prstGeom>
      </xdr:spPr>
    </xdr:pic>
    <xdr:clientData/>
  </xdr:twoCellAnchor>
  <xdr:twoCellAnchor editAs="oneCell">
    <xdr:from>
      <xdr:col>16</xdr:col>
      <xdr:colOff>163195</xdr:colOff>
      <xdr:row>19</xdr:row>
      <xdr:rowOff>100330</xdr:rowOff>
    </xdr:from>
    <xdr:to>
      <xdr:col>16</xdr:col>
      <xdr:colOff>487045</xdr:colOff>
      <xdr:row>20</xdr:row>
      <xdr:rowOff>100330</xdr:rowOff>
    </xdr:to>
    <xdr:pic>
      <xdr:nvPicPr>
        <xdr:cNvPr id="4" name="Picture 3" descr="C:\Users\PC\AppData\Local\Temp\ksohtml\clip_image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78695" y="3948430"/>
          <a:ext cx="3238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162560</xdr:colOff>
      <xdr:row>21</xdr:row>
      <xdr:rowOff>99060</xdr:rowOff>
    </xdr:from>
    <xdr:to>
      <xdr:col>16</xdr:col>
      <xdr:colOff>486410</xdr:colOff>
      <xdr:row>22</xdr:row>
      <xdr:rowOff>99060</xdr:rowOff>
    </xdr:to>
    <xdr:pic>
      <xdr:nvPicPr>
        <xdr:cNvPr id="6" name="Picture 5" descr="C:\Users\PC\AppData\Local\Temp\ksohtml\clip_image7.pn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78060" y="4328160"/>
          <a:ext cx="3238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149860</xdr:colOff>
      <xdr:row>23</xdr:row>
      <xdr:rowOff>126365</xdr:rowOff>
    </xdr:from>
    <xdr:to>
      <xdr:col>16</xdr:col>
      <xdr:colOff>473710</xdr:colOff>
      <xdr:row>24</xdr:row>
      <xdr:rowOff>126365</xdr:rowOff>
    </xdr:to>
    <xdr:pic>
      <xdr:nvPicPr>
        <xdr:cNvPr id="7" name="Picture 6" descr="C:\Users\PC\AppData\Local\Temp\ksohtml\clip_image7.pn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65360" y="4736465"/>
          <a:ext cx="3238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130810</xdr:colOff>
      <xdr:row>25</xdr:row>
      <xdr:rowOff>85090</xdr:rowOff>
    </xdr:from>
    <xdr:to>
      <xdr:col>16</xdr:col>
      <xdr:colOff>454660</xdr:colOff>
      <xdr:row>26</xdr:row>
      <xdr:rowOff>85090</xdr:rowOff>
    </xdr:to>
    <xdr:pic>
      <xdr:nvPicPr>
        <xdr:cNvPr id="8" name="Picture 7" descr="C:\Users\PC\AppData\Local\Temp\ksohtml\clip_image7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46310" y="5076190"/>
          <a:ext cx="3238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134620</xdr:colOff>
      <xdr:row>27</xdr:row>
      <xdr:rowOff>77470</xdr:rowOff>
    </xdr:from>
    <xdr:to>
      <xdr:col>16</xdr:col>
      <xdr:colOff>458470</xdr:colOff>
      <xdr:row>28</xdr:row>
      <xdr:rowOff>77470</xdr:rowOff>
    </xdr:to>
    <xdr:pic>
      <xdr:nvPicPr>
        <xdr:cNvPr id="9" name="Picture 8" descr="C:\Users\PC\AppData\Local\Temp\ksohtml\clip_image7.pn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50120" y="5449570"/>
          <a:ext cx="3238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149225</xdr:colOff>
      <xdr:row>29</xdr:row>
      <xdr:rowOff>114300</xdr:rowOff>
    </xdr:from>
    <xdr:to>
      <xdr:col>16</xdr:col>
      <xdr:colOff>473075</xdr:colOff>
      <xdr:row>30</xdr:row>
      <xdr:rowOff>114300</xdr:rowOff>
    </xdr:to>
    <xdr:pic>
      <xdr:nvPicPr>
        <xdr:cNvPr id="10" name="Picture 9" descr="C:\Users\PC\AppData\Local\Temp\ksohtml\clip_image7.png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64725" y="5867400"/>
          <a:ext cx="3238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203200</xdr:colOff>
      <xdr:row>31</xdr:row>
      <xdr:rowOff>128905</xdr:rowOff>
    </xdr:from>
    <xdr:to>
      <xdr:col>16</xdr:col>
      <xdr:colOff>527050</xdr:colOff>
      <xdr:row>32</xdr:row>
      <xdr:rowOff>106680</xdr:rowOff>
    </xdr:to>
    <xdr:pic>
      <xdr:nvPicPr>
        <xdr:cNvPr id="11" name="Picture 10" descr="C:\Users\PC\AppData\Local\Temp\ksohtml\clip_image7.png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18700" y="6263005"/>
          <a:ext cx="323850" cy="16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185420</xdr:colOff>
      <xdr:row>19</xdr:row>
      <xdr:rowOff>54610</xdr:rowOff>
    </xdr:from>
    <xdr:to>
      <xdr:col>17</xdr:col>
      <xdr:colOff>414020</xdr:colOff>
      <xdr:row>20</xdr:row>
      <xdr:rowOff>64135</xdr:rowOff>
    </xdr:to>
    <xdr:pic>
      <xdr:nvPicPr>
        <xdr:cNvPr id="12" name="Picture 11" descr="C:\Users\PC\AppData\Local\Temp\ksohtml\clip_image25.png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500995" y="390271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160020</xdr:colOff>
      <xdr:row>21</xdr:row>
      <xdr:rowOff>92710</xdr:rowOff>
    </xdr:from>
    <xdr:to>
      <xdr:col>17</xdr:col>
      <xdr:colOff>388620</xdr:colOff>
      <xdr:row>22</xdr:row>
      <xdr:rowOff>102235</xdr:rowOff>
    </xdr:to>
    <xdr:pic>
      <xdr:nvPicPr>
        <xdr:cNvPr id="13" name="Picture 12" descr="C:\Users\PC\AppData\Local\Temp\ksohtml\clip_image25.png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75595" y="432181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167640</xdr:colOff>
      <xdr:row>23</xdr:row>
      <xdr:rowOff>66675</xdr:rowOff>
    </xdr:from>
    <xdr:to>
      <xdr:col>17</xdr:col>
      <xdr:colOff>396240</xdr:colOff>
      <xdr:row>24</xdr:row>
      <xdr:rowOff>76200</xdr:rowOff>
    </xdr:to>
    <xdr:pic>
      <xdr:nvPicPr>
        <xdr:cNvPr id="15" name="Picture 14" descr="C:\Users\PC\AppData\Local\Temp\ksohtml\clip_image25.png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83215" y="4676775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171450</xdr:colOff>
      <xdr:row>25</xdr:row>
      <xdr:rowOff>92710</xdr:rowOff>
    </xdr:from>
    <xdr:to>
      <xdr:col>17</xdr:col>
      <xdr:colOff>400050</xdr:colOff>
      <xdr:row>26</xdr:row>
      <xdr:rowOff>102235</xdr:rowOff>
    </xdr:to>
    <xdr:pic>
      <xdr:nvPicPr>
        <xdr:cNvPr id="16" name="Picture 15" descr="C:\Users\PC\AppData\Local\Temp\ksohtml\clip_image25.png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87025" y="508381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157480</xdr:colOff>
      <xdr:row>27</xdr:row>
      <xdr:rowOff>119380</xdr:rowOff>
    </xdr:from>
    <xdr:to>
      <xdr:col>17</xdr:col>
      <xdr:colOff>386080</xdr:colOff>
      <xdr:row>28</xdr:row>
      <xdr:rowOff>128905</xdr:rowOff>
    </xdr:to>
    <xdr:pic>
      <xdr:nvPicPr>
        <xdr:cNvPr id="17" name="Picture 16" descr="C:\Users\PC\AppData\Local\Temp\ksohtml\clip_image25.png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73055" y="549148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161290</xdr:colOff>
      <xdr:row>29</xdr:row>
      <xdr:rowOff>111760</xdr:rowOff>
    </xdr:from>
    <xdr:to>
      <xdr:col>17</xdr:col>
      <xdr:colOff>389890</xdr:colOff>
      <xdr:row>30</xdr:row>
      <xdr:rowOff>121285</xdr:rowOff>
    </xdr:to>
    <xdr:pic>
      <xdr:nvPicPr>
        <xdr:cNvPr id="18" name="Picture 17" descr="C:\Users\PC\AppData\Local\Temp\ksohtml\clip_image25.png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76865" y="586486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154305</xdr:colOff>
      <xdr:row>31</xdr:row>
      <xdr:rowOff>104140</xdr:rowOff>
    </xdr:from>
    <xdr:to>
      <xdr:col>17</xdr:col>
      <xdr:colOff>382905</xdr:colOff>
      <xdr:row>32</xdr:row>
      <xdr:rowOff>113665</xdr:rowOff>
    </xdr:to>
    <xdr:pic>
      <xdr:nvPicPr>
        <xdr:cNvPr id="19" name="Picture 18" descr="C:\Users\PC\AppData\Local\Temp\ksohtml\clip_image25.png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69880" y="623824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112058</xdr:colOff>
      <xdr:row>21</xdr:row>
      <xdr:rowOff>145676</xdr:rowOff>
    </xdr:from>
    <xdr:to>
      <xdr:col>23</xdr:col>
      <xdr:colOff>145676</xdr:colOff>
      <xdr:row>26</xdr:row>
      <xdr:rowOff>56029</xdr:rowOff>
    </xdr:to>
    <xdr:sp macro="" textlink="">
      <xdr:nvSpPr>
        <xdr:cNvPr id="14" name="Speech Bubble: Oval 13">
          <a:extLst>
            <a:ext uri="{FF2B5EF4-FFF2-40B4-BE49-F238E27FC236}">
              <a16:creationId xmlns:a16="http://schemas.microsoft.com/office/drawing/2014/main" id="{91C95A2B-C691-421B-B9D6-98D7FAF688E8}"/>
            </a:ext>
          </a:extLst>
        </xdr:cNvPr>
        <xdr:cNvSpPr/>
      </xdr:nvSpPr>
      <xdr:spPr>
        <a:xfrm>
          <a:off x="11721352" y="4336676"/>
          <a:ext cx="2454089" cy="862853"/>
        </a:xfrm>
        <a:prstGeom prst="wedgeEllipseCallout">
          <a:avLst>
            <a:gd name="adj1" fmla="val -51883"/>
            <a:gd name="adj2" fmla="val -108929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Select từ</a:t>
          </a:r>
          <a:r>
            <a:rPr lang="en-US" sz="1100" baseline="0"/>
            <a:t> bảng nhân viên</a:t>
          </a:r>
          <a:endParaRPr lang="en-US" sz="1100"/>
        </a:p>
      </xdr:txBody>
    </xdr:sp>
    <xdr:clientData/>
  </xdr:twoCellAnchor>
  <xdr:twoCellAnchor>
    <xdr:from>
      <xdr:col>7</xdr:col>
      <xdr:colOff>582705</xdr:colOff>
      <xdr:row>30</xdr:row>
      <xdr:rowOff>100853</xdr:rowOff>
    </xdr:from>
    <xdr:to>
      <xdr:col>14</xdr:col>
      <xdr:colOff>358587</xdr:colOff>
      <xdr:row>33</xdr:row>
      <xdr:rowOff>179294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E2384188-E8E1-4E35-BAAB-A3AEA4C66B10}"/>
            </a:ext>
          </a:extLst>
        </xdr:cNvPr>
        <xdr:cNvSpPr/>
      </xdr:nvSpPr>
      <xdr:spPr>
        <a:xfrm>
          <a:off x="4930587" y="6006353"/>
          <a:ext cx="4011706" cy="649941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Table_Employee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mailto:ngokanh@gmail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mailto:ngokanh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mailto:ngokanh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ieuduongngoai.com/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http://benhviendaklak.org.vn/vi/" TargetMode="External"/><Relationship Id="rId1" Type="http://schemas.openxmlformats.org/officeDocument/2006/relationships/hyperlink" Target="http://nhandan.com.v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migrin.vn/" TargetMode="External"/><Relationship Id="rId4" Type="http://schemas.openxmlformats.org/officeDocument/2006/relationships/hyperlink" Target="http://www.benhvien103.v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7" sqref="R7"/>
    </sheetView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24"/>
  <sheetViews>
    <sheetView workbookViewId="0">
      <selection activeCell="M6" sqref="M6:N20"/>
    </sheetView>
  </sheetViews>
  <sheetFormatPr defaultColWidth="9" defaultRowHeight="15"/>
  <sheetData>
    <row r="2" spans="4:14">
      <c r="D2" s="678" t="s">
        <v>85</v>
      </c>
      <c r="E2" s="679"/>
      <c r="F2" s="679"/>
      <c r="G2" s="679"/>
      <c r="H2" s="679"/>
      <c r="I2" s="679"/>
      <c r="J2" s="679"/>
      <c r="K2" s="679"/>
      <c r="L2" s="679"/>
      <c r="M2" s="680"/>
    </row>
    <row r="3" spans="4:14">
      <c r="D3" s="681"/>
      <c r="E3" s="682"/>
      <c r="F3" s="682"/>
      <c r="G3" s="682"/>
      <c r="H3" s="682"/>
      <c r="I3" s="682"/>
      <c r="J3" s="682"/>
      <c r="K3" s="682"/>
      <c r="L3" s="682"/>
      <c r="M3" s="683"/>
    </row>
    <row r="4" spans="4:14">
      <c r="D4" s="136"/>
      <c r="E4" s="103"/>
      <c r="F4" s="103"/>
      <c r="G4" s="103"/>
      <c r="H4" s="103"/>
      <c r="I4" s="103"/>
      <c r="J4" s="103"/>
      <c r="K4" s="103"/>
      <c r="L4" s="103"/>
      <c r="M4" s="104"/>
    </row>
    <row r="5" spans="4:14">
      <c r="D5" s="136"/>
      <c r="E5" s="103"/>
      <c r="F5" s="103"/>
      <c r="G5" s="103"/>
      <c r="H5" s="103"/>
      <c r="I5" s="103"/>
      <c r="J5" s="103"/>
      <c r="K5" s="103"/>
      <c r="L5" s="103"/>
      <c r="M5" s="104"/>
    </row>
    <row r="6" spans="4:14">
      <c r="D6" s="136"/>
      <c r="E6" s="103"/>
      <c r="F6" s="103"/>
      <c r="G6" s="103"/>
      <c r="H6" s="684" t="s">
        <v>86</v>
      </c>
      <c r="I6" s="684"/>
      <c r="J6" s="685" t="s">
        <v>87</v>
      </c>
      <c r="K6" s="685"/>
      <c r="L6" s="685"/>
      <c r="M6" s="310" t="s">
        <v>197</v>
      </c>
      <c r="N6" s="311"/>
    </row>
    <row r="7" spans="4:14">
      <c r="D7" s="136"/>
      <c r="E7" s="103"/>
      <c r="F7" s="103"/>
      <c r="G7" s="103"/>
      <c r="H7" s="103"/>
      <c r="I7" s="103"/>
      <c r="J7" s="103"/>
      <c r="K7" s="103"/>
      <c r="L7" s="103"/>
      <c r="M7" s="104"/>
    </row>
    <row r="8" spans="4:14">
      <c r="D8" s="136"/>
      <c r="E8" s="103"/>
      <c r="F8" s="103"/>
      <c r="G8" s="103"/>
      <c r="H8" s="684" t="s">
        <v>88</v>
      </c>
      <c r="I8" s="684"/>
      <c r="J8" s="685" t="s">
        <v>89</v>
      </c>
      <c r="K8" s="685"/>
      <c r="L8" s="685"/>
      <c r="M8" s="310" t="s">
        <v>198</v>
      </c>
      <c r="N8" s="311"/>
    </row>
    <row r="9" spans="4:14">
      <c r="D9" s="136"/>
      <c r="E9" s="103"/>
      <c r="F9" s="103"/>
      <c r="G9" s="103"/>
      <c r="H9" s="103"/>
      <c r="I9" s="103"/>
      <c r="J9" s="103"/>
      <c r="K9" s="103"/>
      <c r="L9" s="103"/>
      <c r="M9" s="104"/>
    </row>
    <row r="10" spans="4:14">
      <c r="D10" s="136"/>
      <c r="E10" s="103"/>
      <c r="F10" s="103"/>
      <c r="G10" s="103"/>
      <c r="H10" s="684" t="s">
        <v>90</v>
      </c>
      <c r="I10" s="684"/>
      <c r="J10" s="96" t="s">
        <v>91</v>
      </c>
      <c r="K10" s="96" t="s">
        <v>92</v>
      </c>
      <c r="L10" s="96" t="s">
        <v>93</v>
      </c>
      <c r="M10" s="310" t="s">
        <v>199</v>
      </c>
      <c r="N10" s="311"/>
    </row>
    <row r="11" spans="4:14">
      <c r="D11" s="136"/>
      <c r="E11" s="103"/>
      <c r="F11" s="103"/>
      <c r="G11" s="103"/>
      <c r="H11" s="103"/>
      <c r="I11" s="103"/>
      <c r="J11" s="103"/>
      <c r="K11" s="103"/>
      <c r="L11" s="103"/>
      <c r="M11" s="104"/>
    </row>
    <row r="12" spans="4:14">
      <c r="D12" s="136"/>
      <c r="E12" s="103"/>
      <c r="F12" s="103"/>
      <c r="G12" s="103"/>
      <c r="H12" s="684" t="s">
        <v>94</v>
      </c>
      <c r="I12" s="684"/>
      <c r="J12" s="685">
        <v>1234567890</v>
      </c>
      <c r="K12" s="685"/>
      <c r="L12" s="685"/>
      <c r="M12" s="310" t="s">
        <v>202</v>
      </c>
      <c r="N12" s="311"/>
    </row>
    <row r="13" spans="4:14">
      <c r="D13" s="136"/>
      <c r="E13" s="103"/>
      <c r="F13" s="103"/>
      <c r="G13" s="103"/>
      <c r="H13" s="103"/>
      <c r="I13" s="103"/>
      <c r="J13" s="103"/>
      <c r="K13" s="103"/>
      <c r="L13" s="103"/>
      <c r="M13" s="104"/>
    </row>
    <row r="14" spans="4:14">
      <c r="D14" s="137"/>
      <c r="E14" s="138"/>
      <c r="F14" s="138"/>
      <c r="G14" s="103"/>
      <c r="H14" s="684" t="s">
        <v>95</v>
      </c>
      <c r="I14" s="684"/>
      <c r="J14" s="685" t="s">
        <v>96</v>
      </c>
      <c r="K14" s="685"/>
      <c r="L14" s="685"/>
      <c r="M14" s="310" t="s">
        <v>200</v>
      </c>
      <c r="N14" s="311"/>
    </row>
    <row r="15" spans="4:14">
      <c r="D15" s="136"/>
      <c r="E15" s="103"/>
      <c r="F15" s="103"/>
      <c r="G15" s="103"/>
      <c r="H15" s="684" t="s">
        <v>97</v>
      </c>
      <c r="I15" s="684"/>
      <c r="J15" s="103"/>
      <c r="K15" s="103"/>
      <c r="L15" s="103"/>
      <c r="M15" s="104"/>
    </row>
    <row r="16" spans="4:14">
      <c r="D16" s="136"/>
      <c r="E16" s="103"/>
      <c r="F16" s="103"/>
      <c r="G16" s="103"/>
      <c r="H16" s="684"/>
      <c r="I16" s="684"/>
      <c r="J16" s="686" t="s">
        <v>98</v>
      </c>
      <c r="K16" s="685"/>
      <c r="L16" s="685"/>
      <c r="M16" s="310" t="s">
        <v>201</v>
      </c>
      <c r="N16" s="311"/>
    </row>
    <row r="17" spans="4:14">
      <c r="D17" s="136"/>
      <c r="E17" s="138" t="s">
        <v>99</v>
      </c>
      <c r="F17" s="103"/>
      <c r="G17" s="103"/>
      <c r="H17" s="103"/>
      <c r="I17" s="103"/>
      <c r="J17" s="103"/>
      <c r="K17" s="103"/>
      <c r="L17" s="103"/>
      <c r="M17" s="104"/>
    </row>
    <row r="18" spans="4:14">
      <c r="D18" s="136"/>
      <c r="E18" s="103"/>
      <c r="F18" s="103"/>
      <c r="G18" s="103"/>
      <c r="H18" s="684" t="s">
        <v>100</v>
      </c>
      <c r="I18" s="684"/>
      <c r="J18" s="685">
        <v>123456</v>
      </c>
      <c r="K18" s="685"/>
      <c r="L18" s="685"/>
      <c r="M18" s="310" t="s">
        <v>203</v>
      </c>
      <c r="N18" s="311"/>
    </row>
    <row r="19" spans="4:14">
      <c r="D19" s="136"/>
      <c r="E19" s="138"/>
      <c r="F19" s="103"/>
      <c r="G19" s="103"/>
      <c r="H19" s="103"/>
      <c r="I19" s="103"/>
      <c r="J19" s="103"/>
      <c r="K19" s="103"/>
      <c r="L19" s="103"/>
      <c r="M19" s="104"/>
    </row>
    <row r="20" spans="4:14">
      <c r="D20" s="136"/>
      <c r="E20" s="103"/>
      <c r="F20" s="103"/>
      <c r="G20" s="103"/>
      <c r="H20" s="684" t="s">
        <v>101</v>
      </c>
      <c r="I20" s="684"/>
      <c r="J20" s="685" t="s">
        <v>102</v>
      </c>
      <c r="K20" s="685"/>
      <c r="L20" s="685"/>
      <c r="M20" s="310" t="s">
        <v>204</v>
      </c>
      <c r="N20" s="311"/>
    </row>
    <row r="21" spans="4:14">
      <c r="D21" s="136"/>
      <c r="E21" s="103"/>
      <c r="F21" s="103"/>
      <c r="G21" s="103"/>
      <c r="H21" s="103"/>
      <c r="I21" s="103"/>
      <c r="J21" s="103"/>
      <c r="K21" s="103"/>
      <c r="L21" s="103"/>
      <c r="M21" s="104"/>
    </row>
    <row r="22" spans="4:14">
      <c r="D22" s="136"/>
      <c r="E22" s="103"/>
      <c r="F22" s="103"/>
      <c r="G22" s="103"/>
      <c r="H22" s="103"/>
      <c r="I22" s="103"/>
      <c r="J22" s="103"/>
      <c r="K22" s="103"/>
      <c r="L22" s="103"/>
      <c r="M22" s="104"/>
    </row>
    <row r="23" spans="4:14">
      <c r="D23" s="136"/>
      <c r="E23" s="103"/>
      <c r="F23" s="139" t="s">
        <v>24</v>
      </c>
      <c r="G23" s="103"/>
      <c r="H23" s="140" t="s">
        <v>25</v>
      </c>
      <c r="I23" s="103"/>
      <c r="J23" s="140" t="s">
        <v>46</v>
      </c>
      <c r="K23" s="103"/>
      <c r="L23" s="142" t="s">
        <v>47</v>
      </c>
      <c r="M23" s="104"/>
    </row>
    <row r="24" spans="4:14">
      <c r="D24" s="141"/>
      <c r="E24" s="99"/>
      <c r="F24" s="99"/>
      <c r="G24" s="99"/>
      <c r="H24" s="99"/>
      <c r="I24" s="99"/>
      <c r="J24" s="99"/>
      <c r="K24" s="99"/>
      <c r="L24" s="99"/>
      <c r="M24" s="105"/>
    </row>
  </sheetData>
  <mergeCells count="16">
    <mergeCell ref="D2:M3"/>
    <mergeCell ref="H18:I18"/>
    <mergeCell ref="J18:L18"/>
    <mergeCell ref="H20:I20"/>
    <mergeCell ref="J20:L20"/>
    <mergeCell ref="H15:I16"/>
    <mergeCell ref="H12:I12"/>
    <mergeCell ref="J12:L12"/>
    <mergeCell ref="H14:I14"/>
    <mergeCell ref="J14:L14"/>
    <mergeCell ref="J16:L16"/>
    <mergeCell ref="H6:I6"/>
    <mergeCell ref="J6:L6"/>
    <mergeCell ref="H8:I8"/>
    <mergeCell ref="J8:L8"/>
    <mergeCell ref="H10:I10"/>
  </mergeCells>
  <hyperlinks>
    <hyperlink ref="J16" r:id="rId1"/>
  </hyperlinks>
  <pageMargins left="0.69930555555555596" right="0.69930555555555596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O25"/>
  <sheetViews>
    <sheetView workbookViewId="0">
      <selection activeCell="Q20" sqref="Q20"/>
    </sheetView>
  </sheetViews>
  <sheetFormatPr defaultRowHeight="15"/>
  <sheetData>
    <row r="2" spans="5:15" ht="15.75" thickBot="1"/>
    <row r="3" spans="5:15">
      <c r="E3" s="687" t="s">
        <v>190</v>
      </c>
      <c r="F3" s="679"/>
      <c r="G3" s="679"/>
      <c r="H3" s="679"/>
      <c r="I3" s="679"/>
      <c r="J3" s="679"/>
      <c r="K3" s="679"/>
      <c r="L3" s="679"/>
      <c r="M3" s="679"/>
      <c r="N3" s="680"/>
    </row>
    <row r="4" spans="5:15">
      <c r="E4" s="681"/>
      <c r="F4" s="682"/>
      <c r="G4" s="682"/>
      <c r="H4" s="682"/>
      <c r="I4" s="682"/>
      <c r="J4" s="682"/>
      <c r="K4" s="682"/>
      <c r="L4" s="682"/>
      <c r="M4" s="682"/>
      <c r="N4" s="683"/>
    </row>
    <row r="5" spans="5:15">
      <c r="E5" s="136"/>
      <c r="F5" s="103"/>
      <c r="G5" s="103"/>
      <c r="H5" s="103"/>
      <c r="I5" s="103"/>
      <c r="J5" s="103"/>
      <c r="K5" s="103"/>
      <c r="L5" s="103"/>
      <c r="M5" s="103"/>
      <c r="N5" s="104"/>
    </row>
    <row r="6" spans="5:15">
      <c r="E6" s="136"/>
      <c r="F6" s="103"/>
      <c r="G6" s="103"/>
      <c r="H6" s="103"/>
      <c r="I6" s="103"/>
      <c r="J6" s="103"/>
      <c r="K6" s="103"/>
      <c r="L6" s="103"/>
      <c r="M6" s="103"/>
      <c r="N6" s="104"/>
    </row>
    <row r="7" spans="5:15">
      <c r="E7" s="136"/>
      <c r="F7" s="103"/>
      <c r="G7" s="103"/>
      <c r="H7" s="103"/>
      <c r="I7" s="684" t="s">
        <v>86</v>
      </c>
      <c r="J7" s="684"/>
      <c r="K7" s="685" t="s">
        <v>87</v>
      </c>
      <c r="L7" s="685"/>
      <c r="M7" s="685"/>
      <c r="N7" s="310" t="s">
        <v>205</v>
      </c>
      <c r="O7" s="311"/>
    </row>
    <row r="8" spans="5:15">
      <c r="E8" s="136"/>
      <c r="F8" s="103"/>
      <c r="G8" s="103"/>
      <c r="H8" s="103"/>
      <c r="I8" s="103"/>
      <c r="J8" s="103"/>
      <c r="K8" s="103"/>
      <c r="L8" s="103"/>
      <c r="M8" s="103"/>
      <c r="N8" s="104"/>
    </row>
    <row r="9" spans="5:15">
      <c r="E9" s="136"/>
      <c r="F9" s="103"/>
      <c r="G9" s="103"/>
      <c r="H9" s="103"/>
      <c r="I9" s="684" t="s">
        <v>88</v>
      </c>
      <c r="J9" s="684"/>
      <c r="K9" s="685" t="s">
        <v>89</v>
      </c>
      <c r="L9" s="685"/>
      <c r="M9" s="685"/>
      <c r="N9" s="310" t="s">
        <v>206</v>
      </c>
      <c r="O9" s="311"/>
    </row>
    <row r="10" spans="5:15">
      <c r="E10" s="136"/>
      <c r="F10" s="103"/>
      <c r="G10" s="103"/>
      <c r="H10" s="103"/>
      <c r="I10" s="103"/>
      <c r="J10" s="103"/>
      <c r="K10" s="103"/>
      <c r="L10" s="103"/>
      <c r="M10" s="103"/>
      <c r="N10" s="104"/>
    </row>
    <row r="11" spans="5:15">
      <c r="E11" s="136"/>
      <c r="F11" s="103"/>
      <c r="G11" s="103"/>
      <c r="H11" s="103"/>
      <c r="I11" s="684" t="s">
        <v>90</v>
      </c>
      <c r="J11" s="684"/>
      <c r="K11" s="96" t="s">
        <v>91</v>
      </c>
      <c r="L11" s="96" t="s">
        <v>92</v>
      </c>
      <c r="M11" s="96" t="s">
        <v>93</v>
      </c>
      <c r="N11" s="310" t="s">
        <v>207</v>
      </c>
      <c r="O11" s="311"/>
    </row>
    <row r="12" spans="5:15">
      <c r="E12" s="136"/>
      <c r="F12" s="103"/>
      <c r="G12" s="103"/>
      <c r="H12" s="103"/>
      <c r="I12" s="103"/>
      <c r="J12" s="103"/>
      <c r="K12" s="103"/>
      <c r="L12" s="103"/>
      <c r="M12" s="103"/>
      <c r="N12" s="104"/>
    </row>
    <row r="13" spans="5:15">
      <c r="E13" s="136"/>
      <c r="F13" s="103"/>
      <c r="G13" s="103"/>
      <c r="H13" s="103"/>
      <c r="I13" s="684" t="s">
        <v>94</v>
      </c>
      <c r="J13" s="684"/>
      <c r="K13" s="685">
        <v>1234567890</v>
      </c>
      <c r="L13" s="685"/>
      <c r="M13" s="685"/>
      <c r="N13" s="310" t="s">
        <v>208</v>
      </c>
      <c r="O13" s="311"/>
    </row>
    <row r="14" spans="5:15">
      <c r="E14" s="136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5:15">
      <c r="E15" s="137"/>
      <c r="F15" s="138"/>
      <c r="G15" s="138"/>
      <c r="H15" s="103"/>
      <c r="I15" s="684" t="s">
        <v>95</v>
      </c>
      <c r="J15" s="684"/>
      <c r="K15" s="685" t="s">
        <v>96</v>
      </c>
      <c r="L15" s="685"/>
      <c r="M15" s="685"/>
      <c r="N15" s="310" t="s">
        <v>209</v>
      </c>
      <c r="O15" s="311"/>
    </row>
    <row r="16" spans="5:15">
      <c r="E16" s="136"/>
      <c r="F16" s="103"/>
      <c r="G16" s="103"/>
      <c r="H16" s="103"/>
      <c r="I16" s="684" t="s">
        <v>97</v>
      </c>
      <c r="J16" s="684"/>
      <c r="K16" s="103"/>
      <c r="L16" s="103"/>
      <c r="M16" s="103"/>
      <c r="N16" s="104"/>
    </row>
    <row r="17" spans="5:15">
      <c r="E17" s="136"/>
      <c r="F17" s="103"/>
      <c r="G17" s="103"/>
      <c r="H17" s="103"/>
      <c r="I17" s="684"/>
      <c r="J17" s="684"/>
      <c r="K17" s="686" t="s">
        <v>98</v>
      </c>
      <c r="L17" s="685"/>
      <c r="M17" s="685"/>
      <c r="N17" s="310" t="s">
        <v>210</v>
      </c>
      <c r="O17" s="311"/>
    </row>
    <row r="18" spans="5:15">
      <c r="E18" s="136"/>
      <c r="F18" s="138" t="s">
        <v>99</v>
      </c>
      <c r="G18" s="103"/>
      <c r="H18" s="103"/>
      <c r="I18" s="103"/>
      <c r="J18" s="103"/>
      <c r="K18" s="103"/>
      <c r="L18" s="103"/>
      <c r="M18" s="103"/>
      <c r="N18" s="104"/>
    </row>
    <row r="19" spans="5:15">
      <c r="E19" s="136"/>
      <c r="F19" s="103"/>
      <c r="G19" s="103"/>
      <c r="H19" s="103"/>
      <c r="I19" s="684" t="s">
        <v>100</v>
      </c>
      <c r="J19" s="684"/>
      <c r="K19" s="685">
        <v>123456</v>
      </c>
      <c r="L19" s="685"/>
      <c r="M19" s="685"/>
      <c r="N19" s="310" t="s">
        <v>211</v>
      </c>
      <c r="O19" s="311"/>
    </row>
    <row r="20" spans="5:15">
      <c r="E20" s="136"/>
      <c r="F20" s="138"/>
      <c r="G20" s="103"/>
      <c r="H20" s="103"/>
      <c r="I20" s="103"/>
      <c r="J20" s="103"/>
      <c r="K20" s="103"/>
      <c r="L20" s="103"/>
      <c r="M20" s="103"/>
      <c r="N20" s="104"/>
    </row>
    <row r="21" spans="5:15">
      <c r="E21" s="136"/>
      <c r="F21" s="103"/>
      <c r="G21" s="103"/>
      <c r="H21" s="103"/>
      <c r="I21" s="684" t="s">
        <v>101</v>
      </c>
      <c r="J21" s="684"/>
      <c r="K21" s="685" t="s">
        <v>102</v>
      </c>
      <c r="L21" s="685"/>
      <c r="M21" s="685"/>
      <c r="N21" s="310" t="s">
        <v>204</v>
      </c>
      <c r="O21" s="311"/>
    </row>
    <row r="22" spans="5:15">
      <c r="E22" s="136"/>
      <c r="F22" s="103"/>
      <c r="G22" s="103"/>
      <c r="H22" s="103"/>
      <c r="I22" s="103"/>
      <c r="J22" s="103"/>
      <c r="K22" s="103"/>
      <c r="L22" s="103"/>
      <c r="M22" s="103"/>
      <c r="N22" s="104"/>
    </row>
    <row r="23" spans="5:15">
      <c r="E23" s="136"/>
      <c r="F23" s="103"/>
      <c r="G23" s="103"/>
      <c r="H23" s="103"/>
      <c r="I23" s="103"/>
      <c r="J23" s="103"/>
      <c r="K23" s="103"/>
      <c r="L23" s="103"/>
      <c r="M23" s="103"/>
      <c r="N23" s="104"/>
    </row>
    <row r="24" spans="5:15">
      <c r="E24" s="136"/>
      <c r="F24" s="103"/>
      <c r="G24" s="103"/>
      <c r="H24" s="103"/>
      <c r="I24" s="103"/>
      <c r="J24" s="103"/>
      <c r="K24" s="140" t="s">
        <v>46</v>
      </c>
      <c r="L24" s="103"/>
      <c r="M24" s="142" t="s">
        <v>47</v>
      </c>
      <c r="N24" s="104"/>
    </row>
    <row r="25" spans="5:15" ht="15.75" thickBot="1">
      <c r="E25" s="141"/>
      <c r="F25" s="99"/>
      <c r="G25" s="99"/>
      <c r="H25" s="99"/>
      <c r="I25" s="99"/>
      <c r="J25" s="99"/>
      <c r="K25" s="99"/>
      <c r="L25" s="99"/>
      <c r="M25" s="99"/>
      <c r="N25" s="105"/>
    </row>
  </sheetData>
  <mergeCells count="16">
    <mergeCell ref="I19:J19"/>
    <mergeCell ref="K19:M19"/>
    <mergeCell ref="I21:J21"/>
    <mergeCell ref="K21:M21"/>
    <mergeCell ref="I13:J13"/>
    <mergeCell ref="K13:M13"/>
    <mergeCell ref="I15:J15"/>
    <mergeCell ref="K15:M15"/>
    <mergeCell ref="I16:J17"/>
    <mergeCell ref="K17:M17"/>
    <mergeCell ref="I11:J11"/>
    <mergeCell ref="E3:N4"/>
    <mergeCell ref="I7:J7"/>
    <mergeCell ref="K7:M7"/>
    <mergeCell ref="I9:J9"/>
    <mergeCell ref="K9:M9"/>
  </mergeCells>
  <hyperlinks>
    <hyperlink ref="K17" r:id="rId1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0"/>
  <sheetViews>
    <sheetView topLeftCell="A13" zoomScale="85" zoomScaleNormal="85" workbookViewId="0">
      <selection activeCell="K20" sqref="K20:L21"/>
    </sheetView>
  </sheetViews>
  <sheetFormatPr defaultColWidth="9" defaultRowHeight="15"/>
  <cols>
    <col min="5" max="5" width="10.7109375" customWidth="1"/>
  </cols>
  <sheetData>
    <row r="2" spans="2:20" ht="23.25" customHeight="1">
      <c r="B2" s="668" t="s">
        <v>0</v>
      </c>
      <c r="C2" s="669"/>
      <c r="D2" s="52"/>
      <c r="E2" s="52"/>
      <c r="F2" s="52"/>
      <c r="G2" s="52"/>
      <c r="H2" s="52"/>
      <c r="I2" s="52"/>
      <c r="J2" s="52"/>
      <c r="K2" s="52"/>
      <c r="L2" s="676"/>
      <c r="M2" s="52"/>
      <c r="N2" s="669" t="s">
        <v>1</v>
      </c>
      <c r="O2" s="669"/>
      <c r="P2" s="669" t="s">
        <v>2</v>
      </c>
      <c r="Q2" s="669"/>
      <c r="R2" s="669" t="s">
        <v>3</v>
      </c>
      <c r="S2" s="669"/>
      <c r="T2" s="72"/>
    </row>
    <row r="3" spans="2:20">
      <c r="B3" s="670"/>
      <c r="C3" s="671"/>
      <c r="D3" s="2"/>
      <c r="E3" s="2"/>
      <c r="F3" s="2"/>
      <c r="G3" s="2"/>
      <c r="H3" s="2"/>
      <c r="I3" s="2"/>
      <c r="J3" s="2"/>
      <c r="K3" s="2"/>
      <c r="L3" s="677"/>
      <c r="M3" s="2"/>
      <c r="N3" s="671"/>
      <c r="O3" s="671"/>
      <c r="P3" s="671"/>
      <c r="Q3" s="671"/>
      <c r="R3" s="671"/>
      <c r="S3" s="671"/>
      <c r="T3" s="73"/>
    </row>
    <row r="4" spans="2:20">
      <c r="B4" s="5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2"/>
      <c r="S4" s="4"/>
      <c r="T4" s="42"/>
    </row>
    <row r="5" spans="2:20">
      <c r="B5" s="5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2"/>
      <c r="S5" s="4"/>
      <c r="T5" s="42"/>
    </row>
    <row r="6" spans="2:20">
      <c r="B6" s="5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2"/>
      <c r="S6" s="4"/>
      <c r="T6" s="42"/>
    </row>
    <row r="7" spans="2:20">
      <c r="B7" s="5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2"/>
      <c r="S7" s="4"/>
      <c r="T7" s="42"/>
    </row>
    <row r="8" spans="2:20">
      <c r="B8" s="53"/>
      <c r="C8" s="4"/>
      <c r="D8" s="4"/>
      <c r="E8" s="5"/>
      <c r="F8" s="4"/>
      <c r="G8" s="4"/>
      <c r="H8" s="4" t="s">
        <v>4</v>
      </c>
      <c r="I8" s="4"/>
      <c r="J8" s="4"/>
      <c r="K8" s="4"/>
      <c r="L8" s="4"/>
      <c r="M8" s="4"/>
      <c r="N8" s="4"/>
      <c r="O8" s="4"/>
      <c r="P8" s="4"/>
      <c r="Q8" s="4"/>
      <c r="R8" s="42"/>
      <c r="S8" s="4"/>
      <c r="T8" s="42"/>
    </row>
    <row r="9" spans="2:20">
      <c r="B9" s="5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2"/>
      <c r="S9" s="4"/>
      <c r="T9" s="42"/>
    </row>
    <row r="10" spans="2:20">
      <c r="B10" s="5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2"/>
      <c r="S10" s="4"/>
      <c r="T10" s="42"/>
    </row>
    <row r="11" spans="2:20">
      <c r="B11" s="5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2"/>
      <c r="S11" s="4"/>
      <c r="T11" s="42"/>
    </row>
    <row r="12" spans="2:20">
      <c r="B12" s="54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44"/>
      <c r="S12" s="7"/>
      <c r="T12" s="44"/>
    </row>
    <row r="13" spans="2:20">
      <c r="B13" s="5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2"/>
      <c r="S13" s="4"/>
      <c r="T13" s="4"/>
    </row>
    <row r="14" spans="2:20" s="117" customFormat="1">
      <c r="B14" s="714" t="s">
        <v>5</v>
      </c>
      <c r="C14" s="715"/>
      <c r="D14" s="477" t="s">
        <v>6</v>
      </c>
      <c r="E14" s="477"/>
      <c r="F14" s="477"/>
      <c r="G14" s="477" t="s">
        <v>7</v>
      </c>
      <c r="H14" s="477"/>
      <c r="I14" s="477"/>
      <c r="J14" s="718" t="s">
        <v>8</v>
      </c>
      <c r="K14" s="719"/>
      <c r="L14" s="723" t="s">
        <v>9</v>
      </c>
      <c r="M14" s="723"/>
      <c r="N14" s="724"/>
      <c r="O14" s="477" t="s">
        <v>10</v>
      </c>
      <c r="P14" s="477"/>
      <c r="Q14" s="477"/>
      <c r="R14" s="477" t="s">
        <v>11</v>
      </c>
      <c r="S14" s="477"/>
      <c r="T14" s="484"/>
    </row>
    <row r="15" spans="2:20" s="117" customFormat="1">
      <c r="B15" s="716"/>
      <c r="C15" s="717"/>
      <c r="D15" s="478"/>
      <c r="E15" s="478"/>
      <c r="F15" s="478"/>
      <c r="G15" s="478"/>
      <c r="H15" s="478"/>
      <c r="I15" s="478"/>
      <c r="J15" s="720"/>
      <c r="K15" s="721"/>
      <c r="L15" s="483"/>
      <c r="M15" s="483"/>
      <c r="N15" s="587"/>
      <c r="O15" s="478"/>
      <c r="P15" s="478"/>
      <c r="Q15" s="478"/>
      <c r="R15" s="478"/>
      <c r="S15" s="478"/>
      <c r="T15" s="485"/>
    </row>
    <row r="16" spans="2:20">
      <c r="B16" s="588" t="s">
        <v>12</v>
      </c>
      <c r="C16" s="58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75"/>
    </row>
    <row r="17" spans="2:20">
      <c r="B17" s="422"/>
      <c r="C17" s="423"/>
      <c r="D17" s="9"/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75"/>
    </row>
    <row r="18" spans="2:20" ht="15" customHeight="1">
      <c r="B18" s="422"/>
      <c r="C18" s="423"/>
      <c r="D18" s="9"/>
      <c r="E18" s="118" t="s">
        <v>17</v>
      </c>
      <c r="F18" s="523"/>
      <c r="G18" s="523"/>
      <c r="H18" s="523"/>
      <c r="I18" s="8"/>
      <c r="J18" s="122"/>
      <c r="K18" s="722"/>
      <c r="L18" s="722"/>
      <c r="M18" s="722"/>
      <c r="N18" s="8"/>
      <c r="O18" s="572" t="s">
        <v>103</v>
      </c>
      <c r="P18" s="572"/>
      <c r="Q18" s="126"/>
      <c r="R18" s="688" t="s">
        <v>104</v>
      </c>
      <c r="S18" s="688"/>
      <c r="T18" s="75"/>
    </row>
    <row r="19" spans="2:20" s="117" customFormat="1" ht="24.75" customHeight="1">
      <c r="B19" s="55"/>
      <c r="C19" s="12"/>
      <c r="D19" s="13"/>
      <c r="E19" s="537" t="s">
        <v>48</v>
      </c>
      <c r="F19" s="538"/>
      <c r="G19" s="689" t="s">
        <v>80</v>
      </c>
      <c r="H19" s="690"/>
      <c r="I19" s="537" t="s">
        <v>49</v>
      </c>
      <c r="J19" s="538"/>
      <c r="K19" s="537" t="s">
        <v>105</v>
      </c>
      <c r="L19" s="538"/>
      <c r="M19" s="537" t="s">
        <v>52</v>
      </c>
      <c r="N19" s="538"/>
      <c r="O19" s="537" t="s">
        <v>106</v>
      </c>
      <c r="P19" s="573"/>
      <c r="Q19" s="538"/>
      <c r="R19" s="127" t="s">
        <v>24</v>
      </c>
      <c r="S19" s="119" t="s">
        <v>25</v>
      </c>
      <c r="T19" s="75"/>
    </row>
    <row r="20" spans="2:20" ht="15" customHeight="1">
      <c r="B20" s="57"/>
      <c r="C20" s="15"/>
      <c r="D20" s="8"/>
      <c r="E20" s="709" t="s">
        <v>54</v>
      </c>
      <c r="F20" s="710"/>
      <c r="G20" s="713" t="s">
        <v>107</v>
      </c>
      <c r="H20" s="710"/>
      <c r="I20" s="691">
        <v>1234567891</v>
      </c>
      <c r="J20" s="693"/>
      <c r="K20" s="691" t="s">
        <v>58</v>
      </c>
      <c r="L20" s="693"/>
      <c r="M20" s="691" t="s">
        <v>57</v>
      </c>
      <c r="N20" s="693"/>
      <c r="O20" s="691" t="s">
        <v>59</v>
      </c>
      <c r="P20" s="692"/>
      <c r="Q20" s="693"/>
      <c r="R20" s="128"/>
      <c r="S20" s="129"/>
      <c r="T20" s="75"/>
    </row>
    <row r="21" spans="2:20">
      <c r="B21" s="58"/>
      <c r="C21" s="17"/>
      <c r="D21" s="8"/>
      <c r="E21" s="711"/>
      <c r="F21" s="712"/>
      <c r="G21" s="711"/>
      <c r="H21" s="712"/>
      <c r="I21" s="694"/>
      <c r="J21" s="696"/>
      <c r="K21" s="694"/>
      <c r="L21" s="696"/>
      <c r="M21" s="694"/>
      <c r="N21" s="696"/>
      <c r="O21" s="694"/>
      <c r="P21" s="695"/>
      <c r="Q21" s="696"/>
      <c r="R21" s="130"/>
      <c r="S21" s="131"/>
      <c r="T21" s="75"/>
    </row>
    <row r="22" spans="2:20" ht="15" customHeight="1">
      <c r="B22" s="58"/>
      <c r="C22" s="17"/>
      <c r="D22" s="8"/>
      <c r="E22" s="697" t="s">
        <v>60</v>
      </c>
      <c r="F22" s="698"/>
      <c r="G22" s="701" t="s">
        <v>108</v>
      </c>
      <c r="H22" s="698"/>
      <c r="I22" s="702">
        <v>2283120121</v>
      </c>
      <c r="J22" s="703"/>
      <c r="K22" s="702" t="s">
        <v>58</v>
      </c>
      <c r="L22" s="703"/>
      <c r="M22" s="702" t="s">
        <v>62</v>
      </c>
      <c r="N22" s="703"/>
      <c r="O22" s="706" t="s">
        <v>63</v>
      </c>
      <c r="P22" s="707"/>
      <c r="Q22" s="708"/>
      <c r="R22" s="132"/>
      <c r="S22" s="133"/>
      <c r="T22" s="75"/>
    </row>
    <row r="23" spans="2:20">
      <c r="B23" s="59"/>
      <c r="C23" s="19"/>
      <c r="D23" s="8"/>
      <c r="E23" s="699"/>
      <c r="F23" s="700"/>
      <c r="G23" s="699"/>
      <c r="H23" s="700"/>
      <c r="I23" s="704"/>
      <c r="J23" s="705"/>
      <c r="K23" s="704"/>
      <c r="L23" s="705"/>
      <c r="M23" s="706"/>
      <c r="N23" s="705"/>
      <c r="O23" s="704"/>
      <c r="P23" s="707"/>
      <c r="Q23" s="705"/>
      <c r="R23" s="134"/>
      <c r="S23" s="135"/>
      <c r="T23" s="75"/>
    </row>
    <row r="24" spans="2:20">
      <c r="B24" s="59"/>
      <c r="C24" s="19"/>
      <c r="D24" s="8"/>
      <c r="E24" s="709" t="s">
        <v>54</v>
      </c>
      <c r="F24" s="710"/>
      <c r="G24" s="713" t="s">
        <v>107</v>
      </c>
      <c r="H24" s="710"/>
      <c r="I24" s="691">
        <v>1234567891</v>
      </c>
      <c r="J24" s="693"/>
      <c r="K24" s="691" t="s">
        <v>58</v>
      </c>
      <c r="L24" s="693"/>
      <c r="M24" s="691" t="s">
        <v>57</v>
      </c>
      <c r="N24" s="693"/>
      <c r="O24" s="691" t="s">
        <v>59</v>
      </c>
      <c r="P24" s="692"/>
      <c r="Q24" s="693"/>
      <c r="R24" s="128"/>
      <c r="S24" s="129"/>
      <c r="T24" s="75"/>
    </row>
    <row r="25" spans="2:20">
      <c r="B25" s="60"/>
      <c r="C25" s="21"/>
      <c r="D25" s="8"/>
      <c r="E25" s="711"/>
      <c r="F25" s="712"/>
      <c r="G25" s="711"/>
      <c r="H25" s="712"/>
      <c r="I25" s="694"/>
      <c r="J25" s="696"/>
      <c r="K25" s="694"/>
      <c r="L25" s="696"/>
      <c r="M25" s="694"/>
      <c r="N25" s="696"/>
      <c r="O25" s="694"/>
      <c r="P25" s="695"/>
      <c r="Q25" s="696"/>
      <c r="R25" s="130"/>
      <c r="S25" s="131"/>
      <c r="T25" s="75"/>
    </row>
    <row r="26" spans="2:20">
      <c r="B26" s="60"/>
      <c r="C26" s="21"/>
      <c r="D26" s="8"/>
      <c r="E26" s="697" t="s">
        <v>60</v>
      </c>
      <c r="F26" s="698"/>
      <c r="G26" s="701" t="s">
        <v>109</v>
      </c>
      <c r="H26" s="698"/>
      <c r="I26" s="702">
        <v>2283120121</v>
      </c>
      <c r="J26" s="703"/>
      <c r="K26" s="702" t="s">
        <v>58</v>
      </c>
      <c r="L26" s="703"/>
      <c r="M26" s="702" t="s">
        <v>62</v>
      </c>
      <c r="N26" s="703"/>
      <c r="O26" s="706" t="s">
        <v>63</v>
      </c>
      <c r="P26" s="707"/>
      <c r="Q26" s="708"/>
      <c r="R26" s="132"/>
      <c r="S26" s="133"/>
      <c r="T26" s="75"/>
    </row>
    <row r="27" spans="2:20">
      <c r="B27" s="61"/>
      <c r="C27" s="23"/>
      <c r="D27" s="8"/>
      <c r="E27" s="699"/>
      <c r="F27" s="700"/>
      <c r="G27" s="699"/>
      <c r="H27" s="700"/>
      <c r="I27" s="704"/>
      <c r="J27" s="705"/>
      <c r="K27" s="704"/>
      <c r="L27" s="705"/>
      <c r="M27" s="706"/>
      <c r="N27" s="705"/>
      <c r="O27" s="704"/>
      <c r="P27" s="707"/>
      <c r="Q27" s="705"/>
      <c r="R27" s="134"/>
      <c r="S27" s="135"/>
      <c r="T27" s="75"/>
    </row>
    <row r="28" spans="2:20">
      <c r="B28" s="61"/>
      <c r="C28" s="23"/>
      <c r="D28" s="8"/>
      <c r="E28" s="709" t="s">
        <v>54</v>
      </c>
      <c r="F28" s="710"/>
      <c r="G28" s="713">
        <v>0.52083333333333304</v>
      </c>
      <c r="H28" s="710"/>
      <c r="I28" s="691">
        <v>1234567891</v>
      </c>
      <c r="J28" s="693"/>
      <c r="K28" s="691" t="s">
        <v>58</v>
      </c>
      <c r="L28" s="693"/>
      <c r="M28" s="691" t="s">
        <v>57</v>
      </c>
      <c r="N28" s="693"/>
      <c r="O28" s="691" t="s">
        <v>59</v>
      </c>
      <c r="P28" s="692"/>
      <c r="Q28" s="693"/>
      <c r="R28" s="128"/>
      <c r="S28" s="129"/>
      <c r="T28" s="75"/>
    </row>
    <row r="29" spans="2:20">
      <c r="B29" s="58"/>
      <c r="C29" s="17"/>
      <c r="D29" s="8"/>
      <c r="E29" s="711"/>
      <c r="F29" s="712"/>
      <c r="G29" s="711"/>
      <c r="H29" s="712"/>
      <c r="I29" s="694"/>
      <c r="J29" s="696"/>
      <c r="K29" s="694"/>
      <c r="L29" s="696"/>
      <c r="M29" s="694"/>
      <c r="N29" s="696"/>
      <c r="O29" s="694"/>
      <c r="P29" s="695"/>
      <c r="Q29" s="696"/>
      <c r="R29" s="130"/>
      <c r="S29" s="131"/>
      <c r="T29" s="75"/>
    </row>
    <row r="30" spans="2:20">
      <c r="B30" s="58"/>
      <c r="C30" s="17"/>
      <c r="D30" s="8"/>
      <c r="E30" s="697" t="s">
        <v>60</v>
      </c>
      <c r="F30" s="698"/>
      <c r="G30" s="701">
        <v>0.625</v>
      </c>
      <c r="H30" s="698"/>
      <c r="I30" s="702">
        <v>2283120121</v>
      </c>
      <c r="J30" s="703"/>
      <c r="K30" s="702" t="s">
        <v>58</v>
      </c>
      <c r="L30" s="703"/>
      <c r="M30" s="702" t="s">
        <v>62</v>
      </c>
      <c r="N30" s="703"/>
      <c r="O30" s="706" t="s">
        <v>63</v>
      </c>
      <c r="P30" s="707"/>
      <c r="Q30" s="708"/>
      <c r="R30" s="132"/>
      <c r="S30" s="133"/>
      <c r="T30" s="75"/>
    </row>
    <row r="31" spans="2:20">
      <c r="B31" s="62"/>
      <c r="C31" s="25"/>
      <c r="D31" s="8"/>
      <c r="E31" s="699"/>
      <c r="F31" s="700"/>
      <c r="G31" s="699"/>
      <c r="H31" s="700"/>
      <c r="I31" s="704"/>
      <c r="J31" s="705"/>
      <c r="K31" s="704"/>
      <c r="L31" s="705"/>
      <c r="M31" s="706"/>
      <c r="N31" s="705"/>
      <c r="O31" s="704"/>
      <c r="P31" s="707"/>
      <c r="Q31" s="705"/>
      <c r="R31" s="134"/>
      <c r="S31" s="135"/>
      <c r="T31" s="75"/>
    </row>
    <row r="32" spans="2:20">
      <c r="B32" s="62"/>
      <c r="C32" s="25"/>
      <c r="D32" s="8"/>
      <c r="E32" s="709" t="s">
        <v>54</v>
      </c>
      <c r="F32" s="710"/>
      <c r="G32" s="713">
        <v>0.52083333333333304</v>
      </c>
      <c r="H32" s="710"/>
      <c r="I32" s="691">
        <v>1234567891</v>
      </c>
      <c r="J32" s="693"/>
      <c r="K32" s="691" t="s">
        <v>58</v>
      </c>
      <c r="L32" s="693"/>
      <c r="M32" s="691" t="s">
        <v>57</v>
      </c>
      <c r="N32" s="693"/>
      <c r="O32" s="691" t="s">
        <v>59</v>
      </c>
      <c r="P32" s="692"/>
      <c r="Q32" s="693"/>
      <c r="R32" s="128"/>
      <c r="S32" s="129"/>
      <c r="T32" s="75"/>
    </row>
    <row r="33" spans="2:20">
      <c r="B33" s="63"/>
      <c r="C33" s="27"/>
      <c r="D33" s="8"/>
      <c r="E33" s="711"/>
      <c r="F33" s="712"/>
      <c r="G33" s="711"/>
      <c r="H33" s="712"/>
      <c r="I33" s="694"/>
      <c r="J33" s="696"/>
      <c r="K33" s="694"/>
      <c r="L33" s="696"/>
      <c r="M33" s="694"/>
      <c r="N33" s="696"/>
      <c r="O33" s="694"/>
      <c r="P33" s="695"/>
      <c r="Q33" s="696"/>
      <c r="R33" s="130"/>
      <c r="S33" s="131"/>
      <c r="T33" s="75"/>
    </row>
    <row r="34" spans="2:20">
      <c r="B34" s="63"/>
      <c r="C34" s="27"/>
      <c r="D34" s="8"/>
      <c r="E34" s="120"/>
      <c r="F34" s="121"/>
      <c r="G34" s="120"/>
      <c r="H34" s="121"/>
      <c r="I34" s="123"/>
      <c r="J34" s="124"/>
      <c r="K34" s="123"/>
      <c r="L34" s="125"/>
      <c r="M34" s="123"/>
      <c r="N34" s="124"/>
      <c r="O34" s="125"/>
      <c r="P34" s="125"/>
      <c r="Q34" s="124"/>
      <c r="R34" s="124"/>
      <c r="S34" s="124"/>
      <c r="T34" s="75"/>
    </row>
    <row r="35" spans="2:20">
      <c r="B35" s="68"/>
      <c r="C35" s="29"/>
      <c r="D35" s="8"/>
      <c r="E35" s="459" t="s">
        <v>34</v>
      </c>
      <c r="F35" s="459"/>
      <c r="G35" s="459"/>
      <c r="H35" s="459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5"/>
    </row>
    <row r="36" spans="2:20">
      <c r="B36" s="68"/>
      <c r="C36" s="2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75"/>
    </row>
    <row r="37" spans="2:20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48"/>
    </row>
    <row r="38" spans="2:20" ht="21" customHeight="1">
      <c r="B38" s="32"/>
      <c r="C38" s="414" t="s">
        <v>13</v>
      </c>
      <c r="D38" s="414"/>
      <c r="E38" s="414"/>
      <c r="F38" s="414" t="s">
        <v>14</v>
      </c>
      <c r="G38" s="414"/>
      <c r="H38" s="414" t="s">
        <v>15</v>
      </c>
      <c r="I38" s="414"/>
      <c r="J38" s="415" t="s">
        <v>16</v>
      </c>
      <c r="K38" s="415"/>
      <c r="L38" s="37"/>
      <c r="M38" s="38"/>
      <c r="N38" s="39"/>
      <c r="O38" s="39"/>
      <c r="P38" s="39"/>
      <c r="Q38" s="39"/>
      <c r="R38" s="39"/>
      <c r="S38" s="39"/>
      <c r="T38" s="49"/>
    </row>
    <row r="39" spans="2:20"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50"/>
    </row>
    <row r="40" spans="2:20"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51"/>
    </row>
  </sheetData>
  <mergeCells count="70">
    <mergeCell ref="B2:C3"/>
    <mergeCell ref="N2:O3"/>
    <mergeCell ref="P2:Q3"/>
    <mergeCell ref="R2:S3"/>
    <mergeCell ref="L14:N15"/>
    <mergeCell ref="O14:Q15"/>
    <mergeCell ref="R14:T15"/>
    <mergeCell ref="L2:L3"/>
    <mergeCell ref="B16:C18"/>
    <mergeCell ref="B14:C15"/>
    <mergeCell ref="J14:K15"/>
    <mergeCell ref="D14:F15"/>
    <mergeCell ref="G14:I15"/>
    <mergeCell ref="F18:H18"/>
    <mergeCell ref="K18:M18"/>
    <mergeCell ref="O20:Q21"/>
    <mergeCell ref="O22:Q23"/>
    <mergeCell ref="E20:F21"/>
    <mergeCell ref="G20:H21"/>
    <mergeCell ref="I20:J21"/>
    <mergeCell ref="K20:L21"/>
    <mergeCell ref="M20:N21"/>
    <mergeCell ref="E22:F23"/>
    <mergeCell ref="G22:H23"/>
    <mergeCell ref="I22:J23"/>
    <mergeCell ref="K22:L23"/>
    <mergeCell ref="M22:N23"/>
    <mergeCell ref="O26:Q27"/>
    <mergeCell ref="E24:F25"/>
    <mergeCell ref="G24:H25"/>
    <mergeCell ref="I24:J25"/>
    <mergeCell ref="K24:L25"/>
    <mergeCell ref="M24:N25"/>
    <mergeCell ref="O24:Q25"/>
    <mergeCell ref="E26:F27"/>
    <mergeCell ref="G26:H27"/>
    <mergeCell ref="I26:J27"/>
    <mergeCell ref="K26:L27"/>
    <mergeCell ref="M26:N27"/>
    <mergeCell ref="O32:Q33"/>
    <mergeCell ref="E32:F33"/>
    <mergeCell ref="G32:H33"/>
    <mergeCell ref="I32:J33"/>
    <mergeCell ref="K32:L33"/>
    <mergeCell ref="M32:N33"/>
    <mergeCell ref="O28:Q29"/>
    <mergeCell ref="E30:F31"/>
    <mergeCell ref="G30:H31"/>
    <mergeCell ref="I30:J31"/>
    <mergeCell ref="K30:L31"/>
    <mergeCell ref="M30:N31"/>
    <mergeCell ref="O30:Q31"/>
    <mergeCell ref="E28:F29"/>
    <mergeCell ref="G28:H29"/>
    <mergeCell ref="I28:J29"/>
    <mergeCell ref="K28:L29"/>
    <mergeCell ref="M28:N29"/>
    <mergeCell ref="E35:H35"/>
    <mergeCell ref="C38:E38"/>
    <mergeCell ref="F38:G38"/>
    <mergeCell ref="H38:I38"/>
    <mergeCell ref="J38:K38"/>
    <mergeCell ref="O18:P18"/>
    <mergeCell ref="R18:S18"/>
    <mergeCell ref="E19:F19"/>
    <mergeCell ref="G19:H19"/>
    <mergeCell ref="I19:J19"/>
    <mergeCell ref="K19:L19"/>
    <mergeCell ref="M19:N19"/>
    <mergeCell ref="O19:Q19"/>
  </mergeCells>
  <pageMargins left="0.69930555555555596" right="0.69930555555555596" top="0.75" bottom="0.75" header="0.3" footer="0.3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workbookViewId="0">
      <selection activeCell="D13" sqref="D13"/>
    </sheetView>
  </sheetViews>
  <sheetFormatPr defaultColWidth="9" defaultRowHeight="15"/>
  <sheetData>
    <row r="2" spans="2:17">
      <c r="E2" s="728" t="s">
        <v>110</v>
      </c>
      <c r="F2" s="729"/>
      <c r="G2" s="729"/>
      <c r="H2" s="729"/>
      <c r="I2" s="729"/>
      <c r="J2" s="729"/>
      <c r="K2" s="729"/>
      <c r="L2" s="729"/>
      <c r="M2" s="729"/>
      <c r="N2" s="729"/>
      <c r="O2" s="730"/>
    </row>
    <row r="3" spans="2:17">
      <c r="E3" s="731"/>
      <c r="F3" s="732"/>
      <c r="G3" s="732"/>
      <c r="H3" s="732"/>
      <c r="I3" s="732"/>
      <c r="J3" s="732"/>
      <c r="K3" s="732"/>
      <c r="L3" s="732"/>
      <c r="M3" s="732"/>
      <c r="N3" s="732"/>
      <c r="O3" s="733"/>
    </row>
    <row r="4" spans="2:17">
      <c r="E4" s="107"/>
      <c r="F4" s="108"/>
      <c r="G4" s="108"/>
      <c r="H4" s="108"/>
      <c r="I4" s="108"/>
      <c r="J4" s="108"/>
      <c r="K4" s="108"/>
      <c r="L4" s="108"/>
      <c r="M4" s="108"/>
      <c r="N4" s="108"/>
      <c r="O4" s="112"/>
    </row>
    <row r="5" spans="2:17">
      <c r="E5" s="107"/>
      <c r="F5" s="108"/>
      <c r="G5" s="108"/>
      <c r="H5" s="108"/>
      <c r="I5" s="108"/>
      <c r="J5" s="108"/>
      <c r="K5" s="108"/>
      <c r="L5" s="108"/>
      <c r="M5" s="108"/>
      <c r="N5" s="108"/>
      <c r="O5" s="112"/>
    </row>
    <row r="6" spans="2:17">
      <c r="E6" s="107"/>
      <c r="F6" s="108"/>
      <c r="G6" s="108"/>
      <c r="H6" s="108"/>
      <c r="I6" s="113" t="s">
        <v>111</v>
      </c>
      <c r="J6" s="113"/>
      <c r="K6" s="725" t="s">
        <v>87</v>
      </c>
      <c r="L6" s="725"/>
      <c r="M6" s="725"/>
      <c r="N6" s="103"/>
      <c r="O6" s="310" t="s">
        <v>212</v>
      </c>
      <c r="P6" s="311"/>
      <c r="Q6" s="311"/>
    </row>
    <row r="7" spans="2:17">
      <c r="E7" s="107"/>
      <c r="F7" s="108"/>
      <c r="G7" s="108"/>
      <c r="H7" s="108"/>
      <c r="I7" s="108"/>
      <c r="J7" s="108"/>
      <c r="K7" s="114"/>
      <c r="L7" s="114"/>
      <c r="M7" s="114"/>
      <c r="N7" s="103"/>
      <c r="O7" s="104"/>
    </row>
    <row r="8" spans="2:17">
      <c r="E8" s="107"/>
      <c r="F8" s="108"/>
      <c r="G8" s="108"/>
      <c r="H8" s="108"/>
      <c r="I8" s="113" t="s">
        <v>112</v>
      </c>
      <c r="J8" s="113"/>
      <c r="K8" s="725" t="s">
        <v>89</v>
      </c>
      <c r="L8" s="725"/>
      <c r="M8" s="725"/>
      <c r="N8" s="103"/>
      <c r="O8" s="310" t="s">
        <v>213</v>
      </c>
      <c r="P8" s="311"/>
      <c r="Q8" s="311"/>
    </row>
    <row r="9" spans="2:17">
      <c r="E9" s="107"/>
      <c r="F9" s="108"/>
      <c r="G9" s="108"/>
      <c r="H9" s="108"/>
      <c r="I9" s="108"/>
      <c r="J9" s="108"/>
      <c r="K9" s="114"/>
      <c r="L9" s="114"/>
      <c r="M9" s="114"/>
      <c r="N9" s="103"/>
      <c r="O9" s="104"/>
    </row>
    <row r="10" spans="2:17">
      <c r="B10" s="80"/>
      <c r="E10" s="107"/>
      <c r="F10" s="108"/>
      <c r="G10" s="108"/>
      <c r="H10" s="108"/>
      <c r="I10" s="113" t="s">
        <v>90</v>
      </c>
      <c r="J10" s="113"/>
      <c r="K10" s="113" t="s">
        <v>91</v>
      </c>
      <c r="L10" s="113" t="s">
        <v>92</v>
      </c>
      <c r="M10" s="113" t="s">
        <v>93</v>
      </c>
      <c r="N10" s="103"/>
      <c r="O10" s="310" t="s">
        <v>214</v>
      </c>
      <c r="P10" s="311"/>
      <c r="Q10" s="311"/>
    </row>
    <row r="11" spans="2:17">
      <c r="E11" s="107"/>
      <c r="F11" s="108"/>
      <c r="G11" s="108"/>
      <c r="H11" s="108"/>
      <c r="I11" s="108"/>
      <c r="J11" s="108"/>
      <c r="K11" s="108"/>
      <c r="L11" s="108"/>
      <c r="M11" s="108"/>
      <c r="N11" s="103"/>
      <c r="O11" s="104"/>
    </row>
    <row r="12" spans="2:17">
      <c r="E12" s="107"/>
      <c r="F12" s="108"/>
      <c r="G12" s="108"/>
      <c r="H12" s="108"/>
      <c r="I12" s="113" t="s">
        <v>113</v>
      </c>
      <c r="J12" s="113"/>
      <c r="K12" s="725">
        <v>22</v>
      </c>
      <c r="L12" s="725"/>
      <c r="M12" s="725"/>
      <c r="N12" s="103"/>
      <c r="O12" s="310" t="s">
        <v>218</v>
      </c>
      <c r="P12" s="311"/>
      <c r="Q12" s="311"/>
    </row>
    <row r="13" spans="2:17">
      <c r="E13" s="107"/>
      <c r="F13" s="108"/>
      <c r="G13" s="108"/>
      <c r="H13" s="108"/>
      <c r="I13" s="108"/>
      <c r="J13" s="108"/>
      <c r="K13" s="114"/>
      <c r="L13" s="114"/>
      <c r="M13" s="114"/>
      <c r="N13" s="103"/>
      <c r="O13" s="104"/>
    </row>
    <row r="14" spans="2:17">
      <c r="E14" s="726"/>
      <c r="F14" s="727"/>
      <c r="G14" s="727"/>
      <c r="H14" s="108"/>
      <c r="I14" s="113" t="s">
        <v>95</v>
      </c>
      <c r="J14" s="113"/>
      <c r="K14" s="725" t="s">
        <v>96</v>
      </c>
      <c r="L14" s="725"/>
      <c r="M14" s="725"/>
      <c r="N14" s="103"/>
      <c r="O14" s="310" t="s">
        <v>215</v>
      </c>
      <c r="P14" s="311"/>
      <c r="Q14" s="311"/>
    </row>
    <row r="15" spans="2:17">
      <c r="E15" s="107"/>
      <c r="F15" s="108"/>
      <c r="G15" s="108"/>
      <c r="H15" s="108"/>
      <c r="I15" s="113" t="s">
        <v>97</v>
      </c>
      <c r="J15" s="113"/>
      <c r="K15" s="114"/>
      <c r="L15" s="114"/>
      <c r="M15" s="114"/>
      <c r="N15" s="103"/>
      <c r="O15" s="104"/>
    </row>
    <row r="16" spans="2:17">
      <c r="E16" s="107"/>
      <c r="F16" s="108"/>
      <c r="G16" s="108"/>
      <c r="H16" s="108"/>
      <c r="I16" s="113"/>
      <c r="J16" s="113"/>
      <c r="K16" s="734" t="s">
        <v>98</v>
      </c>
      <c r="L16" s="735"/>
      <c r="M16" s="735"/>
      <c r="N16" s="103"/>
      <c r="O16" s="310" t="s">
        <v>216</v>
      </c>
      <c r="P16" s="311"/>
      <c r="Q16" s="311"/>
    </row>
    <row r="17" spans="5:17">
      <c r="E17" s="736" t="s">
        <v>99</v>
      </c>
      <c r="F17" s="737"/>
      <c r="G17" s="737"/>
      <c r="H17" s="108"/>
      <c r="I17" s="108"/>
      <c r="J17" s="108"/>
      <c r="K17" s="114"/>
      <c r="L17" s="114"/>
      <c r="M17" s="114"/>
      <c r="N17" s="103"/>
      <c r="O17" s="104"/>
    </row>
    <row r="18" spans="5:17">
      <c r="E18" s="107"/>
      <c r="F18" s="108"/>
      <c r="G18" s="108"/>
      <c r="H18" s="108"/>
      <c r="I18" s="113" t="s">
        <v>100</v>
      </c>
      <c r="J18" s="113"/>
      <c r="K18" s="725">
        <v>1234566878</v>
      </c>
      <c r="L18" s="725"/>
      <c r="M18" s="725"/>
      <c r="N18" s="103"/>
      <c r="O18" s="310" t="s">
        <v>217</v>
      </c>
      <c r="P18" s="311"/>
      <c r="Q18" s="311"/>
    </row>
    <row r="19" spans="5:17">
      <c r="E19" s="726"/>
      <c r="F19" s="727"/>
      <c r="G19" s="727"/>
      <c r="H19" s="108"/>
      <c r="I19" s="108"/>
      <c r="J19" s="108"/>
      <c r="K19" s="114"/>
      <c r="L19" s="114"/>
      <c r="M19" s="114"/>
      <c r="N19" s="103"/>
      <c r="O19" s="104"/>
    </row>
    <row r="20" spans="5:17">
      <c r="E20" s="107"/>
      <c r="F20" s="108"/>
      <c r="G20" s="108"/>
      <c r="H20" s="108"/>
      <c r="I20" s="113" t="s">
        <v>101</v>
      </c>
      <c r="J20" s="113"/>
      <c r="K20" s="725" t="s">
        <v>102</v>
      </c>
      <c r="L20" s="725"/>
      <c r="M20" s="725"/>
      <c r="N20" s="103"/>
      <c r="O20" s="310" t="s">
        <v>204</v>
      </c>
      <c r="P20" s="311"/>
      <c r="Q20" s="311"/>
    </row>
    <row r="21" spans="5:17">
      <c r="E21" s="107"/>
      <c r="F21" s="108"/>
      <c r="G21" s="108"/>
      <c r="H21" s="108"/>
      <c r="I21" s="108"/>
      <c r="J21" s="108"/>
      <c r="K21" s="108"/>
      <c r="L21" s="108"/>
      <c r="M21" s="108"/>
      <c r="N21" s="103"/>
      <c r="O21" s="104"/>
    </row>
    <row r="22" spans="5:17">
      <c r="E22" s="107"/>
      <c r="F22" s="108"/>
      <c r="G22" s="108"/>
      <c r="H22" s="108"/>
      <c r="I22" s="108"/>
      <c r="J22" s="108"/>
      <c r="K22" s="108"/>
      <c r="L22" s="108"/>
      <c r="M22" s="108"/>
      <c r="N22" s="108"/>
      <c r="O22" s="112"/>
    </row>
    <row r="23" spans="5:17">
      <c r="E23" s="107"/>
      <c r="F23" s="108"/>
      <c r="G23" s="108"/>
      <c r="H23" s="109" t="s">
        <v>24</v>
      </c>
      <c r="I23" s="103"/>
      <c r="J23" s="108"/>
      <c r="K23" s="109" t="s">
        <v>46</v>
      </c>
      <c r="L23" s="103"/>
      <c r="M23" s="108"/>
      <c r="N23" s="115" t="s">
        <v>47</v>
      </c>
      <c r="O23" s="112"/>
    </row>
    <row r="24" spans="5:17">
      <c r="E24" s="110"/>
      <c r="F24" s="111"/>
      <c r="G24" s="111"/>
      <c r="H24" s="111"/>
      <c r="I24" s="111"/>
      <c r="J24" s="111"/>
      <c r="K24" s="111"/>
      <c r="L24" s="111"/>
      <c r="M24" s="111"/>
      <c r="N24" s="111"/>
      <c r="O24" s="116"/>
    </row>
  </sheetData>
  <mergeCells count="11">
    <mergeCell ref="E2:O3"/>
    <mergeCell ref="K16:M16"/>
    <mergeCell ref="E17:G17"/>
    <mergeCell ref="K18:M18"/>
    <mergeCell ref="E19:G19"/>
    <mergeCell ref="K20:M20"/>
    <mergeCell ref="K6:M6"/>
    <mergeCell ref="K8:M8"/>
    <mergeCell ref="K12:M12"/>
    <mergeCell ref="E14:G14"/>
    <mergeCell ref="K14:M14"/>
  </mergeCells>
  <hyperlinks>
    <hyperlink ref="K16" r:id="rId1"/>
  </hyperlinks>
  <pageMargins left="0.69930555555555596" right="0.69930555555555596" top="0.75" bottom="0.75" header="0.3" footer="0.3"/>
  <pageSetup orientation="portrait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Q27"/>
  <sheetViews>
    <sheetView topLeftCell="B1" workbookViewId="0">
      <selection activeCell="M16" sqref="M16"/>
    </sheetView>
  </sheetViews>
  <sheetFormatPr defaultRowHeight="15"/>
  <cols>
    <col min="5" max="17" width="9.140625" style="351"/>
  </cols>
  <sheetData>
    <row r="3" spans="5:17">
      <c r="E3" s="352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49"/>
      <c r="Q3" s="349"/>
    </row>
    <row r="4" spans="5:17"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53"/>
      <c r="P4" s="349"/>
      <c r="Q4" s="349"/>
    </row>
    <row r="5" spans="5:17">
      <c r="E5" s="738" t="s">
        <v>260</v>
      </c>
      <c r="F5" s="739"/>
      <c r="G5" s="739"/>
      <c r="H5" s="739"/>
      <c r="I5" s="739"/>
      <c r="J5" s="740"/>
      <c r="K5" s="347"/>
      <c r="L5" s="347"/>
      <c r="M5" s="347"/>
      <c r="N5" s="347"/>
      <c r="O5" s="347"/>
      <c r="P5" s="349"/>
      <c r="Q5" s="349"/>
    </row>
    <row r="6" spans="5:17">
      <c r="E6" s="741"/>
      <c r="F6" s="742"/>
      <c r="G6" s="742"/>
      <c r="H6" s="742"/>
      <c r="I6" s="742"/>
      <c r="J6" s="743"/>
      <c r="K6" s="347"/>
      <c r="L6" s="347"/>
      <c r="M6" s="347"/>
      <c r="N6" s="347"/>
      <c r="O6" s="347"/>
      <c r="P6" s="349"/>
      <c r="Q6" s="349"/>
    </row>
    <row r="7" spans="5:17">
      <c r="E7" s="356"/>
      <c r="F7" s="357"/>
      <c r="G7" s="357"/>
      <c r="H7" s="357"/>
      <c r="I7" s="358"/>
      <c r="J7" s="359"/>
      <c r="K7" s="747"/>
      <c r="L7" s="747"/>
      <c r="M7" s="747"/>
      <c r="N7" s="349"/>
      <c r="O7" s="349"/>
      <c r="P7" s="349"/>
      <c r="Q7" s="349"/>
    </row>
    <row r="8" spans="5:17">
      <c r="E8" s="356"/>
      <c r="F8" s="357"/>
      <c r="G8" s="357"/>
      <c r="H8" s="357"/>
      <c r="I8" s="357"/>
      <c r="J8" s="360"/>
      <c r="K8" s="350"/>
      <c r="L8" s="350"/>
      <c r="M8" s="350"/>
      <c r="N8" s="349"/>
      <c r="O8" s="349"/>
      <c r="P8" s="349"/>
      <c r="Q8" s="349"/>
    </row>
    <row r="9" spans="5:17">
      <c r="E9" s="744" t="s">
        <v>261</v>
      </c>
      <c r="F9" s="745"/>
      <c r="G9" s="746"/>
      <c r="H9" s="746"/>
      <c r="I9" s="746"/>
      <c r="J9" s="359"/>
      <c r="K9" s="747"/>
      <c r="L9" s="747"/>
      <c r="M9" s="747"/>
      <c r="N9" s="349"/>
      <c r="O9" s="349"/>
      <c r="P9" s="349"/>
      <c r="Q9" s="349"/>
    </row>
    <row r="10" spans="5:17">
      <c r="E10" s="356"/>
      <c r="F10" s="357"/>
      <c r="G10" s="357"/>
      <c r="H10" s="357"/>
      <c r="I10" s="357"/>
      <c r="J10" s="360"/>
      <c r="K10" s="350"/>
      <c r="L10" s="350"/>
      <c r="M10" s="350"/>
      <c r="N10" s="349"/>
      <c r="O10" s="349"/>
      <c r="P10" s="349"/>
      <c r="Q10" s="349"/>
    </row>
    <row r="11" spans="5:17">
      <c r="E11" s="744" t="s">
        <v>262</v>
      </c>
      <c r="F11" s="745"/>
      <c r="G11" s="746"/>
      <c r="H11" s="746"/>
      <c r="I11" s="746"/>
      <c r="J11" s="359"/>
      <c r="K11" s="348"/>
      <c r="L11" s="348"/>
      <c r="M11" s="348"/>
      <c r="N11" s="349"/>
      <c r="O11" s="349"/>
      <c r="P11" s="349"/>
      <c r="Q11" s="349"/>
    </row>
    <row r="12" spans="5:17">
      <c r="E12" s="356"/>
      <c r="F12" s="357"/>
      <c r="G12" s="357"/>
      <c r="H12" s="357"/>
      <c r="I12" s="357"/>
      <c r="J12" s="360"/>
      <c r="K12" s="347"/>
      <c r="L12" s="347"/>
      <c r="M12" s="347"/>
      <c r="N12" s="349"/>
      <c r="O12" s="349"/>
      <c r="P12" s="349"/>
      <c r="Q12" s="349"/>
    </row>
    <row r="13" spans="5:17">
      <c r="E13" s="744" t="s">
        <v>263</v>
      </c>
      <c r="F13" s="745"/>
      <c r="G13" s="746"/>
      <c r="H13" s="746"/>
      <c r="I13" s="746"/>
      <c r="J13" s="359"/>
      <c r="K13" s="747"/>
      <c r="L13" s="747"/>
      <c r="M13" s="747"/>
      <c r="N13" s="349"/>
      <c r="O13" s="349"/>
      <c r="P13" s="349"/>
      <c r="Q13" s="349"/>
    </row>
    <row r="14" spans="5:17">
      <c r="E14" s="356"/>
      <c r="F14" s="357"/>
      <c r="G14" s="357"/>
      <c r="H14" s="357"/>
      <c r="I14" s="357"/>
      <c r="J14" s="360"/>
      <c r="K14" s="350"/>
      <c r="L14" s="350"/>
      <c r="M14" s="350"/>
      <c r="N14" s="349"/>
      <c r="O14" s="349"/>
      <c r="P14" s="349"/>
      <c r="Q14" s="349"/>
    </row>
    <row r="15" spans="5:17">
      <c r="E15" s="748"/>
      <c r="F15" s="749"/>
      <c r="G15" s="749"/>
      <c r="H15" s="357"/>
      <c r="I15" s="358"/>
      <c r="J15" s="359"/>
      <c r="K15" s="747"/>
      <c r="L15" s="747"/>
      <c r="M15" s="747"/>
      <c r="N15" s="349"/>
      <c r="O15" s="349"/>
      <c r="P15" s="349"/>
      <c r="Q15" s="349"/>
    </row>
    <row r="16" spans="5:17">
      <c r="E16" s="356"/>
      <c r="F16" s="363" t="s">
        <v>46</v>
      </c>
      <c r="G16" s="357"/>
      <c r="H16" s="364" t="s">
        <v>47</v>
      </c>
      <c r="I16" s="358"/>
      <c r="J16" s="359"/>
      <c r="K16" s="350"/>
      <c r="L16" s="350"/>
      <c r="M16" s="350"/>
      <c r="N16" s="349"/>
      <c r="O16" s="349"/>
      <c r="P16" s="349"/>
      <c r="Q16" s="349"/>
    </row>
    <row r="17" spans="5:17">
      <c r="E17" s="356"/>
      <c r="F17" s="357"/>
      <c r="G17" s="357"/>
      <c r="H17" s="357"/>
      <c r="I17" s="358"/>
      <c r="J17" s="359"/>
      <c r="K17" s="750"/>
      <c r="L17" s="751"/>
      <c r="M17" s="751"/>
      <c r="N17" s="349"/>
      <c r="O17" s="349"/>
      <c r="P17" s="349"/>
      <c r="Q17" s="349"/>
    </row>
    <row r="18" spans="5:17">
      <c r="E18" s="752"/>
      <c r="F18" s="753"/>
      <c r="G18" s="753"/>
      <c r="H18" s="361"/>
      <c r="I18" s="361"/>
      <c r="J18" s="362"/>
      <c r="K18" s="350"/>
      <c r="L18" s="350"/>
      <c r="M18" s="350"/>
      <c r="N18" s="349"/>
      <c r="O18" s="349"/>
      <c r="P18" s="349"/>
      <c r="Q18" s="349"/>
    </row>
    <row r="19" spans="5:17">
      <c r="E19" s="347"/>
      <c r="F19" s="347"/>
      <c r="G19" s="347"/>
      <c r="H19" s="347"/>
      <c r="I19" s="348"/>
      <c r="J19" s="348"/>
      <c r="K19" s="747"/>
      <c r="L19" s="747"/>
      <c r="M19" s="747"/>
      <c r="N19" s="349"/>
      <c r="O19" s="349"/>
      <c r="P19" s="349"/>
      <c r="Q19" s="349"/>
    </row>
    <row r="20" spans="5:17">
      <c r="E20" s="754"/>
      <c r="F20" s="754"/>
      <c r="G20" s="754"/>
      <c r="H20" s="347"/>
      <c r="I20" s="347"/>
      <c r="J20" s="347"/>
      <c r="K20" s="350"/>
      <c r="L20" s="350"/>
      <c r="M20" s="350"/>
      <c r="N20" s="349"/>
      <c r="O20" s="349"/>
      <c r="P20" s="349"/>
      <c r="Q20" s="349"/>
    </row>
    <row r="21" spans="5:17">
      <c r="E21" s="347"/>
      <c r="F21" s="347"/>
      <c r="G21" s="347"/>
      <c r="H21" s="347"/>
      <c r="I21" s="348"/>
      <c r="J21" s="348"/>
      <c r="K21" s="747"/>
      <c r="L21" s="747"/>
      <c r="M21" s="747"/>
      <c r="N21" s="349"/>
      <c r="O21" s="349"/>
      <c r="P21" s="349"/>
      <c r="Q21" s="349"/>
    </row>
    <row r="22" spans="5:17">
      <c r="E22" s="347"/>
      <c r="F22" s="347"/>
      <c r="G22" s="347"/>
      <c r="H22" s="347"/>
      <c r="I22" s="347"/>
      <c r="J22" s="347"/>
      <c r="K22" s="347"/>
      <c r="L22" s="347"/>
      <c r="M22" s="347"/>
      <c r="N22" s="349"/>
      <c r="O22" s="349"/>
      <c r="P22" s="349"/>
      <c r="Q22" s="349"/>
    </row>
    <row r="23" spans="5:17"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7"/>
      <c r="P23" s="349"/>
      <c r="Q23" s="349"/>
    </row>
    <row r="24" spans="5:17">
      <c r="E24" s="347"/>
      <c r="F24" s="347"/>
      <c r="G24" s="347"/>
      <c r="H24" s="347"/>
      <c r="I24" s="349"/>
      <c r="J24" s="347"/>
      <c r="K24" s="354" t="s">
        <v>46</v>
      </c>
      <c r="L24" s="349"/>
      <c r="M24" s="347"/>
      <c r="N24" s="355" t="s">
        <v>47</v>
      </c>
      <c r="O24" s="347"/>
      <c r="P24" s="349"/>
      <c r="Q24" s="349"/>
    </row>
    <row r="25" spans="5:17">
      <c r="E25" s="347"/>
      <c r="F25" s="347"/>
      <c r="G25" s="347"/>
      <c r="H25" s="347"/>
      <c r="I25" s="347"/>
      <c r="J25" s="347"/>
      <c r="K25" s="347"/>
      <c r="L25" s="347"/>
      <c r="M25" s="347"/>
      <c r="N25" s="347"/>
      <c r="O25" s="347"/>
      <c r="P25" s="349"/>
      <c r="Q25" s="349"/>
    </row>
    <row r="26" spans="5:17"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</row>
    <row r="27" spans="5:17"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</row>
  </sheetData>
  <mergeCells count="17">
    <mergeCell ref="K17:M17"/>
    <mergeCell ref="E18:G18"/>
    <mergeCell ref="K19:M19"/>
    <mergeCell ref="E20:G20"/>
    <mergeCell ref="K21:M21"/>
    <mergeCell ref="K7:M7"/>
    <mergeCell ref="K9:M9"/>
    <mergeCell ref="K13:M13"/>
    <mergeCell ref="E15:G15"/>
    <mergeCell ref="K15:M15"/>
    <mergeCell ref="E5:J6"/>
    <mergeCell ref="E9:F9"/>
    <mergeCell ref="E11:F11"/>
    <mergeCell ref="E13:F13"/>
    <mergeCell ref="G9:I9"/>
    <mergeCell ref="G11:I11"/>
    <mergeCell ref="G13:I1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26"/>
  <sheetViews>
    <sheetView workbookViewId="0">
      <selection activeCell="O29" sqref="O29"/>
    </sheetView>
  </sheetViews>
  <sheetFormatPr defaultColWidth="9" defaultRowHeight="15"/>
  <cols>
    <col min="4" max="4" width="9.140625" style="91"/>
    <col min="5" max="5" width="9.7109375" customWidth="1"/>
  </cols>
  <sheetData>
    <row r="3" spans="4:20" ht="15" customHeight="1">
      <c r="D3" s="758" t="s">
        <v>114</v>
      </c>
      <c r="E3" s="758"/>
      <c r="F3" s="758"/>
      <c r="G3" s="758"/>
      <c r="H3" s="758"/>
      <c r="I3" s="758"/>
      <c r="J3" s="758"/>
      <c r="K3" s="758"/>
      <c r="L3" s="758"/>
      <c r="M3" s="758"/>
      <c r="N3" s="758"/>
      <c r="O3" s="758"/>
      <c r="P3" s="758"/>
    </row>
    <row r="4" spans="4:20" ht="24.75" customHeight="1">
      <c r="D4" s="758"/>
      <c r="E4" s="758"/>
      <c r="F4" s="758"/>
      <c r="G4" s="758"/>
      <c r="H4" s="758"/>
      <c r="I4" s="758"/>
      <c r="J4" s="758"/>
      <c r="K4" s="758"/>
      <c r="L4" s="758"/>
      <c r="M4" s="758"/>
      <c r="N4" s="758"/>
      <c r="O4" s="758"/>
      <c r="P4" s="758"/>
    </row>
    <row r="5" spans="4:20" ht="19.5" customHeight="1">
      <c r="D5" s="286"/>
      <c r="E5" s="279"/>
      <c r="F5" s="308" t="s">
        <v>213</v>
      </c>
      <c r="G5" s="308"/>
      <c r="H5" s="279"/>
      <c r="I5" s="755" t="s">
        <v>217</v>
      </c>
      <c r="J5" s="755"/>
      <c r="K5" s="755"/>
      <c r="L5" s="279"/>
      <c r="M5" s="308" t="s">
        <v>215</v>
      </c>
      <c r="N5" s="308"/>
      <c r="O5" s="308"/>
      <c r="P5" s="287"/>
    </row>
    <row r="6" spans="4:20" ht="18" customHeight="1">
      <c r="D6" s="756" t="s">
        <v>115</v>
      </c>
      <c r="E6" s="518"/>
      <c r="F6" s="520" t="s">
        <v>54</v>
      </c>
      <c r="G6" s="520"/>
      <c r="H6" s="94"/>
      <c r="I6" s="92" t="s">
        <v>116</v>
      </c>
      <c r="J6" s="93">
        <v>21213123</v>
      </c>
      <c r="K6" s="93"/>
      <c r="L6" s="100"/>
      <c r="M6" s="101" t="s">
        <v>80</v>
      </c>
      <c r="N6" s="93" t="s">
        <v>117</v>
      </c>
      <c r="O6" s="93"/>
      <c r="P6" s="288"/>
    </row>
    <row r="7" spans="4:20" ht="22.5" customHeight="1">
      <c r="D7" s="289"/>
      <c r="E7" s="96"/>
      <c r="F7" s="96"/>
      <c r="G7" s="96"/>
      <c r="H7" s="96"/>
      <c r="I7" s="103"/>
      <c r="J7" s="96"/>
      <c r="K7" s="96"/>
      <c r="L7" s="103"/>
      <c r="M7" s="96"/>
      <c r="N7" s="96"/>
      <c r="O7" s="103"/>
      <c r="P7" s="186"/>
    </row>
    <row r="8" spans="4:20" ht="20.25" customHeight="1">
      <c r="D8" s="283"/>
      <c r="E8" s="757" t="s">
        <v>118</v>
      </c>
      <c r="F8" s="757"/>
      <c r="G8" s="523"/>
      <c r="H8" s="523"/>
      <c r="I8" s="523"/>
      <c r="J8" s="199"/>
      <c r="K8" s="759" t="s">
        <v>187</v>
      </c>
      <c r="L8" s="759"/>
      <c r="M8" s="760" t="s">
        <v>188</v>
      </c>
      <c r="N8" s="761"/>
      <c r="O8" s="761"/>
      <c r="P8" s="290"/>
    </row>
    <row r="9" spans="4:20" s="90" customFormat="1" ht="18" customHeight="1">
      <c r="D9" s="278" t="s">
        <v>119</v>
      </c>
      <c r="E9" s="525" t="s">
        <v>120</v>
      </c>
      <c r="F9" s="525"/>
      <c r="G9" s="525" t="s">
        <v>3</v>
      </c>
      <c r="H9" s="525"/>
      <c r="I9" s="525" t="s">
        <v>23</v>
      </c>
      <c r="J9" s="525"/>
      <c r="K9" s="525" t="s">
        <v>71</v>
      </c>
      <c r="L9" s="525"/>
      <c r="M9" s="525" t="s">
        <v>121</v>
      </c>
      <c r="N9" s="525"/>
      <c r="O9" s="525" t="s">
        <v>53</v>
      </c>
      <c r="P9" s="525"/>
    </row>
    <row r="10" spans="4:20">
      <c r="D10" s="526">
        <v>1</v>
      </c>
      <c r="E10" s="526" t="s">
        <v>26</v>
      </c>
      <c r="F10" s="526"/>
      <c r="G10" s="526" t="s">
        <v>73</v>
      </c>
      <c r="H10" s="526"/>
      <c r="I10" s="526">
        <v>1</v>
      </c>
      <c r="J10" s="526"/>
      <c r="K10" s="526">
        <v>1</v>
      </c>
      <c r="L10" s="526"/>
      <c r="M10" s="526" t="s">
        <v>122</v>
      </c>
      <c r="N10" s="526"/>
      <c r="O10" s="526"/>
      <c r="P10" s="526"/>
    </row>
    <row r="11" spans="4:20">
      <c r="D11" s="526"/>
      <c r="E11" s="526"/>
      <c r="F11" s="526"/>
      <c r="G11" s="526"/>
      <c r="H11" s="526"/>
      <c r="I11" s="526"/>
      <c r="J11" s="526"/>
      <c r="K11" s="526"/>
      <c r="L11" s="526"/>
      <c r="M11" s="526"/>
      <c r="N11" s="526"/>
      <c r="O11" s="526"/>
      <c r="P11" s="526"/>
      <c r="T11" s="106"/>
    </row>
    <row r="12" spans="4:20">
      <c r="D12" s="529">
        <v>2</v>
      </c>
      <c r="E12" s="529" t="s">
        <v>28</v>
      </c>
      <c r="F12" s="529"/>
      <c r="G12" s="529" t="s">
        <v>74</v>
      </c>
      <c r="H12" s="529"/>
      <c r="I12" s="529">
        <v>2</v>
      </c>
      <c r="J12" s="529"/>
      <c r="K12" s="529">
        <v>2</v>
      </c>
      <c r="L12" s="529"/>
      <c r="M12" s="529" t="s">
        <v>123</v>
      </c>
      <c r="N12" s="529"/>
      <c r="O12" s="529"/>
      <c r="P12" s="529"/>
    </row>
    <row r="13" spans="4:20">
      <c r="D13" s="529"/>
      <c r="E13" s="529"/>
      <c r="F13" s="529"/>
      <c r="G13" s="529"/>
      <c r="H13" s="529"/>
      <c r="I13" s="529"/>
      <c r="J13" s="529"/>
      <c r="K13" s="529"/>
      <c r="L13" s="529"/>
      <c r="M13" s="529"/>
      <c r="N13" s="529"/>
      <c r="O13" s="529"/>
      <c r="P13" s="529"/>
    </row>
    <row r="14" spans="4:20">
      <c r="D14" s="526">
        <v>3</v>
      </c>
      <c r="E14" s="526" t="s">
        <v>29</v>
      </c>
      <c r="F14" s="526"/>
      <c r="G14" s="526" t="s">
        <v>76</v>
      </c>
      <c r="H14" s="526"/>
      <c r="I14" s="526">
        <v>3</v>
      </c>
      <c r="J14" s="526"/>
      <c r="K14" s="526">
        <v>1</v>
      </c>
      <c r="L14" s="526"/>
      <c r="M14" s="526" t="s">
        <v>124</v>
      </c>
      <c r="N14" s="526"/>
      <c r="O14" s="526"/>
      <c r="P14" s="526"/>
    </row>
    <row r="15" spans="4:20">
      <c r="D15" s="526"/>
      <c r="E15" s="526"/>
      <c r="F15" s="526"/>
      <c r="G15" s="526"/>
      <c r="H15" s="526"/>
      <c r="I15" s="526"/>
      <c r="J15" s="526"/>
      <c r="K15" s="526"/>
      <c r="L15" s="526"/>
      <c r="M15" s="526"/>
      <c r="N15" s="526"/>
      <c r="O15" s="526"/>
      <c r="P15" s="526"/>
    </row>
    <row r="16" spans="4:20">
      <c r="D16" s="529">
        <v>4</v>
      </c>
      <c r="E16" s="529" t="s">
        <v>30</v>
      </c>
      <c r="F16" s="529"/>
      <c r="G16" s="529" t="s">
        <v>77</v>
      </c>
      <c r="H16" s="529"/>
      <c r="I16" s="529">
        <v>4</v>
      </c>
      <c r="J16" s="529"/>
      <c r="K16" s="529">
        <v>1</v>
      </c>
      <c r="L16" s="529"/>
      <c r="M16" s="529" t="s">
        <v>125</v>
      </c>
      <c r="N16" s="529"/>
      <c r="O16" s="529"/>
      <c r="P16" s="529"/>
    </row>
    <row r="17" spans="4:16">
      <c r="D17" s="529"/>
      <c r="E17" s="529"/>
      <c r="F17" s="529"/>
      <c r="G17" s="529"/>
      <c r="H17" s="529"/>
      <c r="I17" s="529"/>
      <c r="J17" s="529"/>
      <c r="K17" s="529"/>
      <c r="L17" s="529"/>
      <c r="M17" s="529"/>
      <c r="N17" s="529"/>
      <c r="O17" s="529"/>
      <c r="P17" s="529"/>
    </row>
    <row r="18" spans="4:16">
      <c r="D18" s="526">
        <v>5</v>
      </c>
      <c r="E18" s="526" t="s">
        <v>31</v>
      </c>
      <c r="F18" s="526"/>
      <c r="G18" s="526" t="s">
        <v>75</v>
      </c>
      <c r="H18" s="526"/>
      <c r="I18" s="526">
        <v>5</v>
      </c>
      <c r="J18" s="526"/>
      <c r="K18" s="526">
        <v>1</v>
      </c>
      <c r="L18" s="526"/>
      <c r="M18" s="526" t="s">
        <v>126</v>
      </c>
      <c r="N18" s="526"/>
      <c r="O18" s="526"/>
      <c r="P18" s="526"/>
    </row>
    <row r="19" spans="4:16">
      <c r="D19" s="526"/>
      <c r="E19" s="526"/>
      <c r="F19" s="526"/>
      <c r="G19" s="526"/>
      <c r="H19" s="526"/>
      <c r="I19" s="526"/>
      <c r="J19" s="526"/>
      <c r="K19" s="526"/>
      <c r="L19" s="526"/>
      <c r="M19" s="526"/>
      <c r="N19" s="526"/>
      <c r="O19" s="526"/>
      <c r="P19" s="526"/>
    </row>
    <row r="20" spans="4:16">
      <c r="D20" s="529">
        <v>6</v>
      </c>
      <c r="E20" s="529" t="s">
        <v>32</v>
      </c>
      <c r="F20" s="529"/>
      <c r="G20" s="529" t="s">
        <v>127</v>
      </c>
      <c r="H20" s="529"/>
      <c r="I20" s="529">
        <v>6</v>
      </c>
      <c r="J20" s="529"/>
      <c r="K20" s="529">
        <v>2</v>
      </c>
      <c r="L20" s="529"/>
      <c r="M20" s="529" t="s">
        <v>128</v>
      </c>
      <c r="N20" s="529"/>
      <c r="O20" s="529"/>
      <c r="P20" s="529"/>
    </row>
    <row r="21" spans="4:16">
      <c r="D21" s="529"/>
      <c r="E21" s="529"/>
      <c r="F21" s="529"/>
      <c r="G21" s="529"/>
      <c r="H21" s="529"/>
      <c r="I21" s="529"/>
      <c r="J21" s="529"/>
      <c r="K21" s="529"/>
      <c r="L21" s="529"/>
      <c r="M21" s="529"/>
      <c r="N21" s="529"/>
      <c r="O21" s="529"/>
      <c r="P21" s="529"/>
    </row>
    <row r="22" spans="4:16">
      <c r="D22" s="526">
        <v>7</v>
      </c>
      <c r="E22" s="526" t="s">
        <v>33</v>
      </c>
      <c r="F22" s="526"/>
      <c r="G22" s="526" t="s">
        <v>129</v>
      </c>
      <c r="H22" s="526"/>
      <c r="I22" s="526">
        <v>7</v>
      </c>
      <c r="J22" s="526"/>
      <c r="K22" s="526">
        <v>3</v>
      </c>
      <c r="L22" s="526"/>
      <c r="M22" s="526" t="s">
        <v>130</v>
      </c>
      <c r="N22" s="526"/>
      <c r="O22" s="526"/>
      <c r="P22" s="526"/>
    </row>
    <row r="23" spans="4:16">
      <c r="D23" s="536"/>
      <c r="E23" s="536"/>
      <c r="F23" s="536"/>
      <c r="G23" s="536"/>
      <c r="H23" s="536"/>
      <c r="I23" s="536"/>
      <c r="J23" s="536"/>
      <c r="K23" s="536"/>
      <c r="L23" s="536"/>
      <c r="M23" s="536"/>
      <c r="N23" s="536"/>
      <c r="O23" s="536"/>
      <c r="P23" s="536"/>
    </row>
    <row r="24" spans="4:16" ht="15" customHeight="1">
      <c r="D24" s="531" t="s">
        <v>34</v>
      </c>
      <c r="E24" s="532"/>
      <c r="F24" s="532"/>
      <c r="G24" s="532"/>
      <c r="H24" s="532"/>
      <c r="I24" s="279"/>
      <c r="J24" s="279"/>
      <c r="K24" s="279"/>
      <c r="L24" s="279"/>
      <c r="M24" s="279"/>
      <c r="N24" s="279"/>
      <c r="O24" s="280"/>
      <c r="P24" s="294"/>
    </row>
    <row r="25" spans="4:16" ht="15" customHeight="1">
      <c r="D25" s="295"/>
      <c r="E25" s="98"/>
      <c r="F25" s="98"/>
      <c r="G25" s="98"/>
      <c r="H25" s="98"/>
      <c r="I25" s="103"/>
      <c r="J25" s="103"/>
      <c r="K25" s="103"/>
      <c r="L25" s="103"/>
      <c r="M25" s="103"/>
      <c r="N25" s="103"/>
      <c r="O25" s="277"/>
      <c r="P25" s="296"/>
    </row>
    <row r="26" spans="4:16" ht="18.75">
      <c r="D26" s="283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284"/>
      <c r="P26" s="290"/>
    </row>
  </sheetData>
  <mergeCells count="64">
    <mergeCell ref="D3:P4"/>
    <mergeCell ref="K8:L8"/>
    <mergeCell ref="M8:O8"/>
    <mergeCell ref="O10:P11"/>
    <mergeCell ref="E14:F15"/>
    <mergeCell ref="G14:H15"/>
    <mergeCell ref="I14:J15"/>
    <mergeCell ref="K14:L15"/>
    <mergeCell ref="M14:N15"/>
    <mergeCell ref="O14:P15"/>
    <mergeCell ref="E10:F11"/>
    <mergeCell ref="G10:H11"/>
    <mergeCell ref="I10:J11"/>
    <mergeCell ref="K10:L11"/>
    <mergeCell ref="M10:N11"/>
    <mergeCell ref="K9:L9"/>
    <mergeCell ref="I20:J21"/>
    <mergeCell ref="K20:L21"/>
    <mergeCell ref="M20:N21"/>
    <mergeCell ref="O20:P21"/>
    <mergeCell ref="E18:F19"/>
    <mergeCell ref="G18:H19"/>
    <mergeCell ref="I18:J19"/>
    <mergeCell ref="K18:L19"/>
    <mergeCell ref="M18:N19"/>
    <mergeCell ref="O18:P19"/>
    <mergeCell ref="I22:J23"/>
    <mergeCell ref="K22:L23"/>
    <mergeCell ref="M22:N23"/>
    <mergeCell ref="O22:P23"/>
    <mergeCell ref="E12:F13"/>
    <mergeCell ref="G12:H13"/>
    <mergeCell ref="I12:J13"/>
    <mergeCell ref="K12:L13"/>
    <mergeCell ref="M12:N13"/>
    <mergeCell ref="O12:P13"/>
    <mergeCell ref="E16:F17"/>
    <mergeCell ref="G16:H17"/>
    <mergeCell ref="I16:J17"/>
    <mergeCell ref="K16:L17"/>
    <mergeCell ref="M16:N17"/>
    <mergeCell ref="O16:P17"/>
    <mergeCell ref="D24:H24"/>
    <mergeCell ref="D10:D11"/>
    <mergeCell ref="D12:D13"/>
    <mergeCell ref="D14:D15"/>
    <mergeCell ref="D16:D17"/>
    <mergeCell ref="D18:D19"/>
    <mergeCell ref="D20:D21"/>
    <mergeCell ref="D22:D23"/>
    <mergeCell ref="E22:F23"/>
    <mergeCell ref="G22:H23"/>
    <mergeCell ref="E20:F21"/>
    <mergeCell ref="G20:H21"/>
    <mergeCell ref="E9:F9"/>
    <mergeCell ref="G9:H9"/>
    <mergeCell ref="I9:J9"/>
    <mergeCell ref="M9:N9"/>
    <mergeCell ref="O9:P9"/>
    <mergeCell ref="I5:K5"/>
    <mergeCell ref="D6:E6"/>
    <mergeCell ref="F6:G6"/>
    <mergeCell ref="E8:F8"/>
    <mergeCell ref="G8:I8"/>
  </mergeCells>
  <pageMargins left="0.69930555555555596" right="0.69930555555555596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0"/>
  <sheetViews>
    <sheetView topLeftCell="C13" zoomScale="85" zoomScaleNormal="85" workbookViewId="0">
      <selection activeCell="E35" sqref="E35:H35"/>
    </sheetView>
  </sheetViews>
  <sheetFormatPr defaultColWidth="9.140625" defaultRowHeight="15"/>
  <sheetData>
    <row r="2" spans="2:26" ht="21" customHeight="1">
      <c r="B2" s="668" t="s">
        <v>0</v>
      </c>
      <c r="C2" s="669"/>
      <c r="D2" s="52"/>
      <c r="E2" s="52"/>
      <c r="F2" s="52"/>
      <c r="G2" s="52"/>
      <c r="H2" s="52"/>
      <c r="I2" s="52"/>
      <c r="J2" s="52"/>
      <c r="K2" s="52"/>
      <c r="L2" s="676"/>
      <c r="M2" s="52"/>
      <c r="N2" s="669" t="s">
        <v>1</v>
      </c>
      <c r="O2" s="669"/>
      <c r="P2" s="669" t="s">
        <v>2</v>
      </c>
      <c r="Q2" s="669"/>
      <c r="R2" s="669" t="s">
        <v>3</v>
      </c>
      <c r="S2" s="669"/>
      <c r="T2" s="72"/>
    </row>
    <row r="3" spans="2:26">
      <c r="B3" s="670"/>
      <c r="C3" s="671"/>
      <c r="D3" s="2"/>
      <c r="E3" s="2"/>
      <c r="F3" s="2"/>
      <c r="G3" s="2"/>
      <c r="H3" s="2"/>
      <c r="I3" s="2"/>
      <c r="J3" s="2"/>
      <c r="K3" s="2"/>
      <c r="L3" s="677"/>
      <c r="M3" s="2"/>
      <c r="N3" s="671"/>
      <c r="O3" s="671"/>
      <c r="P3" s="671"/>
      <c r="Q3" s="671"/>
      <c r="R3" s="671"/>
      <c r="S3" s="671"/>
      <c r="T3" s="73"/>
    </row>
    <row r="4" spans="2:26">
      <c r="B4" s="5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2"/>
      <c r="S4" s="4"/>
      <c r="T4" s="42"/>
    </row>
    <row r="5" spans="2:26">
      <c r="B5" s="5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2"/>
      <c r="S5" s="4"/>
      <c r="T5" s="42"/>
    </row>
    <row r="6" spans="2:26">
      <c r="B6" s="5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2"/>
      <c r="S6" s="4"/>
      <c r="T6" s="42"/>
    </row>
    <row r="7" spans="2:26">
      <c r="B7" s="5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2"/>
      <c r="S7" s="4"/>
      <c r="T7" s="42"/>
    </row>
    <row r="8" spans="2:26">
      <c r="B8" s="53"/>
      <c r="C8" s="4"/>
      <c r="D8" s="4"/>
      <c r="E8" s="5"/>
      <c r="F8" s="4"/>
      <c r="G8" s="4"/>
      <c r="H8" s="4" t="s">
        <v>4</v>
      </c>
      <c r="I8" s="4"/>
      <c r="J8" s="4"/>
      <c r="K8" s="4"/>
      <c r="L8" s="4"/>
      <c r="M8" s="4"/>
      <c r="N8" s="4"/>
      <c r="O8" s="4"/>
      <c r="P8" s="4"/>
      <c r="Q8" s="4"/>
      <c r="R8" s="42"/>
      <c r="S8" s="4"/>
      <c r="T8" s="42"/>
    </row>
    <row r="9" spans="2:26">
      <c r="B9" s="5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2"/>
      <c r="S9" s="4"/>
      <c r="T9" s="42"/>
    </row>
    <row r="10" spans="2:26">
      <c r="B10" s="5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2"/>
      <c r="S10" s="4"/>
      <c r="T10" s="42"/>
    </row>
    <row r="11" spans="2:26">
      <c r="B11" s="5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2"/>
      <c r="S11" s="4"/>
      <c r="T11" s="42"/>
    </row>
    <row r="12" spans="2:26">
      <c r="B12" s="54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44"/>
      <c r="S12" s="7"/>
      <c r="T12" s="44"/>
    </row>
    <row r="13" spans="2:26">
      <c r="B13" s="5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2"/>
      <c r="S13" s="4"/>
      <c r="T13" s="4"/>
    </row>
    <row r="14" spans="2:26">
      <c r="B14" s="714" t="s">
        <v>5</v>
      </c>
      <c r="C14" s="715"/>
      <c r="D14" s="477" t="s">
        <v>6</v>
      </c>
      <c r="E14" s="477"/>
      <c r="F14" s="477"/>
      <c r="G14" s="477" t="s">
        <v>7</v>
      </c>
      <c r="H14" s="477"/>
      <c r="I14" s="477"/>
      <c r="J14" s="762" t="s">
        <v>8</v>
      </c>
      <c r="K14" s="762"/>
      <c r="L14" s="477" t="s">
        <v>9</v>
      </c>
      <c r="M14" s="477"/>
      <c r="N14" s="477"/>
      <c r="O14" s="765" t="s">
        <v>10</v>
      </c>
      <c r="P14" s="766"/>
      <c r="Q14" s="767"/>
      <c r="R14" s="477" t="s">
        <v>11</v>
      </c>
      <c r="S14" s="477"/>
      <c r="T14" s="484"/>
    </row>
    <row r="15" spans="2:26">
      <c r="B15" s="716"/>
      <c r="C15" s="717"/>
      <c r="D15" s="478"/>
      <c r="E15" s="478"/>
      <c r="F15" s="478"/>
      <c r="G15" s="478"/>
      <c r="H15" s="478"/>
      <c r="I15" s="478"/>
      <c r="J15" s="763"/>
      <c r="K15" s="763"/>
      <c r="L15" s="478"/>
      <c r="M15" s="478"/>
      <c r="N15" s="478"/>
      <c r="O15" s="765"/>
      <c r="P15" s="766"/>
      <c r="Q15" s="767"/>
      <c r="R15" s="478"/>
      <c r="S15" s="478"/>
      <c r="T15" s="485"/>
    </row>
    <row r="16" spans="2:26">
      <c r="B16" s="588" t="s">
        <v>12</v>
      </c>
      <c r="C16" s="58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74"/>
      <c r="R16" s="8"/>
      <c r="S16" s="8"/>
      <c r="T16" s="75"/>
      <c r="V16" s="771" t="s">
        <v>89</v>
      </c>
      <c r="W16" s="772"/>
      <c r="X16" s="76"/>
      <c r="Y16" s="76"/>
      <c r="Z16" s="85"/>
    </row>
    <row r="17" spans="2:26" ht="15.75" thickBot="1">
      <c r="B17" s="422"/>
      <c r="C17" s="423"/>
      <c r="D17" s="9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75"/>
      <c r="V17" s="773"/>
      <c r="W17" s="774"/>
      <c r="X17" s="77"/>
      <c r="Y17" s="77"/>
      <c r="Z17" s="86"/>
    </row>
    <row r="18" spans="2:26">
      <c r="B18" s="422"/>
      <c r="C18" s="423"/>
      <c r="D18" s="9"/>
      <c r="E18" s="764"/>
      <c r="F18" s="764"/>
      <c r="G18" s="523"/>
      <c r="H18" s="523"/>
      <c r="I18" s="8"/>
      <c r="J18" s="69" t="s">
        <v>18</v>
      </c>
      <c r="K18" s="571" t="s">
        <v>19</v>
      </c>
      <c r="L18" s="571"/>
      <c r="M18" s="8"/>
      <c r="N18" s="768"/>
      <c r="O18" s="769"/>
      <c r="P18" s="263"/>
      <c r="Q18" s="78"/>
      <c r="R18" s="770"/>
      <c r="S18" s="770"/>
      <c r="T18" s="75"/>
      <c r="V18" s="780" t="s">
        <v>131</v>
      </c>
      <c r="W18" s="781"/>
      <c r="X18" s="781"/>
      <c r="Y18" s="781"/>
      <c r="Z18" s="782"/>
    </row>
    <row r="19" spans="2:26" ht="15" customHeight="1">
      <c r="B19" s="55"/>
      <c r="C19" s="12"/>
      <c r="D19" s="13"/>
      <c r="E19" s="75"/>
      <c r="G19" s="780"/>
      <c r="H19" s="781"/>
      <c r="I19" s="781"/>
      <c r="J19" s="781"/>
      <c r="K19" s="782"/>
    </row>
    <row r="20" spans="2:26" ht="15" customHeight="1">
      <c r="B20" s="57"/>
      <c r="C20" s="15"/>
      <c r="D20" s="8"/>
      <c r="E20" s="75"/>
      <c r="G20" s="775"/>
      <c r="H20" s="776"/>
      <c r="I20" s="776"/>
      <c r="J20" s="776"/>
      <c r="K20" s="777"/>
    </row>
    <row r="21" spans="2:26">
      <c r="B21" s="58"/>
      <c r="C21" s="17"/>
      <c r="D21" s="8"/>
      <c r="E21" s="75"/>
      <c r="G21" s="775" t="s">
        <v>133</v>
      </c>
      <c r="H21" s="776"/>
      <c r="I21" s="776"/>
      <c r="J21" s="776"/>
      <c r="K21" s="777"/>
    </row>
    <row r="22" spans="2:26" ht="15" customHeight="1">
      <c r="B22" s="58"/>
      <c r="C22" s="17"/>
      <c r="D22" s="8"/>
      <c r="E22" s="75"/>
      <c r="G22" s="79"/>
      <c r="H22" s="80"/>
      <c r="I22" s="80"/>
      <c r="J22" s="80"/>
      <c r="K22" s="87"/>
    </row>
    <row r="23" spans="2:26">
      <c r="B23" s="59"/>
      <c r="C23" s="19"/>
      <c r="D23" s="8"/>
      <c r="E23" s="75"/>
      <c r="G23" s="79"/>
      <c r="H23" s="80"/>
      <c r="I23" s="80"/>
      <c r="J23" s="80"/>
      <c r="K23" s="87"/>
    </row>
    <row r="24" spans="2:26" ht="15" customHeight="1">
      <c r="B24" s="59"/>
      <c r="C24" s="19"/>
      <c r="D24" s="8"/>
      <c r="E24" s="75"/>
      <c r="G24" s="79"/>
      <c r="H24" s="80"/>
      <c r="I24" s="80"/>
      <c r="J24" s="80"/>
      <c r="K24" s="87"/>
    </row>
    <row r="25" spans="2:26">
      <c r="B25" s="60"/>
      <c r="C25" s="21"/>
      <c r="D25" s="8"/>
      <c r="E25" s="75"/>
      <c r="G25" s="79"/>
      <c r="H25" s="80"/>
      <c r="I25" s="80"/>
      <c r="J25" s="80"/>
      <c r="K25" s="87"/>
    </row>
    <row r="26" spans="2:26" ht="15" customHeight="1" thickBot="1">
      <c r="B26" s="60"/>
      <c r="C26" s="21"/>
      <c r="D26" s="8"/>
      <c r="E26" s="75"/>
      <c r="G26" s="79"/>
      <c r="H26" s="80"/>
      <c r="I26" s="80"/>
      <c r="J26" s="80"/>
      <c r="K26" s="87"/>
    </row>
    <row r="27" spans="2:26">
      <c r="B27" s="61"/>
      <c r="C27" s="23"/>
      <c r="D27" s="8"/>
      <c r="E27" s="75"/>
      <c r="G27" s="778" t="s">
        <v>134</v>
      </c>
      <c r="H27" s="779"/>
      <c r="I27" s="81"/>
      <c r="J27" s="81"/>
      <c r="K27" s="88"/>
    </row>
    <row r="28" spans="2:26" ht="15" customHeight="1">
      <c r="B28" s="61"/>
      <c r="C28" s="23"/>
      <c r="D28" s="8"/>
      <c r="E28" s="75"/>
      <c r="G28" s="775" t="s">
        <v>135</v>
      </c>
      <c r="H28" s="776"/>
      <c r="I28" s="776"/>
      <c r="J28" s="776"/>
      <c r="K28" s="777"/>
    </row>
    <row r="29" spans="2:26" ht="15.75" thickBot="1">
      <c r="B29" s="58"/>
      <c r="C29" s="17"/>
      <c r="D29" s="8"/>
      <c r="E29" s="75"/>
      <c r="G29" s="82"/>
      <c r="H29" s="83"/>
      <c r="I29" s="83"/>
      <c r="J29" s="83"/>
      <c r="K29" s="89"/>
    </row>
    <row r="30" spans="2:26" ht="15" customHeight="1">
      <c r="B30" s="58"/>
      <c r="C30" s="17"/>
      <c r="D30" s="8"/>
      <c r="E30" s="75"/>
      <c r="M30" s="10"/>
    </row>
    <row r="31" spans="2:26">
      <c r="B31" s="62"/>
      <c r="C31" s="25"/>
      <c r="D31" s="8"/>
      <c r="E31" s="75"/>
    </row>
    <row r="32" spans="2:26" ht="15" customHeight="1">
      <c r="B32" s="62"/>
      <c r="C32" s="25"/>
      <c r="D32" s="8"/>
      <c r="E32" s="75"/>
    </row>
    <row r="33" spans="2:20">
      <c r="B33" s="63"/>
      <c r="C33" s="27"/>
      <c r="D33" s="8"/>
      <c r="E33" s="75"/>
    </row>
    <row r="34" spans="2:20">
      <c r="B34" s="63"/>
      <c r="C34" s="27"/>
      <c r="D34" s="8"/>
      <c r="E34" s="75"/>
    </row>
    <row r="35" spans="2:20">
      <c r="B35" s="68"/>
      <c r="C35" s="29"/>
      <c r="D35" s="8"/>
      <c r="E35" s="459" t="s">
        <v>34</v>
      </c>
      <c r="F35" s="459"/>
      <c r="G35" s="459"/>
      <c r="H35" s="459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5"/>
    </row>
    <row r="36" spans="2:20">
      <c r="B36" s="68"/>
      <c r="C36" s="2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75"/>
    </row>
    <row r="37" spans="2:20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48"/>
    </row>
    <row r="38" spans="2:20" ht="21">
      <c r="B38" s="32"/>
      <c r="C38" s="414" t="s">
        <v>13</v>
      </c>
      <c r="D38" s="414"/>
      <c r="E38" s="414"/>
      <c r="F38" s="414" t="s">
        <v>14</v>
      </c>
      <c r="G38" s="414"/>
      <c r="H38" s="414" t="s">
        <v>15</v>
      </c>
      <c r="I38" s="414"/>
      <c r="J38" s="415" t="s">
        <v>16</v>
      </c>
      <c r="K38" s="415"/>
      <c r="L38" s="37"/>
      <c r="M38" s="38"/>
      <c r="N38" s="39"/>
      <c r="O38" s="39"/>
      <c r="P38" s="39"/>
      <c r="Q38" s="39"/>
      <c r="R38" s="39"/>
      <c r="S38" s="39"/>
      <c r="T38" s="49"/>
    </row>
    <row r="39" spans="2:20"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50"/>
    </row>
    <row r="40" spans="2:20"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51"/>
    </row>
  </sheetData>
  <mergeCells count="30">
    <mergeCell ref="V16:W17"/>
    <mergeCell ref="G20:K20"/>
    <mergeCell ref="G21:K21"/>
    <mergeCell ref="G27:H27"/>
    <mergeCell ref="G28:K28"/>
    <mergeCell ref="V18:Z18"/>
    <mergeCell ref="G19:K19"/>
    <mergeCell ref="R14:T15"/>
    <mergeCell ref="B16:C18"/>
    <mergeCell ref="B14:C15"/>
    <mergeCell ref="J14:K15"/>
    <mergeCell ref="D14:F15"/>
    <mergeCell ref="G14:I15"/>
    <mergeCell ref="L14:N15"/>
    <mergeCell ref="E18:F18"/>
    <mergeCell ref="G18:H18"/>
    <mergeCell ref="K18:L18"/>
    <mergeCell ref="O14:Q15"/>
    <mergeCell ref="N18:O18"/>
    <mergeCell ref="R18:S18"/>
    <mergeCell ref="L2:L3"/>
    <mergeCell ref="B2:C3"/>
    <mergeCell ref="N2:O3"/>
    <mergeCell ref="P2:Q3"/>
    <mergeCell ref="R2:S3"/>
    <mergeCell ref="E35:H35"/>
    <mergeCell ref="C38:E38"/>
    <mergeCell ref="F38:G38"/>
    <mergeCell ref="H38:I38"/>
    <mergeCell ref="J38:K38"/>
  </mergeCells>
  <pageMargins left="0.75" right="0.75" top="1" bottom="1" header="0.51180555555555596" footer="0.51180555555555596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41"/>
  <sheetViews>
    <sheetView tabSelected="1" topLeftCell="A6" zoomScale="90" zoomScaleNormal="90" workbookViewId="0">
      <selection activeCell="M22" sqref="M22:O22"/>
    </sheetView>
  </sheetViews>
  <sheetFormatPr defaultColWidth="9.140625" defaultRowHeight="15"/>
  <sheetData>
    <row r="3" spans="3:21" ht="24" customHeight="1">
      <c r="C3" s="817" t="s">
        <v>0</v>
      </c>
      <c r="D3" s="808"/>
      <c r="E3" s="1"/>
      <c r="F3" s="1"/>
      <c r="G3" s="1"/>
      <c r="H3" s="1"/>
      <c r="I3" s="1"/>
      <c r="J3" s="1"/>
      <c r="K3" s="1"/>
      <c r="L3" s="1"/>
      <c r="M3" s="816"/>
      <c r="N3" s="1"/>
      <c r="O3" s="808" t="s">
        <v>1</v>
      </c>
      <c r="P3" s="808"/>
      <c r="Q3" s="808" t="s">
        <v>2</v>
      </c>
      <c r="R3" s="808"/>
      <c r="S3" s="808" t="s">
        <v>3</v>
      </c>
      <c r="T3" s="808"/>
      <c r="U3" s="40"/>
    </row>
    <row r="4" spans="3:21">
      <c r="C4" s="818"/>
      <c r="D4" s="671"/>
      <c r="E4" s="2"/>
      <c r="F4" s="2"/>
      <c r="G4" s="2"/>
      <c r="H4" s="2"/>
      <c r="I4" s="2"/>
      <c r="J4" s="2"/>
      <c r="K4" s="2"/>
      <c r="L4" s="2"/>
      <c r="M4" s="677"/>
      <c r="N4" s="2"/>
      <c r="O4" s="671"/>
      <c r="P4" s="671"/>
      <c r="Q4" s="671"/>
      <c r="R4" s="671"/>
      <c r="S4" s="671"/>
      <c r="T4" s="671"/>
      <c r="U4" s="41"/>
    </row>
    <row r="5" spans="3:21"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2"/>
      <c r="T5" s="4"/>
      <c r="U5" s="43"/>
    </row>
    <row r="6" spans="3:21"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2"/>
      <c r="T6" s="4"/>
      <c r="U6" s="43"/>
    </row>
    <row r="7" spans="3:21"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2"/>
      <c r="T7" s="4"/>
      <c r="U7" s="43"/>
    </row>
    <row r="8" spans="3:21"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2"/>
      <c r="T8" s="4"/>
      <c r="U8" s="43"/>
    </row>
    <row r="9" spans="3:21">
      <c r="C9" s="3"/>
      <c r="D9" s="4"/>
      <c r="E9" s="4"/>
      <c r="F9" s="5"/>
      <c r="G9" s="4"/>
      <c r="H9" s="4"/>
      <c r="I9" s="4" t="s">
        <v>4</v>
      </c>
      <c r="J9" s="4"/>
      <c r="K9" s="4"/>
      <c r="L9" s="4"/>
      <c r="M9" s="4"/>
      <c r="N9" s="4"/>
      <c r="O9" s="4"/>
      <c r="P9" s="4"/>
      <c r="Q9" s="4"/>
      <c r="R9" s="4"/>
      <c r="S9" s="42"/>
      <c r="T9" s="4"/>
      <c r="U9" s="43"/>
    </row>
    <row r="10" spans="3:21"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2"/>
      <c r="T10" s="4"/>
      <c r="U10" s="43"/>
    </row>
    <row r="11" spans="3:21"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2"/>
      <c r="T11" s="4"/>
      <c r="U11" s="43"/>
    </row>
    <row r="12" spans="3:21"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2"/>
      <c r="T12" s="4"/>
      <c r="U12" s="43"/>
    </row>
    <row r="13" spans="3:21"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4"/>
      <c r="T13" s="7"/>
      <c r="U13" s="45"/>
    </row>
    <row r="14" spans="3:21"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2"/>
      <c r="T14" s="4"/>
      <c r="U14" s="43"/>
    </row>
    <row r="15" spans="3:21">
      <c r="C15" s="809" t="s">
        <v>5</v>
      </c>
      <c r="D15" s="673"/>
      <c r="E15" s="477" t="s">
        <v>6</v>
      </c>
      <c r="F15" s="477"/>
      <c r="G15" s="477"/>
      <c r="H15" s="477" t="s">
        <v>7</v>
      </c>
      <c r="I15" s="477"/>
      <c r="J15" s="477"/>
      <c r="K15" s="718" t="s">
        <v>8</v>
      </c>
      <c r="L15" s="811"/>
      <c r="M15" s="762" t="s">
        <v>9</v>
      </c>
      <c r="N15" s="762"/>
      <c r="O15" s="762"/>
      <c r="P15" s="477" t="s">
        <v>10</v>
      </c>
      <c r="Q15" s="477"/>
      <c r="R15" s="477"/>
      <c r="S15" s="813" t="s">
        <v>266</v>
      </c>
      <c r="T15" s="814"/>
      <c r="U15" s="815"/>
    </row>
    <row r="16" spans="3:21" ht="15.75" thickBot="1">
      <c r="C16" s="810"/>
      <c r="D16" s="675"/>
      <c r="E16" s="478"/>
      <c r="F16" s="478"/>
      <c r="G16" s="478"/>
      <c r="H16" s="478"/>
      <c r="I16" s="478"/>
      <c r="J16" s="478"/>
      <c r="K16" s="720"/>
      <c r="L16" s="812"/>
      <c r="M16" s="763"/>
      <c r="N16" s="763"/>
      <c r="O16" s="763"/>
      <c r="P16" s="478"/>
      <c r="Q16" s="478"/>
      <c r="R16" s="478"/>
      <c r="S16" s="813"/>
      <c r="T16" s="814"/>
      <c r="U16" s="815"/>
    </row>
    <row r="17" spans="3:21">
      <c r="C17" s="819" t="s">
        <v>12</v>
      </c>
      <c r="D17" s="589"/>
      <c r="E17" s="263"/>
      <c r="F17" s="263"/>
      <c r="G17" s="263"/>
      <c r="H17" s="263"/>
      <c r="I17" s="263"/>
      <c r="J17" s="263"/>
      <c r="K17" s="263"/>
      <c r="L17" s="263"/>
      <c r="M17" s="263"/>
      <c r="N17" s="263"/>
      <c r="O17" s="263"/>
      <c r="P17" s="263"/>
      <c r="Q17" s="263"/>
      <c r="R17" s="263"/>
      <c r="S17" s="793" t="s">
        <v>272</v>
      </c>
      <c r="T17" s="794"/>
      <c r="U17" s="795"/>
    </row>
    <row r="18" spans="3:21">
      <c r="C18" s="820"/>
      <c r="D18" s="423"/>
      <c r="E18" s="367"/>
      <c r="F18" s="806" t="s">
        <v>132</v>
      </c>
      <c r="G18" s="806"/>
      <c r="H18" s="410"/>
      <c r="I18" s="410"/>
      <c r="J18" s="807" t="s">
        <v>265</v>
      </c>
      <c r="K18" s="807"/>
      <c r="L18" s="411"/>
      <c r="M18" s="406"/>
      <c r="N18" s="407" t="s">
        <v>282</v>
      </c>
      <c r="O18" s="412"/>
      <c r="P18" s="408" t="s">
        <v>283</v>
      </c>
      <c r="Q18" s="413"/>
      <c r="R18" s="371"/>
      <c r="S18" s="796" t="s">
        <v>273</v>
      </c>
      <c r="T18" s="797"/>
      <c r="U18" s="782"/>
    </row>
    <row r="19" spans="3:21" ht="11.25" customHeight="1">
      <c r="C19" s="820"/>
      <c r="D19" s="423"/>
      <c r="E19" s="367"/>
      <c r="F19" s="370"/>
      <c r="G19" s="370"/>
      <c r="H19" s="370"/>
      <c r="I19" s="370"/>
      <c r="J19" s="370"/>
      <c r="K19" s="370"/>
      <c r="L19" s="370"/>
      <c r="M19" s="409"/>
      <c r="N19" s="409"/>
      <c r="O19" s="370"/>
      <c r="P19" s="370"/>
      <c r="Q19" s="370"/>
      <c r="R19" s="370"/>
      <c r="S19" s="370"/>
      <c r="T19" s="370"/>
      <c r="U19" s="47"/>
    </row>
    <row r="20" spans="3:21" ht="20.25" customHeight="1">
      <c r="C20" s="11"/>
      <c r="D20" s="12"/>
      <c r="E20" s="368"/>
      <c r="F20" s="293" t="s">
        <v>119</v>
      </c>
      <c r="G20" s="798" t="s">
        <v>132</v>
      </c>
      <c r="H20" s="799"/>
      <c r="I20" s="800"/>
      <c r="J20" s="798" t="s">
        <v>265</v>
      </c>
      <c r="K20" s="799"/>
      <c r="L20" s="800"/>
      <c r="M20" s="798" t="s">
        <v>268</v>
      </c>
      <c r="N20" s="799"/>
      <c r="O20" s="800"/>
      <c r="P20" s="801" t="s">
        <v>269</v>
      </c>
      <c r="Q20" s="802"/>
      <c r="R20" s="803"/>
      <c r="S20" s="804" t="s">
        <v>270</v>
      </c>
      <c r="T20" s="805"/>
      <c r="U20" s="47"/>
    </row>
    <row r="21" spans="3:21">
      <c r="C21" s="14"/>
      <c r="D21" s="15"/>
      <c r="E21" s="263"/>
      <c r="F21" s="369"/>
      <c r="G21" s="374"/>
      <c r="H21" s="375"/>
      <c r="I21" s="376"/>
      <c r="J21" s="377"/>
      <c r="K21" s="375"/>
      <c r="L21" s="376"/>
      <c r="M21" s="787"/>
      <c r="N21" s="788"/>
      <c r="O21" s="789"/>
      <c r="P21" s="380"/>
      <c r="Q21" s="378"/>
      <c r="R21" s="379"/>
      <c r="S21" s="783"/>
      <c r="T21" s="784"/>
      <c r="U21" s="47"/>
    </row>
    <row r="22" spans="3:21">
      <c r="C22" s="16"/>
      <c r="D22" s="17"/>
      <c r="E22" s="263"/>
      <c r="F22" s="381"/>
      <c r="G22" s="382"/>
      <c r="H22" s="383"/>
      <c r="I22" s="384"/>
      <c r="J22" s="385"/>
      <c r="K22" s="383"/>
      <c r="L22" s="384"/>
      <c r="M22" s="790"/>
      <c r="N22" s="791"/>
      <c r="O22" s="792"/>
      <c r="P22" s="386"/>
      <c r="Q22" s="387"/>
      <c r="R22" s="388"/>
      <c r="S22" s="785"/>
      <c r="T22" s="786"/>
      <c r="U22" s="47"/>
    </row>
    <row r="23" spans="3:21">
      <c r="C23" s="16"/>
      <c r="D23" s="17"/>
      <c r="E23" s="263"/>
      <c r="F23" s="373"/>
      <c r="G23" s="374"/>
      <c r="H23" s="375"/>
      <c r="I23" s="376"/>
      <c r="J23" s="377"/>
      <c r="K23" s="375"/>
      <c r="L23" s="376"/>
      <c r="M23" s="787"/>
      <c r="N23" s="788"/>
      <c r="O23" s="789"/>
      <c r="P23" s="380"/>
      <c r="Q23" s="378"/>
      <c r="R23" s="379"/>
      <c r="S23" s="783"/>
      <c r="T23" s="784"/>
      <c r="U23" s="47"/>
    </row>
    <row r="24" spans="3:21">
      <c r="C24" s="18"/>
      <c r="D24" s="19"/>
      <c r="E24" s="263"/>
      <c r="F24" s="381"/>
      <c r="G24" s="382"/>
      <c r="H24" s="383"/>
      <c r="I24" s="384"/>
      <c r="J24" s="385"/>
      <c r="K24" s="383"/>
      <c r="L24" s="384"/>
      <c r="M24" s="790"/>
      <c r="N24" s="791"/>
      <c r="O24" s="792"/>
      <c r="P24" s="386"/>
      <c r="Q24" s="387"/>
      <c r="R24" s="388"/>
      <c r="S24" s="785"/>
      <c r="T24" s="786"/>
      <c r="U24" s="47"/>
    </row>
    <row r="25" spans="3:21">
      <c r="C25" s="18"/>
      <c r="D25" s="19"/>
      <c r="E25" s="263"/>
      <c r="F25" s="373"/>
      <c r="G25" s="374"/>
      <c r="H25" s="375"/>
      <c r="I25" s="376"/>
      <c r="J25" s="377"/>
      <c r="K25" s="375"/>
      <c r="L25" s="376"/>
      <c r="M25" s="787"/>
      <c r="N25" s="788"/>
      <c r="O25" s="789"/>
      <c r="P25" s="380"/>
      <c r="Q25" s="378"/>
      <c r="R25" s="379"/>
      <c r="S25" s="783"/>
      <c r="T25" s="784"/>
      <c r="U25" s="47"/>
    </row>
    <row r="26" spans="3:21">
      <c r="C26" s="20"/>
      <c r="D26" s="21"/>
      <c r="E26" s="263"/>
      <c r="F26" s="381"/>
      <c r="G26" s="382"/>
      <c r="H26" s="383"/>
      <c r="I26" s="384"/>
      <c r="J26" s="385"/>
      <c r="K26" s="383"/>
      <c r="L26" s="384"/>
      <c r="M26" s="790"/>
      <c r="N26" s="791"/>
      <c r="O26" s="792"/>
      <c r="P26" s="386"/>
      <c r="Q26" s="387"/>
      <c r="R26" s="388"/>
      <c r="S26" s="785"/>
      <c r="T26" s="786"/>
      <c r="U26" s="47"/>
    </row>
    <row r="27" spans="3:21">
      <c r="C27" s="20"/>
      <c r="D27" s="21"/>
      <c r="E27" s="263"/>
      <c r="F27" s="373"/>
      <c r="G27" s="374"/>
      <c r="H27" s="375"/>
      <c r="I27" s="376"/>
      <c r="J27" s="377"/>
      <c r="K27" s="375"/>
      <c r="L27" s="376"/>
      <c r="M27" s="787"/>
      <c r="N27" s="788"/>
      <c r="O27" s="789"/>
      <c r="P27" s="380"/>
      <c r="Q27" s="378"/>
      <c r="R27" s="379"/>
      <c r="S27" s="783"/>
      <c r="T27" s="784"/>
      <c r="U27" s="47"/>
    </row>
    <row r="28" spans="3:21">
      <c r="C28" s="22"/>
      <c r="D28" s="23"/>
      <c r="E28" s="263"/>
      <c r="F28" s="381"/>
      <c r="G28" s="382"/>
      <c r="H28" s="383"/>
      <c r="I28" s="384"/>
      <c r="J28" s="385"/>
      <c r="K28" s="383"/>
      <c r="L28" s="384"/>
      <c r="M28" s="790"/>
      <c r="N28" s="791"/>
      <c r="O28" s="792"/>
      <c r="P28" s="386"/>
      <c r="Q28" s="387"/>
      <c r="R28" s="388"/>
      <c r="S28" s="785"/>
      <c r="T28" s="786"/>
      <c r="U28" s="47"/>
    </row>
    <row r="29" spans="3:21">
      <c r="C29" s="22"/>
      <c r="D29" s="23"/>
      <c r="E29" s="263"/>
      <c r="F29" s="373"/>
      <c r="G29" s="374"/>
      <c r="H29" s="375"/>
      <c r="I29" s="376"/>
      <c r="J29" s="377"/>
      <c r="K29" s="375"/>
      <c r="L29" s="376"/>
      <c r="M29" s="787"/>
      <c r="N29" s="788"/>
      <c r="O29" s="789"/>
      <c r="P29" s="380"/>
      <c r="Q29" s="378"/>
      <c r="R29" s="379"/>
      <c r="S29" s="783"/>
      <c r="T29" s="784"/>
      <c r="U29" s="47"/>
    </row>
    <row r="30" spans="3:21">
      <c r="C30" s="16"/>
      <c r="D30" s="17"/>
      <c r="E30" s="263"/>
      <c r="F30" s="381"/>
      <c r="G30" s="382"/>
      <c r="H30" s="383"/>
      <c r="I30" s="384"/>
      <c r="J30" s="385"/>
      <c r="K30" s="383"/>
      <c r="L30" s="384"/>
      <c r="M30" s="790"/>
      <c r="N30" s="791"/>
      <c r="O30" s="792"/>
      <c r="P30" s="386"/>
      <c r="Q30" s="387"/>
      <c r="R30" s="388"/>
      <c r="S30" s="785"/>
      <c r="T30" s="786"/>
      <c r="U30" s="47"/>
    </row>
    <row r="31" spans="3:21">
      <c r="C31" s="16"/>
      <c r="D31" s="17"/>
      <c r="E31" s="263"/>
      <c r="F31" s="373"/>
      <c r="G31" s="374"/>
      <c r="H31" s="375"/>
      <c r="I31" s="376"/>
      <c r="J31" s="377"/>
      <c r="K31" s="375"/>
      <c r="L31" s="376"/>
      <c r="M31" s="787"/>
      <c r="N31" s="788"/>
      <c r="O31" s="789"/>
      <c r="P31" s="380"/>
      <c r="Q31" s="378"/>
      <c r="R31" s="379"/>
      <c r="S31" s="783"/>
      <c r="T31" s="784"/>
      <c r="U31" s="47"/>
    </row>
    <row r="32" spans="3:21">
      <c r="C32" s="24"/>
      <c r="D32" s="25"/>
      <c r="E32" s="263"/>
      <c r="F32" s="381"/>
      <c r="G32" s="382"/>
      <c r="H32" s="383"/>
      <c r="I32" s="384"/>
      <c r="J32" s="385"/>
      <c r="K32" s="383"/>
      <c r="L32" s="384"/>
      <c r="M32" s="790"/>
      <c r="N32" s="791"/>
      <c r="O32" s="792"/>
      <c r="P32" s="386"/>
      <c r="Q32" s="387"/>
      <c r="R32" s="388"/>
      <c r="S32" s="785"/>
      <c r="T32" s="786"/>
      <c r="U32" s="47"/>
    </row>
    <row r="33" spans="3:21">
      <c r="C33" s="24"/>
      <c r="D33" s="25"/>
      <c r="E33" s="263"/>
      <c r="F33" s="373"/>
      <c r="G33" s="374"/>
      <c r="H33" s="375"/>
      <c r="I33" s="376"/>
      <c r="J33" s="377"/>
      <c r="K33" s="375"/>
      <c r="L33" s="376"/>
      <c r="M33" s="787"/>
      <c r="N33" s="788"/>
      <c r="O33" s="789"/>
      <c r="P33" s="380"/>
      <c r="Q33" s="378"/>
      <c r="R33" s="379"/>
      <c r="S33" s="783"/>
      <c r="T33" s="784"/>
      <c r="U33" s="47"/>
    </row>
    <row r="34" spans="3:21">
      <c r="C34" s="26"/>
      <c r="D34" s="27"/>
      <c r="E34" s="8"/>
      <c r="F34" s="381"/>
      <c r="G34" s="382"/>
      <c r="H34" s="383"/>
      <c r="I34" s="384"/>
      <c r="J34" s="385"/>
      <c r="K34" s="383"/>
      <c r="L34" s="384"/>
      <c r="M34" s="790"/>
      <c r="N34" s="791"/>
      <c r="O34" s="792"/>
      <c r="P34" s="386"/>
      <c r="Q34" s="387"/>
      <c r="R34" s="388"/>
      <c r="S34" s="785"/>
      <c r="T34" s="786"/>
      <c r="U34" s="47"/>
    </row>
    <row r="35" spans="3:21">
      <c r="C35" s="26"/>
      <c r="D35" s="27"/>
      <c r="E35" s="8"/>
      <c r="F35" s="373"/>
      <c r="G35" s="374"/>
      <c r="H35" s="375"/>
      <c r="I35" s="376"/>
      <c r="J35" s="377"/>
      <c r="K35" s="375"/>
      <c r="L35" s="376"/>
      <c r="M35" s="787"/>
      <c r="N35" s="788"/>
      <c r="O35" s="789"/>
      <c r="P35" s="380"/>
      <c r="Q35" s="378"/>
      <c r="R35" s="379"/>
      <c r="S35" s="783"/>
      <c r="T35" s="784"/>
      <c r="U35" s="47"/>
    </row>
    <row r="36" spans="3:21">
      <c r="C36" s="28"/>
      <c r="D36" s="29"/>
      <c r="E36" s="8"/>
      <c r="F36" s="459" t="s">
        <v>34</v>
      </c>
      <c r="G36" s="459"/>
      <c r="H36" s="459"/>
      <c r="I36" s="459"/>
      <c r="J36" s="372"/>
      <c r="K36" s="372"/>
      <c r="L36" s="372"/>
      <c r="M36" s="372"/>
      <c r="N36" s="372"/>
      <c r="O36" s="372"/>
      <c r="P36" s="372"/>
      <c r="Q36" s="372"/>
      <c r="R36" s="372"/>
      <c r="S36" s="372"/>
      <c r="T36" s="372"/>
      <c r="U36" s="47"/>
    </row>
    <row r="37" spans="3:21" ht="15.75" thickBot="1">
      <c r="C37" s="28"/>
      <c r="D37" s="29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46"/>
    </row>
    <row r="38" spans="3:21">
      <c r="C38" s="30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48"/>
    </row>
    <row r="39" spans="3:21" ht="21" customHeight="1">
      <c r="C39" s="32"/>
      <c r="D39" s="414" t="s">
        <v>13</v>
      </c>
      <c r="E39" s="414"/>
      <c r="F39" s="414"/>
      <c r="G39" s="414" t="s">
        <v>14</v>
      </c>
      <c r="H39" s="414"/>
      <c r="I39" s="414" t="s">
        <v>15</v>
      </c>
      <c r="J39" s="414"/>
      <c r="K39" s="415" t="s">
        <v>16</v>
      </c>
      <c r="L39" s="415"/>
      <c r="M39" s="37"/>
      <c r="N39" s="38"/>
      <c r="O39" s="39"/>
      <c r="P39" s="39"/>
      <c r="Q39" s="39"/>
      <c r="R39" s="39"/>
      <c r="S39" s="39"/>
      <c r="T39" s="39"/>
      <c r="U39" s="49"/>
    </row>
    <row r="40" spans="3:21">
      <c r="C40" s="33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50"/>
    </row>
    <row r="41" spans="3:21" ht="15.75" thickBot="1">
      <c r="C41" s="35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51"/>
    </row>
  </sheetData>
  <mergeCells count="57">
    <mergeCell ref="S3:T4"/>
    <mergeCell ref="C15:D16"/>
    <mergeCell ref="K15:L16"/>
    <mergeCell ref="E15:G16"/>
    <mergeCell ref="H15:J16"/>
    <mergeCell ref="M15:O16"/>
    <mergeCell ref="P15:R16"/>
    <mergeCell ref="S15:U16"/>
    <mergeCell ref="O3:P4"/>
    <mergeCell ref="M3:M4"/>
    <mergeCell ref="C3:D4"/>
    <mergeCell ref="Q3:R4"/>
    <mergeCell ref="M26:O26"/>
    <mergeCell ref="M27:O27"/>
    <mergeCell ref="M28:O28"/>
    <mergeCell ref="M29:O29"/>
    <mergeCell ref="S21:T21"/>
    <mergeCell ref="S22:T22"/>
    <mergeCell ref="M23:O23"/>
    <mergeCell ref="M24:O24"/>
    <mergeCell ref="M25:O25"/>
    <mergeCell ref="M21:O21"/>
    <mergeCell ref="M22:O22"/>
    <mergeCell ref="F18:G18"/>
    <mergeCell ref="J18:K18"/>
    <mergeCell ref="D39:F39"/>
    <mergeCell ref="G39:H39"/>
    <mergeCell ref="I39:J39"/>
    <mergeCell ref="K39:L39"/>
    <mergeCell ref="C17:D19"/>
    <mergeCell ref="G20:I20"/>
    <mergeCell ref="S17:U17"/>
    <mergeCell ref="S18:U18"/>
    <mergeCell ref="J20:L20"/>
    <mergeCell ref="M20:O20"/>
    <mergeCell ref="P20:R20"/>
    <mergeCell ref="S20:T20"/>
    <mergeCell ref="S23:T23"/>
    <mergeCell ref="S24:T24"/>
    <mergeCell ref="S25:T25"/>
    <mergeCell ref="S26:T26"/>
    <mergeCell ref="S27:T27"/>
    <mergeCell ref="S33:T33"/>
    <mergeCell ref="S34:T34"/>
    <mergeCell ref="S35:T35"/>
    <mergeCell ref="F36:I36"/>
    <mergeCell ref="S28:T28"/>
    <mergeCell ref="S29:T29"/>
    <mergeCell ref="S30:T30"/>
    <mergeCell ref="S31:T31"/>
    <mergeCell ref="S32:T32"/>
    <mergeCell ref="M31:O31"/>
    <mergeCell ref="M32:O32"/>
    <mergeCell ref="M33:O33"/>
    <mergeCell ref="M34:O34"/>
    <mergeCell ref="M35:O35"/>
    <mergeCell ref="M30:O30"/>
  </mergeCells>
  <pageMargins left="0.75" right="0.75" top="1" bottom="1" header="0.51180555555555596" footer="0.51180555555555596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3"/>
  <sheetViews>
    <sheetView topLeftCell="A14" zoomScale="80" zoomScaleNormal="80" workbookViewId="0">
      <selection activeCell="S42" sqref="S42"/>
    </sheetView>
  </sheetViews>
  <sheetFormatPr defaultColWidth="9.140625" defaultRowHeight="15"/>
  <sheetData>
    <row r="1" spans="2:20" ht="15.75" thickBot="1"/>
    <row r="2" spans="2:20" ht="21" customHeight="1">
      <c r="B2" s="668" t="s">
        <v>0</v>
      </c>
      <c r="C2" s="669"/>
      <c r="D2" s="52"/>
      <c r="E2" s="52"/>
      <c r="F2" s="52"/>
      <c r="G2" s="52"/>
      <c r="H2" s="52"/>
      <c r="I2" s="52"/>
      <c r="J2" s="52"/>
      <c r="K2" s="52"/>
      <c r="L2" s="676"/>
      <c r="M2" s="52"/>
      <c r="N2" s="669" t="s">
        <v>1</v>
      </c>
      <c r="O2" s="669"/>
      <c r="P2" s="669" t="s">
        <v>2</v>
      </c>
      <c r="Q2" s="669"/>
      <c r="R2" s="669" t="s">
        <v>3</v>
      </c>
      <c r="S2" s="669"/>
      <c r="T2" s="72"/>
    </row>
    <row r="3" spans="2:20">
      <c r="B3" s="670"/>
      <c r="C3" s="671"/>
      <c r="D3" s="2"/>
      <c r="E3" s="2"/>
      <c r="F3" s="2"/>
      <c r="G3" s="2"/>
      <c r="H3" s="2"/>
      <c r="I3" s="2"/>
      <c r="J3" s="2"/>
      <c r="K3" s="2"/>
      <c r="L3" s="677"/>
      <c r="M3" s="2"/>
      <c r="N3" s="671"/>
      <c r="O3" s="671"/>
      <c r="P3" s="671"/>
      <c r="Q3" s="671"/>
      <c r="R3" s="671"/>
      <c r="S3" s="671"/>
      <c r="T3" s="73"/>
    </row>
    <row r="4" spans="2:20">
      <c r="B4" s="5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2"/>
      <c r="S4" s="4"/>
      <c r="T4" s="42"/>
    </row>
    <row r="5" spans="2:20">
      <c r="B5" s="5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2"/>
      <c r="S5" s="4"/>
      <c r="T5" s="42"/>
    </row>
    <row r="6" spans="2:20">
      <c r="B6" s="5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2"/>
      <c r="S6" s="4"/>
      <c r="T6" s="42"/>
    </row>
    <row r="7" spans="2:20">
      <c r="B7" s="5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2"/>
      <c r="S7" s="4"/>
      <c r="T7" s="42"/>
    </row>
    <row r="8" spans="2:20">
      <c r="B8" s="53"/>
      <c r="C8" s="4"/>
      <c r="D8" s="4"/>
      <c r="E8" s="5"/>
      <c r="F8" s="4"/>
      <c r="G8" s="4"/>
      <c r="H8" s="4" t="s">
        <v>4</v>
      </c>
      <c r="I8" s="4"/>
      <c r="J8" s="4"/>
      <c r="K8" s="4"/>
      <c r="L8" s="4"/>
      <c r="M8" s="4"/>
      <c r="N8" s="4"/>
      <c r="O8" s="4"/>
      <c r="P8" s="4"/>
      <c r="Q8" s="4"/>
      <c r="R8" s="42"/>
      <c r="S8" s="4"/>
      <c r="T8" s="42"/>
    </row>
    <row r="9" spans="2:20">
      <c r="B9" s="5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2"/>
      <c r="S9" s="4"/>
      <c r="T9" s="42"/>
    </row>
    <row r="10" spans="2:20">
      <c r="B10" s="5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2"/>
      <c r="S10" s="4"/>
      <c r="T10" s="42"/>
    </row>
    <row r="11" spans="2:20">
      <c r="B11" s="5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2"/>
      <c r="S11" s="4"/>
      <c r="T11" s="42"/>
    </row>
    <row r="12" spans="2:20" ht="15.75" thickBot="1">
      <c r="B12" s="54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44"/>
      <c r="S12" s="7"/>
      <c r="T12" s="44"/>
    </row>
    <row r="13" spans="2:20" ht="15.75" thickBot="1">
      <c r="B13" s="5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2"/>
      <c r="S13" s="4"/>
      <c r="T13" s="4"/>
    </row>
    <row r="14" spans="2:20">
      <c r="B14" s="714" t="s">
        <v>5</v>
      </c>
      <c r="C14" s="715"/>
      <c r="D14" s="477" t="s">
        <v>6</v>
      </c>
      <c r="E14" s="477"/>
      <c r="F14" s="477"/>
      <c r="G14" s="477" t="s">
        <v>7</v>
      </c>
      <c r="H14" s="477"/>
      <c r="I14" s="477"/>
      <c r="J14" s="762" t="s">
        <v>8</v>
      </c>
      <c r="K14" s="762"/>
      <c r="L14" s="477" t="s">
        <v>9</v>
      </c>
      <c r="M14" s="477"/>
      <c r="N14" s="477"/>
      <c r="O14" s="821" t="s">
        <v>185</v>
      </c>
      <c r="P14" s="814"/>
      <c r="Q14" s="822"/>
      <c r="R14" s="477" t="s">
        <v>11</v>
      </c>
      <c r="S14" s="477"/>
      <c r="T14" s="484"/>
    </row>
    <row r="15" spans="2:20" ht="15.75" thickBot="1">
      <c r="B15" s="716"/>
      <c r="C15" s="717"/>
      <c r="D15" s="478"/>
      <c r="E15" s="478"/>
      <c r="F15" s="478"/>
      <c r="G15" s="478"/>
      <c r="H15" s="478"/>
      <c r="I15" s="478"/>
      <c r="J15" s="763"/>
      <c r="K15" s="763"/>
      <c r="L15" s="478"/>
      <c r="M15" s="478"/>
      <c r="N15" s="478"/>
      <c r="O15" s="813"/>
      <c r="P15" s="814"/>
      <c r="Q15" s="822"/>
      <c r="R15" s="478"/>
      <c r="S15" s="478"/>
      <c r="T15" s="485"/>
    </row>
    <row r="16" spans="2:20">
      <c r="B16" s="588" t="s">
        <v>12</v>
      </c>
      <c r="C16" s="589"/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1"/>
      <c r="R16" s="261"/>
      <c r="S16" s="261"/>
      <c r="T16" s="261"/>
    </row>
    <row r="17" spans="2:20">
      <c r="B17" s="422"/>
      <c r="C17" s="423"/>
      <c r="D17" s="261"/>
      <c r="E17" s="261"/>
      <c r="F17" s="261"/>
      <c r="G17" s="261"/>
      <c r="H17" s="261"/>
      <c r="I17" s="261"/>
      <c r="J17" s="838" t="s">
        <v>184</v>
      </c>
      <c r="K17" s="838"/>
      <c r="L17" s="838"/>
      <c r="M17" s="838"/>
      <c r="N17" s="838"/>
      <c r="O17" s="261"/>
      <c r="P17" s="261"/>
      <c r="Q17" s="261"/>
      <c r="R17" s="261"/>
      <c r="S17" s="261"/>
      <c r="T17" s="261"/>
    </row>
    <row r="18" spans="2:20">
      <c r="B18" s="422"/>
      <c r="C18" s="423"/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1"/>
      <c r="R18" s="261"/>
      <c r="S18" s="261"/>
      <c r="T18" s="261"/>
    </row>
    <row r="19" spans="2:20">
      <c r="B19" s="55"/>
      <c r="C19" s="12"/>
      <c r="D19" s="261"/>
      <c r="E19" s="781" t="s">
        <v>136</v>
      </c>
      <c r="F19" s="781"/>
      <c r="G19" s="776"/>
      <c r="H19" s="776"/>
      <c r="I19" s="261"/>
      <c r="J19" s="261"/>
      <c r="K19" s="261"/>
      <c r="L19" s="261"/>
      <c r="M19" s="261"/>
      <c r="N19" s="261"/>
      <c r="O19" s="261"/>
      <c r="P19" s="261"/>
      <c r="Q19" s="261"/>
      <c r="R19" s="261"/>
      <c r="S19" s="261"/>
      <c r="T19" s="261"/>
    </row>
    <row r="20" spans="2:20">
      <c r="B20" s="57"/>
      <c r="C20" s="15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781" t="s">
        <v>142</v>
      </c>
      <c r="Q20" s="781"/>
      <c r="R20" s="776"/>
      <c r="S20" s="776"/>
      <c r="T20" s="261"/>
    </row>
    <row r="21" spans="2:20">
      <c r="B21" s="58"/>
      <c r="C21" s="17"/>
      <c r="D21" s="261"/>
      <c r="E21" s="389" t="s">
        <v>271</v>
      </c>
      <c r="F21" s="80"/>
      <c r="G21" s="80"/>
      <c r="H21" s="80"/>
      <c r="I21" s="261"/>
      <c r="J21" s="781" t="s">
        <v>52</v>
      </c>
      <c r="K21" s="781"/>
      <c r="L21" s="776">
        <f>SUM(M24:N35)</f>
        <v>210000070</v>
      </c>
      <c r="M21" s="776"/>
      <c r="N21" s="776"/>
      <c r="O21" s="261"/>
      <c r="P21" s="261"/>
      <c r="Q21" s="261"/>
      <c r="R21" s="261"/>
      <c r="S21" s="261"/>
      <c r="T21" s="261"/>
    </row>
    <row r="22" spans="2:20">
      <c r="B22" s="58"/>
      <c r="C22" s="17"/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781" t="s">
        <v>141</v>
      </c>
      <c r="Q22" s="781"/>
      <c r="R22" s="776"/>
      <c r="S22" s="776"/>
      <c r="T22" s="261"/>
    </row>
    <row r="23" spans="2:20">
      <c r="B23" s="59"/>
      <c r="C23" s="19"/>
      <c r="D23" s="261"/>
      <c r="E23" s="293" t="s">
        <v>119</v>
      </c>
      <c r="F23" s="798" t="s">
        <v>137</v>
      </c>
      <c r="G23" s="800"/>
      <c r="H23" s="798" t="s">
        <v>138</v>
      </c>
      <c r="I23" s="800"/>
      <c r="J23" s="293" t="s">
        <v>71</v>
      </c>
      <c r="K23" s="798" t="s">
        <v>139</v>
      </c>
      <c r="L23" s="800"/>
      <c r="M23" s="798" t="s">
        <v>140</v>
      </c>
      <c r="N23" s="800"/>
      <c r="O23" s="293" t="s">
        <v>72</v>
      </c>
      <c r="P23" s="261"/>
      <c r="Q23" s="261"/>
      <c r="R23" s="261"/>
      <c r="S23" s="261"/>
      <c r="T23" s="261"/>
    </row>
    <row r="24" spans="2:20">
      <c r="B24" s="59"/>
      <c r="C24" s="19"/>
      <c r="D24" s="261"/>
      <c r="E24" s="833">
        <v>1</v>
      </c>
      <c r="F24" s="829" t="s">
        <v>37</v>
      </c>
      <c r="G24" s="830"/>
      <c r="H24" s="829" t="s">
        <v>148</v>
      </c>
      <c r="I24" s="830"/>
      <c r="J24" s="833">
        <v>1</v>
      </c>
      <c r="K24" s="829">
        <v>10000000</v>
      </c>
      <c r="L24" s="830"/>
      <c r="M24" s="829">
        <f>K24*J24</f>
        <v>10000000</v>
      </c>
      <c r="N24" s="830"/>
      <c r="O24" s="833"/>
      <c r="P24" s="261"/>
      <c r="Q24" s="261"/>
      <c r="R24" s="261"/>
      <c r="S24" s="261"/>
      <c r="T24" s="261"/>
    </row>
    <row r="25" spans="2:20">
      <c r="B25" s="60"/>
      <c r="C25" s="21"/>
      <c r="D25" s="261"/>
      <c r="E25" s="834"/>
      <c r="F25" s="831"/>
      <c r="G25" s="832"/>
      <c r="H25" s="831"/>
      <c r="I25" s="832"/>
      <c r="J25" s="834"/>
      <c r="K25" s="831"/>
      <c r="L25" s="832"/>
      <c r="M25" s="831"/>
      <c r="N25" s="832"/>
      <c r="O25" s="834"/>
      <c r="P25" s="839" t="s">
        <v>154</v>
      </c>
      <c r="Q25" s="797"/>
      <c r="R25" s="271"/>
      <c r="S25" s="261"/>
      <c r="T25" s="261"/>
    </row>
    <row r="26" spans="2:20">
      <c r="B26" s="60"/>
      <c r="C26" s="21"/>
      <c r="D26" s="261"/>
      <c r="E26" s="827">
        <v>2</v>
      </c>
      <c r="F26" s="823" t="s">
        <v>143</v>
      </c>
      <c r="G26" s="824"/>
      <c r="H26" s="823" t="s">
        <v>149</v>
      </c>
      <c r="I26" s="824"/>
      <c r="J26" s="827">
        <v>2</v>
      </c>
      <c r="K26" s="823">
        <v>10000001</v>
      </c>
      <c r="L26" s="824"/>
      <c r="M26" s="823">
        <f t="shared" ref="M26" si="0">K26*J26</f>
        <v>20000002</v>
      </c>
      <c r="N26" s="824"/>
      <c r="O26" s="827"/>
      <c r="P26" s="261"/>
      <c r="Q26" s="261"/>
      <c r="R26" s="261"/>
      <c r="S26" s="261"/>
      <c r="T26" s="261"/>
    </row>
    <row r="27" spans="2:20">
      <c r="B27" s="61"/>
      <c r="C27" s="23"/>
      <c r="D27" s="261"/>
      <c r="E27" s="828"/>
      <c r="F27" s="825"/>
      <c r="G27" s="826"/>
      <c r="H27" s="825"/>
      <c r="I27" s="826"/>
      <c r="J27" s="828"/>
      <c r="K27" s="825"/>
      <c r="L27" s="826"/>
      <c r="M27" s="825"/>
      <c r="N27" s="826"/>
      <c r="O27" s="828"/>
      <c r="P27" s="261"/>
      <c r="Q27" s="261"/>
      <c r="R27" s="261"/>
      <c r="S27" s="261"/>
      <c r="T27" s="261"/>
    </row>
    <row r="28" spans="2:20">
      <c r="B28" s="61"/>
      <c r="C28" s="23"/>
      <c r="D28" s="261"/>
      <c r="E28" s="833">
        <v>3</v>
      </c>
      <c r="F28" s="829" t="s">
        <v>144</v>
      </c>
      <c r="G28" s="830"/>
      <c r="H28" s="829" t="s">
        <v>150</v>
      </c>
      <c r="I28" s="830"/>
      <c r="J28" s="833">
        <v>3</v>
      </c>
      <c r="K28" s="829">
        <v>10000002</v>
      </c>
      <c r="L28" s="830"/>
      <c r="M28" s="829">
        <f t="shared" ref="M28" si="1">K28*J28</f>
        <v>30000006</v>
      </c>
      <c r="N28" s="830"/>
      <c r="O28" s="833"/>
      <c r="P28" s="261"/>
      <c r="Q28" s="261"/>
      <c r="R28" s="261"/>
      <c r="S28" s="261"/>
      <c r="T28" s="261"/>
    </row>
    <row r="29" spans="2:20">
      <c r="B29" s="58"/>
      <c r="C29" s="17"/>
      <c r="D29" s="261"/>
      <c r="E29" s="834"/>
      <c r="F29" s="831"/>
      <c r="G29" s="832"/>
      <c r="H29" s="831"/>
      <c r="I29" s="832"/>
      <c r="J29" s="834"/>
      <c r="K29" s="831"/>
      <c r="L29" s="832"/>
      <c r="M29" s="831"/>
      <c r="N29" s="832"/>
      <c r="O29" s="834"/>
      <c r="P29" s="261"/>
      <c r="Q29" s="261"/>
      <c r="R29" s="261"/>
      <c r="S29" s="261"/>
      <c r="T29" s="261"/>
    </row>
    <row r="30" spans="2:20">
      <c r="B30" s="58"/>
      <c r="C30" s="17"/>
      <c r="D30" s="261"/>
      <c r="E30" s="827">
        <v>4</v>
      </c>
      <c r="F30" s="823" t="s">
        <v>145</v>
      </c>
      <c r="G30" s="824"/>
      <c r="H30" s="823" t="s">
        <v>151</v>
      </c>
      <c r="I30" s="824"/>
      <c r="J30" s="827">
        <v>4</v>
      </c>
      <c r="K30" s="823">
        <v>10000003</v>
      </c>
      <c r="L30" s="824"/>
      <c r="M30" s="823">
        <f t="shared" ref="M30" si="2">K30*J30</f>
        <v>40000012</v>
      </c>
      <c r="N30" s="824"/>
      <c r="O30" s="827"/>
      <c r="P30" s="261"/>
      <c r="Q30" s="261"/>
      <c r="R30" s="261"/>
      <c r="S30" s="261"/>
      <c r="T30" s="261"/>
    </row>
    <row r="31" spans="2:20">
      <c r="B31" s="62"/>
      <c r="C31" s="25"/>
      <c r="D31" s="261"/>
      <c r="E31" s="828"/>
      <c r="F31" s="825"/>
      <c r="G31" s="826"/>
      <c r="H31" s="825"/>
      <c r="I31" s="826"/>
      <c r="J31" s="828"/>
      <c r="K31" s="825"/>
      <c r="L31" s="826"/>
      <c r="M31" s="825"/>
      <c r="N31" s="826"/>
      <c r="O31" s="828"/>
      <c r="P31" s="261"/>
      <c r="Q31" s="261"/>
      <c r="R31" s="261"/>
      <c r="S31" s="261"/>
      <c r="T31" s="261"/>
    </row>
    <row r="32" spans="2:20">
      <c r="B32" s="62"/>
      <c r="C32" s="25"/>
      <c r="D32" s="261"/>
      <c r="E32" s="833">
        <v>5</v>
      </c>
      <c r="F32" s="829" t="s">
        <v>146</v>
      </c>
      <c r="G32" s="830"/>
      <c r="H32" s="829" t="s">
        <v>152</v>
      </c>
      <c r="I32" s="830"/>
      <c r="J32" s="833">
        <v>5</v>
      </c>
      <c r="K32" s="829">
        <v>10000004</v>
      </c>
      <c r="L32" s="830"/>
      <c r="M32" s="829">
        <f t="shared" ref="M32" si="3">K32*J32</f>
        <v>50000020</v>
      </c>
      <c r="N32" s="830"/>
      <c r="O32" s="833"/>
      <c r="P32" s="261"/>
      <c r="Q32" s="261"/>
      <c r="R32" s="261"/>
      <c r="S32" s="261"/>
      <c r="T32" s="261"/>
    </row>
    <row r="33" spans="2:20">
      <c r="B33" s="63"/>
      <c r="C33" s="27"/>
      <c r="D33" s="261"/>
      <c r="E33" s="834"/>
      <c r="F33" s="831"/>
      <c r="G33" s="832"/>
      <c r="H33" s="831"/>
      <c r="I33" s="832"/>
      <c r="J33" s="834"/>
      <c r="K33" s="831"/>
      <c r="L33" s="832"/>
      <c r="M33" s="831"/>
      <c r="N33" s="832"/>
      <c r="O33" s="834"/>
      <c r="P33" s="261"/>
      <c r="Q33" s="261"/>
      <c r="R33" s="261"/>
      <c r="S33" s="261"/>
      <c r="T33" s="261"/>
    </row>
    <row r="34" spans="2:20">
      <c r="B34" s="63"/>
      <c r="C34" s="27"/>
      <c r="D34" s="261"/>
      <c r="E34" s="827">
        <v>6</v>
      </c>
      <c r="F34" s="823" t="s">
        <v>147</v>
      </c>
      <c r="G34" s="824"/>
      <c r="H34" s="823" t="s">
        <v>153</v>
      </c>
      <c r="I34" s="824"/>
      <c r="J34" s="827">
        <v>6</v>
      </c>
      <c r="K34" s="823">
        <v>10000005</v>
      </c>
      <c r="L34" s="824"/>
      <c r="M34" s="823">
        <f t="shared" ref="M34" si="4">K34*J34</f>
        <v>60000030</v>
      </c>
      <c r="N34" s="824"/>
      <c r="O34" s="827"/>
      <c r="P34" s="261"/>
      <c r="Q34" s="261"/>
      <c r="R34" s="261"/>
      <c r="S34" s="261"/>
      <c r="T34" s="261"/>
    </row>
    <row r="35" spans="2:20" ht="15" customHeight="1">
      <c r="B35" s="68"/>
      <c r="C35" s="29"/>
      <c r="D35" s="261"/>
      <c r="E35" s="828"/>
      <c r="F35" s="825"/>
      <c r="G35" s="826"/>
      <c r="H35" s="825"/>
      <c r="I35" s="826"/>
      <c r="J35" s="828"/>
      <c r="K35" s="825"/>
      <c r="L35" s="826"/>
      <c r="M35" s="825"/>
      <c r="N35" s="826"/>
      <c r="O35" s="828"/>
      <c r="P35" s="261"/>
      <c r="Q35" s="261"/>
      <c r="R35" s="261"/>
      <c r="S35" s="261"/>
      <c r="T35" s="261"/>
    </row>
    <row r="36" spans="2:20" ht="15" customHeight="1">
      <c r="B36" s="68"/>
      <c r="C36" s="29"/>
      <c r="D36" s="261"/>
      <c r="E36" s="271"/>
      <c r="F36" s="271"/>
      <c r="G36" s="271"/>
      <c r="H36" s="271"/>
      <c r="I36" s="271"/>
      <c r="J36" s="271"/>
      <c r="K36" s="271"/>
      <c r="L36" s="271"/>
      <c r="M36" s="271"/>
      <c r="N36" s="271"/>
      <c r="O36" s="271"/>
      <c r="P36" s="261"/>
      <c r="Q36" s="261"/>
      <c r="R36" s="261"/>
      <c r="S36" s="261"/>
      <c r="T36" s="261"/>
    </row>
    <row r="37" spans="2:20" ht="15" customHeight="1">
      <c r="B37" s="68"/>
      <c r="C37" s="29"/>
      <c r="D37" s="261"/>
      <c r="E37" s="271"/>
      <c r="F37" s="271"/>
      <c r="G37" s="271"/>
      <c r="H37" s="271"/>
      <c r="I37" s="271"/>
      <c r="J37" s="271"/>
      <c r="K37" s="271"/>
      <c r="L37" s="271"/>
      <c r="M37" s="271"/>
      <c r="N37" s="835" t="s">
        <v>189</v>
      </c>
      <c r="O37" s="805"/>
      <c r="P37" s="261"/>
      <c r="Q37" s="835" t="s">
        <v>270</v>
      </c>
      <c r="R37" s="805"/>
      <c r="S37" s="261"/>
      <c r="T37" s="261"/>
    </row>
    <row r="38" spans="2:20" ht="15" customHeight="1">
      <c r="B38" s="68"/>
      <c r="C38" s="29"/>
      <c r="D38" s="261"/>
      <c r="E38" s="271"/>
      <c r="F38" s="271"/>
      <c r="G38" s="271"/>
      <c r="H38" s="271"/>
      <c r="I38" s="271"/>
      <c r="J38" s="271"/>
      <c r="K38" s="271"/>
      <c r="L38" s="271"/>
      <c r="M38" s="271"/>
      <c r="N38" s="836"/>
      <c r="O38" s="837"/>
      <c r="P38" s="261"/>
      <c r="Q38" s="836"/>
      <c r="R38" s="837"/>
      <c r="S38" s="261"/>
      <c r="T38" s="261"/>
    </row>
    <row r="39" spans="2:20" ht="15.75" thickBot="1">
      <c r="B39" s="68"/>
      <c r="C39" s="29"/>
      <c r="D39" s="261"/>
      <c r="E39" s="261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62"/>
    </row>
    <row r="40" spans="2:20">
      <c r="B40" s="30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48"/>
    </row>
    <row r="41" spans="2:20" ht="21">
      <c r="B41" s="32"/>
      <c r="C41" s="414" t="s">
        <v>13</v>
      </c>
      <c r="D41" s="414"/>
      <c r="E41" s="414"/>
      <c r="F41" s="414" t="s">
        <v>14</v>
      </c>
      <c r="G41" s="414"/>
      <c r="H41" s="414" t="s">
        <v>15</v>
      </c>
      <c r="I41" s="414"/>
      <c r="J41" s="415" t="s">
        <v>16</v>
      </c>
      <c r="K41" s="415"/>
      <c r="L41" s="37"/>
      <c r="M41" s="38"/>
      <c r="N41" s="39"/>
      <c r="O41" s="39"/>
      <c r="P41" s="39"/>
      <c r="Q41" s="39"/>
      <c r="R41" s="39"/>
      <c r="S41" s="39"/>
      <c r="T41" s="49"/>
    </row>
    <row r="42" spans="2:20"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50"/>
    </row>
    <row r="43" spans="2:20" ht="15.75" thickBot="1"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51"/>
    </row>
  </sheetData>
  <mergeCells count="75">
    <mergeCell ref="Q37:R38"/>
    <mergeCell ref="R22:S22"/>
    <mergeCell ref="J17:N17"/>
    <mergeCell ref="N37:O38"/>
    <mergeCell ref="F23:G23"/>
    <mergeCell ref="K23:L23"/>
    <mergeCell ref="M23:N23"/>
    <mergeCell ref="P22:Q22"/>
    <mergeCell ref="P25:Q25"/>
    <mergeCell ref="O34:O35"/>
    <mergeCell ref="J21:K21"/>
    <mergeCell ref="L21:N21"/>
    <mergeCell ref="M34:N35"/>
    <mergeCell ref="K34:L35"/>
    <mergeCell ref="J24:J25"/>
    <mergeCell ref="J26:J27"/>
    <mergeCell ref="M28:N29"/>
    <mergeCell ref="M30:N31"/>
    <mergeCell ref="M32:N33"/>
    <mergeCell ref="H23:I23"/>
    <mergeCell ref="K24:L25"/>
    <mergeCell ref="K26:L27"/>
    <mergeCell ref="K28:L29"/>
    <mergeCell ref="K30:L31"/>
    <mergeCell ref="J28:J29"/>
    <mergeCell ref="J30:J31"/>
    <mergeCell ref="J32:J33"/>
    <mergeCell ref="H24:I25"/>
    <mergeCell ref="H26:I27"/>
    <mergeCell ref="H28:I29"/>
    <mergeCell ref="H30:I31"/>
    <mergeCell ref="H32:I33"/>
    <mergeCell ref="R20:S20"/>
    <mergeCell ref="O24:O25"/>
    <mergeCell ref="E30:E31"/>
    <mergeCell ref="E32:E33"/>
    <mergeCell ref="F24:G25"/>
    <mergeCell ref="E24:E25"/>
    <mergeCell ref="E26:E27"/>
    <mergeCell ref="E28:E29"/>
    <mergeCell ref="P20:Q20"/>
    <mergeCell ref="M24:N25"/>
    <mergeCell ref="K32:L33"/>
    <mergeCell ref="O26:O27"/>
    <mergeCell ref="O28:O29"/>
    <mergeCell ref="O30:O31"/>
    <mergeCell ref="O32:O33"/>
    <mergeCell ref="M26:N27"/>
    <mergeCell ref="E19:F19"/>
    <mergeCell ref="G19:H19"/>
    <mergeCell ref="F32:G33"/>
    <mergeCell ref="F30:G31"/>
    <mergeCell ref="F28:G29"/>
    <mergeCell ref="F26:G27"/>
    <mergeCell ref="C41:E41"/>
    <mergeCell ref="F41:G41"/>
    <mergeCell ref="H41:I41"/>
    <mergeCell ref="J41:K41"/>
    <mergeCell ref="H34:I35"/>
    <mergeCell ref="F34:G35"/>
    <mergeCell ref="J34:J35"/>
    <mergeCell ref="E34:E35"/>
    <mergeCell ref="O14:Q15"/>
    <mergeCell ref="R14:T15"/>
    <mergeCell ref="B16:C18"/>
    <mergeCell ref="B2:C3"/>
    <mergeCell ref="L2:L3"/>
    <mergeCell ref="N2:O3"/>
    <mergeCell ref="P2:Q3"/>
    <mergeCell ref="R2:S3"/>
    <mergeCell ref="B14:C15"/>
    <mergeCell ref="D14:F15"/>
    <mergeCell ref="G14:I15"/>
    <mergeCell ref="J14:K15"/>
    <mergeCell ref="L14:N15"/>
  </mergeCells>
  <pageMargins left="0.75" right="0.75" top="1" bottom="1" header="0.51180555555555596" footer="0.51180555555555596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32"/>
  <sheetViews>
    <sheetView zoomScale="70" zoomScaleNormal="70" workbookViewId="0">
      <selection activeCell="G24" sqref="G24"/>
    </sheetView>
  </sheetViews>
  <sheetFormatPr defaultRowHeight="15"/>
  <sheetData>
    <row r="2" spans="5:13">
      <c r="E2" s="845" t="s">
        <v>267</v>
      </c>
      <c r="F2" s="846"/>
      <c r="G2" s="846"/>
      <c r="H2" s="846"/>
      <c r="I2" s="846"/>
      <c r="J2" s="846"/>
      <c r="K2" s="846"/>
      <c r="L2" s="846"/>
      <c r="M2" s="847"/>
    </row>
    <row r="3" spans="5:13">
      <c r="E3" s="848"/>
      <c r="F3" s="849"/>
      <c r="G3" s="849"/>
      <c r="H3" s="849"/>
      <c r="I3" s="849"/>
      <c r="J3" s="849"/>
      <c r="K3" s="849"/>
      <c r="L3" s="849"/>
      <c r="M3" s="850"/>
    </row>
    <row r="4" spans="5:13">
      <c r="E4" s="851" t="s">
        <v>274</v>
      </c>
      <c r="F4" s="520"/>
      <c r="G4" s="520"/>
      <c r="H4" s="520"/>
      <c r="I4" s="520"/>
      <c r="J4" s="520"/>
      <c r="K4" s="520"/>
      <c r="L4" s="520"/>
      <c r="M4" s="852"/>
    </row>
    <row r="5" spans="5:13">
      <c r="E5" s="853"/>
      <c r="F5" s="520"/>
      <c r="G5" s="520"/>
      <c r="H5" s="520"/>
      <c r="I5" s="520"/>
      <c r="J5" s="520"/>
      <c r="K5" s="520"/>
      <c r="L5" s="520"/>
      <c r="M5" s="852"/>
    </row>
    <row r="6" spans="5:13">
      <c r="E6" s="393"/>
      <c r="F6" s="291"/>
      <c r="G6" s="291"/>
      <c r="H6" s="291"/>
      <c r="I6" s="291"/>
      <c r="J6" s="291"/>
      <c r="K6" s="291"/>
      <c r="L6" s="291"/>
      <c r="M6" s="394"/>
    </row>
    <row r="7" spans="5:13">
      <c r="E7" s="393"/>
      <c r="F7" s="291"/>
      <c r="G7" s="291"/>
      <c r="H7" s="291"/>
      <c r="I7" s="291"/>
      <c r="J7" s="291"/>
      <c r="K7" s="291"/>
      <c r="L7" s="291"/>
      <c r="M7" s="394"/>
    </row>
    <row r="8" spans="5:13">
      <c r="E8" s="843" t="s">
        <v>261</v>
      </c>
      <c r="F8" s="840"/>
      <c r="G8" s="840"/>
      <c r="H8" s="398"/>
      <c r="I8" s="399"/>
      <c r="J8" s="399"/>
      <c r="K8" s="399"/>
      <c r="L8" s="400"/>
      <c r="M8" s="394"/>
    </row>
    <row r="9" spans="5:13">
      <c r="E9" s="393"/>
      <c r="F9" s="291"/>
      <c r="G9" s="291"/>
      <c r="H9" s="291"/>
      <c r="I9" s="291"/>
      <c r="J9" s="291"/>
      <c r="K9" s="291"/>
      <c r="L9" s="291"/>
      <c r="M9" s="394"/>
    </row>
    <row r="10" spans="5:13">
      <c r="E10" s="843" t="s">
        <v>275</v>
      </c>
      <c r="F10" s="840"/>
      <c r="G10" s="840"/>
      <c r="H10" s="841"/>
      <c r="I10" s="854"/>
      <c r="J10" s="854"/>
      <c r="K10" s="854"/>
      <c r="L10" s="842"/>
      <c r="M10" s="394"/>
    </row>
    <row r="11" spans="5:13">
      <c r="E11" s="393"/>
      <c r="F11" s="291"/>
      <c r="G11" s="291"/>
      <c r="H11" s="291"/>
      <c r="I11" s="291"/>
      <c r="J11" s="291"/>
      <c r="K11" s="291"/>
      <c r="L11" s="291"/>
      <c r="M11" s="394"/>
    </row>
    <row r="12" spans="5:13">
      <c r="E12" s="843" t="s">
        <v>263</v>
      </c>
      <c r="F12" s="840"/>
      <c r="G12" s="840"/>
      <c r="H12" s="841"/>
      <c r="I12" s="854"/>
      <c r="J12" s="854"/>
      <c r="K12" s="854"/>
      <c r="L12" s="842"/>
      <c r="M12" s="394"/>
    </row>
    <row r="13" spans="5:13">
      <c r="E13" s="393"/>
      <c r="F13" s="291"/>
      <c r="G13" s="401"/>
      <c r="H13" s="291"/>
      <c r="I13" s="291"/>
      <c r="J13" s="291"/>
      <c r="K13" s="291"/>
      <c r="L13" s="291"/>
      <c r="M13" s="394"/>
    </row>
    <row r="14" spans="5:13">
      <c r="E14" s="843" t="s">
        <v>276</v>
      </c>
      <c r="F14" s="840"/>
      <c r="G14" s="840"/>
      <c r="H14" s="291"/>
      <c r="I14" s="291"/>
      <c r="J14" s="291"/>
      <c r="K14" s="291"/>
      <c r="L14" s="291"/>
      <c r="M14" s="394"/>
    </row>
    <row r="15" spans="5:13">
      <c r="E15" s="393"/>
      <c r="F15" s="402" t="s">
        <v>119</v>
      </c>
      <c r="G15" s="844" t="s">
        <v>21</v>
      </c>
      <c r="H15" s="842"/>
      <c r="I15" s="844" t="s">
        <v>22</v>
      </c>
      <c r="J15" s="842"/>
      <c r="K15" s="844" t="s">
        <v>277</v>
      </c>
      <c r="L15" s="842"/>
      <c r="M15" s="394"/>
    </row>
    <row r="16" spans="5:13">
      <c r="E16" s="393"/>
      <c r="F16" s="403"/>
      <c r="G16" s="841"/>
      <c r="H16" s="842"/>
      <c r="I16" s="841"/>
      <c r="J16" s="842"/>
      <c r="K16" s="841"/>
      <c r="L16" s="842"/>
      <c r="M16" s="394"/>
    </row>
    <row r="17" spans="5:13">
      <c r="E17" s="393"/>
      <c r="F17" s="403"/>
      <c r="G17" s="841"/>
      <c r="H17" s="842"/>
      <c r="I17" s="841"/>
      <c r="J17" s="842"/>
      <c r="K17" s="841"/>
      <c r="L17" s="842"/>
      <c r="M17" s="394"/>
    </row>
    <row r="18" spans="5:13">
      <c r="E18" s="393"/>
      <c r="F18" s="403"/>
      <c r="G18" s="841"/>
      <c r="H18" s="842"/>
      <c r="I18" s="841"/>
      <c r="J18" s="842"/>
      <c r="K18" s="841"/>
      <c r="L18" s="842"/>
      <c r="M18" s="394"/>
    </row>
    <row r="19" spans="5:13">
      <c r="E19" s="393"/>
      <c r="F19" s="403"/>
      <c r="G19" s="841"/>
      <c r="H19" s="842"/>
      <c r="I19" s="841"/>
      <c r="J19" s="842"/>
      <c r="K19" s="841"/>
      <c r="L19" s="842"/>
      <c r="M19" s="394"/>
    </row>
    <row r="20" spans="5:13">
      <c r="E20" s="393"/>
      <c r="F20" s="403"/>
      <c r="G20" s="841"/>
      <c r="H20" s="842"/>
      <c r="I20" s="841"/>
      <c r="J20" s="842"/>
      <c r="K20" s="841"/>
      <c r="L20" s="842"/>
      <c r="M20" s="394"/>
    </row>
    <row r="21" spans="5:13">
      <c r="E21" s="393"/>
      <c r="F21" s="403"/>
      <c r="G21" s="841"/>
      <c r="H21" s="842"/>
      <c r="I21" s="841"/>
      <c r="J21" s="842"/>
      <c r="K21" s="841"/>
      <c r="L21" s="842"/>
      <c r="M21" s="394"/>
    </row>
    <row r="22" spans="5:13">
      <c r="E22" s="393"/>
      <c r="F22" s="291"/>
      <c r="G22" s="291"/>
      <c r="H22" s="291"/>
      <c r="I22" s="291"/>
      <c r="J22" s="291"/>
      <c r="K22" s="291"/>
      <c r="L22" s="291"/>
      <c r="M22" s="394"/>
    </row>
    <row r="23" spans="5:13">
      <c r="E23" s="393"/>
      <c r="F23" s="291"/>
      <c r="G23" s="840" t="s">
        <v>278</v>
      </c>
      <c r="H23" s="840"/>
      <c r="I23" s="840"/>
      <c r="J23" s="291"/>
      <c r="K23" s="404" t="s">
        <v>279</v>
      </c>
      <c r="L23" s="291"/>
      <c r="M23" s="394"/>
    </row>
    <row r="24" spans="5:13">
      <c r="E24" s="393"/>
      <c r="F24" s="405"/>
      <c r="H24" s="80"/>
      <c r="I24" s="80"/>
      <c r="J24" s="80"/>
      <c r="K24" s="80"/>
      <c r="L24" s="80"/>
      <c r="M24" s="394"/>
    </row>
    <row r="25" spans="5:13">
      <c r="E25" s="393"/>
      <c r="F25" s="291"/>
      <c r="G25" s="291"/>
      <c r="H25" s="291"/>
      <c r="I25" s="291"/>
      <c r="J25" s="291"/>
      <c r="K25" s="291"/>
      <c r="L25" s="291"/>
      <c r="M25" s="394"/>
    </row>
    <row r="26" spans="5:13">
      <c r="E26" s="393"/>
      <c r="F26" s="405" t="s">
        <v>280</v>
      </c>
      <c r="G26" s="840" t="s">
        <v>281</v>
      </c>
      <c r="H26" s="840"/>
      <c r="I26" s="840"/>
      <c r="J26" s="840"/>
      <c r="K26" s="840"/>
      <c r="L26" s="840"/>
      <c r="M26" s="394"/>
    </row>
    <row r="27" spans="5:13">
      <c r="E27" s="393"/>
      <c r="F27" s="291"/>
      <c r="G27" s="291"/>
      <c r="H27" s="291"/>
      <c r="I27" s="291"/>
      <c r="J27" s="291"/>
      <c r="K27" s="291"/>
      <c r="L27" s="291"/>
      <c r="M27" s="394"/>
    </row>
    <row r="28" spans="5:13">
      <c r="E28" s="393"/>
      <c r="F28" s="291"/>
      <c r="G28" s="291"/>
      <c r="H28" s="291"/>
      <c r="I28" s="291"/>
      <c r="J28" s="291"/>
      <c r="K28" s="291"/>
      <c r="L28" s="291"/>
      <c r="M28" s="394"/>
    </row>
    <row r="29" spans="5:13">
      <c r="E29" s="395"/>
      <c r="F29" s="396"/>
      <c r="G29" s="396"/>
      <c r="H29" s="396"/>
      <c r="I29" s="396"/>
      <c r="J29" s="396"/>
      <c r="K29" s="396"/>
      <c r="L29" s="396"/>
      <c r="M29" s="397"/>
    </row>
    <row r="30" spans="5:13">
      <c r="E30" s="174"/>
      <c r="F30" s="351"/>
      <c r="G30" s="351"/>
      <c r="H30" s="351"/>
      <c r="I30" s="351"/>
      <c r="J30" s="351"/>
      <c r="K30" s="351"/>
      <c r="L30" s="351"/>
      <c r="M30" s="390"/>
    </row>
    <row r="31" spans="5:13">
      <c r="E31" s="174"/>
      <c r="F31" s="351"/>
      <c r="G31" s="351"/>
      <c r="H31" s="351"/>
      <c r="I31" s="351"/>
      <c r="J31" s="351"/>
      <c r="K31" s="351"/>
      <c r="L31" s="351"/>
      <c r="M31" s="390"/>
    </row>
    <row r="32" spans="5:13">
      <c r="E32" s="391"/>
      <c r="F32" s="392"/>
      <c r="G32" s="392"/>
      <c r="H32" s="392"/>
      <c r="I32" s="392"/>
      <c r="J32" s="392"/>
      <c r="K32" s="392"/>
      <c r="L32" s="392"/>
      <c r="M32" s="285"/>
    </row>
  </sheetData>
  <mergeCells count="31">
    <mergeCell ref="K15:L15"/>
    <mergeCell ref="G16:H16"/>
    <mergeCell ref="E2:M3"/>
    <mergeCell ref="E4:M5"/>
    <mergeCell ref="E8:G8"/>
    <mergeCell ref="E10:G10"/>
    <mergeCell ref="H10:L10"/>
    <mergeCell ref="E12:G12"/>
    <mergeCell ref="H12:L12"/>
    <mergeCell ref="I18:J18"/>
    <mergeCell ref="I19:J19"/>
    <mergeCell ref="I20:J20"/>
    <mergeCell ref="E14:G14"/>
    <mergeCell ref="G15:H15"/>
    <mergeCell ref="I15:J15"/>
    <mergeCell ref="G23:I23"/>
    <mergeCell ref="G26:L26"/>
    <mergeCell ref="I21:J21"/>
    <mergeCell ref="K16:L16"/>
    <mergeCell ref="K17:L17"/>
    <mergeCell ref="K18:L18"/>
    <mergeCell ref="K19:L19"/>
    <mergeCell ref="K20:L20"/>
    <mergeCell ref="K21:L21"/>
    <mergeCell ref="G17:H17"/>
    <mergeCell ref="G18:H18"/>
    <mergeCell ref="G19:H19"/>
    <mergeCell ref="G20:H20"/>
    <mergeCell ref="G21:H21"/>
    <mergeCell ref="I16:J16"/>
    <mergeCell ref="I17:J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A16" zoomScale="85" zoomScaleNormal="85" workbookViewId="0">
      <selection activeCell="W42" sqref="W42"/>
    </sheetView>
  </sheetViews>
  <sheetFormatPr defaultColWidth="9" defaultRowHeight="15"/>
  <cols>
    <col min="14" max="14" width="11.42578125" customWidth="1"/>
  </cols>
  <sheetData>
    <row r="1" spans="1:20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</row>
    <row r="2" spans="1:20" ht="22.5" customHeight="1">
      <c r="A2" s="256"/>
      <c r="B2" s="424" t="s">
        <v>0</v>
      </c>
      <c r="C2" s="425"/>
      <c r="D2" s="165"/>
      <c r="E2" s="165"/>
      <c r="F2" s="165"/>
      <c r="G2" s="165"/>
      <c r="H2" s="165"/>
      <c r="I2" s="165"/>
      <c r="J2" s="165"/>
      <c r="K2" s="165"/>
      <c r="L2" s="416"/>
      <c r="M2" s="428" t="s">
        <v>1</v>
      </c>
      <c r="N2" s="428"/>
      <c r="O2" s="165"/>
      <c r="P2" s="428" t="s">
        <v>2</v>
      </c>
      <c r="Q2" s="428"/>
      <c r="R2" s="428" t="s">
        <v>3</v>
      </c>
      <c r="S2" s="428"/>
      <c r="T2" s="172"/>
    </row>
    <row r="3" spans="1:20" ht="18.75" customHeight="1">
      <c r="A3" s="256"/>
      <c r="B3" s="426"/>
      <c r="C3" s="427"/>
      <c r="D3" s="166"/>
      <c r="E3" s="166"/>
      <c r="F3" s="166"/>
      <c r="G3" s="166"/>
      <c r="H3" s="166"/>
      <c r="I3" s="166"/>
      <c r="J3" s="166"/>
      <c r="K3" s="166"/>
      <c r="L3" s="417"/>
      <c r="M3" s="429"/>
      <c r="N3" s="429"/>
      <c r="O3" s="166"/>
      <c r="P3" s="429"/>
      <c r="Q3" s="429"/>
      <c r="R3" s="429"/>
      <c r="S3" s="429"/>
      <c r="T3" s="173"/>
    </row>
    <row r="4" spans="1:20">
      <c r="A4" s="256"/>
      <c r="B4" s="5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2"/>
      <c r="S4" s="4"/>
      <c r="T4" s="42"/>
    </row>
    <row r="5" spans="1:20">
      <c r="A5" s="256"/>
      <c r="B5" s="5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2"/>
      <c r="S5" s="4"/>
      <c r="T5" s="42"/>
    </row>
    <row r="6" spans="1:20">
      <c r="A6" s="256"/>
      <c r="B6" s="5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2"/>
      <c r="S6" s="4"/>
      <c r="T6" s="42"/>
    </row>
    <row r="7" spans="1:20">
      <c r="A7" s="256"/>
      <c r="B7" s="5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2"/>
      <c r="S7" s="4"/>
      <c r="T7" s="42"/>
    </row>
    <row r="8" spans="1:20">
      <c r="A8" s="256"/>
      <c r="B8" s="53"/>
      <c r="C8" s="4"/>
      <c r="D8" s="4"/>
      <c r="E8" s="5"/>
      <c r="F8" s="4"/>
      <c r="G8" s="4"/>
      <c r="H8" s="4" t="s">
        <v>4</v>
      </c>
      <c r="I8" s="4"/>
      <c r="J8" s="4"/>
      <c r="K8" s="4"/>
      <c r="L8" s="4"/>
      <c r="M8" s="4"/>
      <c r="N8" s="4"/>
      <c r="O8" s="4"/>
      <c r="P8" s="4"/>
      <c r="Q8" s="4"/>
      <c r="R8" s="42"/>
      <c r="S8" s="4"/>
      <c r="T8" s="42"/>
    </row>
    <row r="9" spans="1:20">
      <c r="A9" s="256"/>
      <c r="B9" s="5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2"/>
      <c r="S9" s="4"/>
      <c r="T9" s="42"/>
    </row>
    <row r="10" spans="1:20">
      <c r="A10" s="256"/>
      <c r="B10" s="5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2"/>
      <c r="S10" s="4"/>
      <c r="T10" s="42"/>
    </row>
    <row r="11" spans="1:20">
      <c r="A11" s="256"/>
      <c r="B11" s="5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2"/>
      <c r="S11" s="4"/>
      <c r="T11" s="42"/>
    </row>
    <row r="12" spans="1:20">
      <c r="A12" s="256"/>
      <c r="B12" s="53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7"/>
      <c r="N12" s="257"/>
      <c r="O12" s="257"/>
      <c r="P12" s="257"/>
      <c r="Q12" s="257"/>
      <c r="R12" s="42"/>
      <c r="S12" s="257"/>
      <c r="T12" s="42"/>
    </row>
    <row r="13" spans="1:20">
      <c r="A13" s="256"/>
      <c r="B13" s="258"/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59"/>
      <c r="S13" s="259"/>
      <c r="T13" s="260"/>
    </row>
    <row r="14" spans="1:20" ht="15" customHeight="1">
      <c r="A14" s="256"/>
      <c r="B14" s="418" t="s">
        <v>5</v>
      </c>
      <c r="C14" s="419"/>
      <c r="D14" s="432" t="s">
        <v>6</v>
      </c>
      <c r="E14" s="432"/>
      <c r="F14" s="432"/>
      <c r="G14" s="436" t="s">
        <v>7</v>
      </c>
      <c r="H14" s="436"/>
      <c r="I14" s="436"/>
      <c r="J14" s="432" t="s">
        <v>8</v>
      </c>
      <c r="K14" s="432"/>
      <c r="L14" s="432"/>
      <c r="M14" s="432" t="s">
        <v>9</v>
      </c>
      <c r="N14" s="432"/>
      <c r="O14" s="432"/>
      <c r="P14" s="432" t="s">
        <v>10</v>
      </c>
      <c r="Q14" s="432"/>
      <c r="R14" s="432" t="s">
        <v>11</v>
      </c>
      <c r="S14" s="432"/>
      <c r="T14" s="434"/>
    </row>
    <row r="15" spans="1:20" ht="15" customHeight="1">
      <c r="A15" s="256"/>
      <c r="B15" s="420"/>
      <c r="C15" s="421"/>
      <c r="D15" s="433"/>
      <c r="E15" s="433"/>
      <c r="F15" s="433"/>
      <c r="G15" s="437"/>
      <c r="H15" s="437"/>
      <c r="I15" s="437"/>
      <c r="J15" s="433"/>
      <c r="K15" s="433"/>
      <c r="L15" s="433"/>
      <c r="M15" s="433"/>
      <c r="N15" s="433"/>
      <c r="O15" s="433"/>
      <c r="P15" s="433"/>
      <c r="Q15" s="433"/>
      <c r="R15" s="433"/>
      <c r="S15" s="433"/>
      <c r="T15" s="435"/>
    </row>
    <row r="16" spans="1:20">
      <c r="A16" s="256"/>
      <c r="B16" s="422" t="s">
        <v>12</v>
      </c>
      <c r="C16" s="423"/>
      <c r="D16" s="303"/>
      <c r="E16" s="303"/>
      <c r="F16" s="303"/>
      <c r="G16" s="303"/>
      <c r="H16" s="303"/>
      <c r="I16" s="303"/>
      <c r="J16" s="303"/>
      <c r="K16" s="303"/>
      <c r="L16" s="303"/>
      <c r="M16" s="303"/>
      <c r="N16" s="303"/>
      <c r="O16" s="303"/>
      <c r="P16" s="303"/>
      <c r="Q16" s="303"/>
      <c r="R16" s="303"/>
      <c r="S16" s="303"/>
      <c r="T16" s="304"/>
    </row>
    <row r="17" spans="1:20">
      <c r="A17" s="256"/>
      <c r="B17" s="422"/>
      <c r="C17" s="423"/>
      <c r="D17" s="303"/>
      <c r="E17" s="303"/>
      <c r="F17" s="303"/>
      <c r="G17" s="303"/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4"/>
    </row>
    <row r="18" spans="1:20">
      <c r="A18" s="256"/>
      <c r="B18" s="422"/>
      <c r="C18" s="423"/>
      <c r="D18" s="303"/>
      <c r="E18" s="303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304"/>
    </row>
    <row r="19" spans="1:20">
      <c r="A19" s="256"/>
      <c r="B19" s="59"/>
      <c r="C19" s="19"/>
      <c r="D19" s="303"/>
      <c r="E19" s="303"/>
      <c r="F19" s="305"/>
      <c r="G19" s="303"/>
      <c r="H19" s="303"/>
      <c r="I19" s="303"/>
      <c r="J19" s="303"/>
      <c r="K19" s="303"/>
      <c r="L19" s="303"/>
      <c r="M19" s="303"/>
      <c r="N19" s="303"/>
      <c r="O19" s="303"/>
      <c r="P19" s="303"/>
      <c r="Q19" s="303"/>
      <c r="R19" s="303"/>
      <c r="S19" s="303"/>
      <c r="T19" s="304"/>
    </row>
    <row r="20" spans="1:20">
      <c r="A20" s="256"/>
      <c r="B20" s="59"/>
      <c r="C20" s="19"/>
      <c r="D20" s="303"/>
      <c r="E20" s="303"/>
      <c r="F20" s="305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4"/>
    </row>
    <row r="21" spans="1:20">
      <c r="A21" s="256"/>
      <c r="B21" s="59"/>
      <c r="C21" s="19"/>
      <c r="D21" s="303"/>
      <c r="E21" s="303"/>
      <c r="F21" s="305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4"/>
    </row>
    <row r="22" spans="1:20">
      <c r="A22" s="256"/>
      <c r="B22" s="59"/>
      <c r="C22" s="19"/>
      <c r="D22" s="303"/>
      <c r="E22" s="303"/>
      <c r="F22" s="305"/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  <c r="T22" s="304"/>
    </row>
    <row r="23" spans="1:20">
      <c r="A23" s="256"/>
      <c r="B23" s="59"/>
      <c r="C23" s="19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4"/>
    </row>
    <row r="24" spans="1:20">
      <c r="A24" s="256"/>
      <c r="B24" s="306"/>
      <c r="C24" s="307"/>
      <c r="D24" s="303"/>
      <c r="E24" s="303"/>
      <c r="F24" s="303"/>
      <c r="G24" s="303"/>
      <c r="H24" s="303"/>
      <c r="I24" s="305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4"/>
    </row>
    <row r="25" spans="1:20">
      <c r="A25" s="256"/>
      <c r="B25" s="306"/>
      <c r="C25" s="307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4"/>
    </row>
    <row r="26" spans="1:20">
      <c r="A26" s="256"/>
      <c r="B26" s="306"/>
      <c r="C26" s="307"/>
      <c r="D26" s="303"/>
      <c r="E26" s="303"/>
      <c r="F26" s="303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4"/>
    </row>
    <row r="27" spans="1:20" ht="31.5" customHeight="1">
      <c r="A27" s="256"/>
      <c r="B27" s="306"/>
      <c r="C27" s="307"/>
      <c r="D27" s="430" t="s">
        <v>186</v>
      </c>
      <c r="E27" s="431"/>
      <c r="F27" s="431"/>
      <c r="G27" s="297"/>
      <c r="H27" s="263"/>
      <c r="I27" s="263"/>
      <c r="J27" s="263"/>
      <c r="K27" s="263"/>
      <c r="L27" s="263"/>
      <c r="M27" s="263"/>
      <c r="N27" s="263"/>
      <c r="O27" s="263"/>
      <c r="P27" s="263"/>
      <c r="Q27" s="263"/>
      <c r="R27" s="263"/>
      <c r="S27" s="263"/>
      <c r="T27" s="264"/>
    </row>
    <row r="28" spans="1:20">
      <c r="A28" s="256"/>
      <c r="B28" s="60"/>
      <c r="C28" s="21"/>
      <c r="D28" s="263"/>
      <c r="E28" s="263"/>
      <c r="F28" s="263"/>
      <c r="G28" s="263"/>
      <c r="H28" s="263"/>
      <c r="I28" s="263"/>
      <c r="J28" s="263"/>
      <c r="K28" s="263"/>
      <c r="L28" s="263"/>
      <c r="M28" s="263"/>
      <c r="N28" s="263"/>
      <c r="O28" s="263"/>
      <c r="P28" s="263"/>
      <c r="Q28" s="263"/>
      <c r="R28" s="263"/>
      <c r="S28" s="263"/>
      <c r="T28" s="264"/>
    </row>
    <row r="29" spans="1:20">
      <c r="A29" s="256"/>
      <c r="B29" s="60"/>
      <c r="C29" s="21"/>
      <c r="D29" s="263"/>
      <c r="E29" s="263"/>
      <c r="F29" s="263"/>
      <c r="G29" s="263"/>
      <c r="H29" s="263"/>
      <c r="I29" s="263"/>
      <c r="J29" s="263"/>
      <c r="K29" s="263"/>
      <c r="L29" s="263"/>
      <c r="M29" s="263"/>
      <c r="N29" s="263"/>
      <c r="O29" s="263"/>
      <c r="P29" s="263"/>
      <c r="Q29" s="263"/>
      <c r="R29" s="263"/>
      <c r="S29" s="263"/>
      <c r="T29" s="264"/>
    </row>
    <row r="30" spans="1:20">
      <c r="A30" s="256"/>
      <c r="B30" s="60"/>
      <c r="C30" s="21"/>
      <c r="D30" s="263"/>
      <c r="E30" s="263"/>
      <c r="F30" s="263"/>
      <c r="G30" s="263"/>
      <c r="H30" s="263"/>
      <c r="I30" s="263"/>
      <c r="J30" s="263"/>
      <c r="K30" s="263"/>
      <c r="L30" s="263"/>
      <c r="M30" s="263"/>
      <c r="N30" s="263"/>
      <c r="O30" s="263"/>
      <c r="P30" s="263"/>
      <c r="Q30" s="263"/>
      <c r="R30" s="263"/>
      <c r="S30" s="263"/>
      <c r="T30" s="264"/>
    </row>
    <row r="31" spans="1:20">
      <c r="A31" s="256"/>
      <c r="B31" s="60"/>
      <c r="C31" s="21"/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P31" s="263"/>
      <c r="Q31" s="263"/>
      <c r="R31" s="263"/>
      <c r="S31" s="263"/>
      <c r="T31" s="264"/>
    </row>
    <row r="32" spans="1:20">
      <c r="A32" s="256"/>
      <c r="B32" s="60"/>
      <c r="C32" s="21"/>
      <c r="D32" s="263"/>
      <c r="E32" s="263"/>
      <c r="F32" s="263"/>
      <c r="G32" s="263"/>
      <c r="H32" s="263"/>
      <c r="I32" s="263"/>
      <c r="J32" s="263"/>
      <c r="K32" s="263"/>
      <c r="L32" s="263"/>
      <c r="M32" s="263"/>
      <c r="N32" s="263"/>
      <c r="O32" s="263"/>
      <c r="P32" s="263"/>
      <c r="Q32" s="263"/>
      <c r="R32" s="263"/>
      <c r="S32" s="263"/>
      <c r="T32" s="264"/>
    </row>
    <row r="33" spans="1:20">
      <c r="A33" s="256"/>
      <c r="B33" s="60"/>
      <c r="C33" s="21"/>
      <c r="D33" s="263"/>
      <c r="E33" s="263"/>
      <c r="F33" s="263"/>
      <c r="G33" s="263"/>
      <c r="H33" s="263"/>
      <c r="I33" s="263"/>
      <c r="J33" s="263"/>
      <c r="K33" s="263"/>
      <c r="L33" s="263"/>
      <c r="M33" s="263"/>
      <c r="N33" s="263"/>
      <c r="O33" s="263"/>
      <c r="P33" s="263"/>
      <c r="Q33" s="263"/>
      <c r="R33" s="263"/>
      <c r="S33" s="263"/>
      <c r="T33" s="264"/>
    </row>
    <row r="34" spans="1:20">
      <c r="A34" s="256"/>
      <c r="B34" s="60"/>
      <c r="C34" s="21"/>
      <c r="D34" s="263"/>
      <c r="E34" s="263"/>
      <c r="F34" s="263"/>
      <c r="G34" s="263"/>
      <c r="H34" s="263"/>
      <c r="I34" s="263"/>
      <c r="J34" s="263"/>
      <c r="K34" s="263"/>
      <c r="L34" s="263"/>
      <c r="M34" s="263"/>
      <c r="N34" s="263"/>
      <c r="O34" s="263"/>
      <c r="P34" s="263"/>
      <c r="Q34" s="263"/>
      <c r="R34" s="263"/>
      <c r="S34" s="263"/>
      <c r="T34" s="264"/>
    </row>
    <row r="35" spans="1:20">
      <c r="A35" s="256"/>
      <c r="B35" s="60"/>
      <c r="C35" s="21"/>
      <c r="D35" s="263"/>
      <c r="E35" s="263"/>
      <c r="F35" s="263"/>
      <c r="G35" s="263"/>
      <c r="H35" s="263"/>
      <c r="I35" s="263"/>
      <c r="J35" s="263"/>
      <c r="K35" s="263"/>
      <c r="L35" s="263"/>
      <c r="M35" s="263"/>
      <c r="N35" s="263"/>
      <c r="O35" s="263"/>
      <c r="P35" s="263"/>
      <c r="Q35" s="263"/>
      <c r="R35" s="263"/>
      <c r="S35" s="263"/>
      <c r="T35" s="264"/>
    </row>
    <row r="36" spans="1:20">
      <c r="A36" s="256"/>
      <c r="B36" s="60"/>
      <c r="C36" s="21"/>
      <c r="D36" s="263"/>
      <c r="E36" s="263"/>
      <c r="F36" s="263"/>
      <c r="G36" s="263"/>
      <c r="H36" s="263"/>
      <c r="I36" s="263"/>
      <c r="J36" s="263"/>
      <c r="K36" s="263"/>
      <c r="L36" s="263"/>
      <c r="M36" s="263"/>
      <c r="N36" s="263"/>
      <c r="O36" s="263"/>
      <c r="P36" s="263"/>
      <c r="Q36" s="263"/>
      <c r="R36" s="263"/>
      <c r="S36" s="263"/>
      <c r="T36" s="264"/>
    </row>
    <row r="37" spans="1:20">
      <c r="A37" s="256"/>
      <c r="B37" s="60"/>
      <c r="C37" s="21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4"/>
    </row>
    <row r="38" spans="1:20">
      <c r="A38" s="256"/>
      <c r="B38" s="60"/>
      <c r="C38" s="21"/>
      <c r="D38" s="263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4"/>
    </row>
    <row r="39" spans="1:20">
      <c r="A39" s="256"/>
      <c r="B39" s="60"/>
      <c r="C39" s="21"/>
      <c r="D39" s="263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/>
      <c r="P39" s="263"/>
      <c r="Q39" s="263"/>
      <c r="R39" s="263"/>
      <c r="S39" s="263"/>
      <c r="T39" s="264"/>
    </row>
    <row r="40" spans="1:20">
      <c r="A40" s="256"/>
      <c r="B40" s="60"/>
      <c r="C40" s="21"/>
      <c r="D40" s="263"/>
      <c r="E40" s="263"/>
      <c r="F40" s="263"/>
      <c r="G40" s="263"/>
      <c r="H40" s="263"/>
      <c r="I40" s="263"/>
      <c r="J40" s="263"/>
      <c r="K40" s="263"/>
      <c r="L40" s="263"/>
      <c r="M40" s="263"/>
      <c r="N40" s="263"/>
      <c r="O40" s="263"/>
      <c r="P40" s="263"/>
      <c r="Q40" s="263"/>
      <c r="R40" s="263"/>
      <c r="S40" s="263"/>
      <c r="T40" s="264"/>
    </row>
    <row r="41" spans="1:20">
      <c r="A41" s="256"/>
      <c r="B41" s="60"/>
      <c r="C41" s="21"/>
      <c r="D41" s="263"/>
      <c r="E41" s="263"/>
      <c r="F41" s="263"/>
      <c r="G41" s="263"/>
      <c r="H41" s="263"/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4"/>
    </row>
    <row r="42" spans="1:20">
      <c r="A42" s="256"/>
      <c r="B42" s="60"/>
      <c r="C42" s="21"/>
      <c r="D42" s="300"/>
      <c r="E42" s="300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1"/>
    </row>
    <row r="43" spans="1:20">
      <c r="A43" s="256"/>
      <c r="B43" s="60"/>
      <c r="C43" s="21"/>
      <c r="D43" s="300"/>
      <c r="E43" s="300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1"/>
    </row>
    <row r="44" spans="1:20">
      <c r="A44" s="256"/>
      <c r="B44" s="60"/>
      <c r="C44" s="21"/>
      <c r="D44" s="300"/>
      <c r="E44" s="300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1"/>
    </row>
    <row r="45" spans="1:20">
      <c r="A45" s="256"/>
      <c r="B45" s="60"/>
      <c r="C45" s="21"/>
      <c r="D45" s="300"/>
      <c r="E45" s="300"/>
      <c r="F45" s="300"/>
      <c r="G45" s="300"/>
      <c r="H45" s="300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1"/>
    </row>
    <row r="46" spans="1:20">
      <c r="A46" s="256"/>
      <c r="B46" s="61"/>
      <c r="C46" s="23"/>
      <c r="D46" s="300"/>
      <c r="E46" s="300"/>
      <c r="F46" s="300"/>
      <c r="G46" s="300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1"/>
    </row>
    <row r="47" spans="1:20">
      <c r="A47" s="256"/>
      <c r="B47" s="61"/>
      <c r="C47" s="23"/>
      <c r="D47" s="300"/>
      <c r="E47" s="300"/>
      <c r="F47" s="300"/>
      <c r="G47" s="300"/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1"/>
    </row>
    <row r="48" spans="1:20">
      <c r="A48" s="256"/>
      <c r="B48" s="58"/>
      <c r="C48" s="17"/>
      <c r="D48" s="300"/>
      <c r="E48" s="300"/>
      <c r="F48" s="300"/>
      <c r="G48" s="300"/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1"/>
    </row>
    <row r="49" spans="1:20">
      <c r="A49" s="256"/>
      <c r="B49" s="58"/>
      <c r="C49" s="17"/>
      <c r="D49" s="300"/>
      <c r="E49" s="300"/>
      <c r="F49" s="300"/>
      <c r="G49" s="300"/>
      <c r="H49" s="302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1"/>
    </row>
    <row r="50" spans="1:20">
      <c r="A50" s="256"/>
      <c r="B50" s="62"/>
      <c r="C50" s="25"/>
      <c r="D50" s="300"/>
      <c r="E50" s="300"/>
      <c r="F50" s="300"/>
      <c r="G50" s="300"/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1"/>
    </row>
    <row r="51" spans="1:20">
      <c r="A51" s="256"/>
      <c r="B51" s="62"/>
      <c r="C51" s="25"/>
      <c r="D51" s="300"/>
      <c r="E51" s="300"/>
      <c r="F51" s="300"/>
      <c r="G51" s="300"/>
      <c r="H51" s="300"/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1"/>
    </row>
    <row r="52" spans="1:20">
      <c r="A52" s="256"/>
      <c r="B52" s="63"/>
      <c r="C52" s="27"/>
      <c r="D52" s="300"/>
      <c r="E52" s="300"/>
      <c r="F52" s="300"/>
      <c r="G52" s="300"/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1"/>
    </row>
    <row r="53" spans="1:20">
      <c r="A53" s="256"/>
      <c r="B53" s="63"/>
      <c r="C53" s="27"/>
      <c r="D53" s="300"/>
      <c r="E53" s="300"/>
      <c r="F53" s="300"/>
      <c r="G53" s="300"/>
      <c r="H53" s="300"/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1"/>
    </row>
    <row r="54" spans="1:20">
      <c r="A54" s="256"/>
      <c r="B54" s="68"/>
      <c r="C54" s="29"/>
      <c r="D54" s="300"/>
      <c r="E54" s="300"/>
      <c r="F54" s="300"/>
      <c r="G54" s="300"/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1"/>
    </row>
    <row r="55" spans="1:20">
      <c r="A55" s="256"/>
      <c r="B55" s="68"/>
      <c r="C55" s="29"/>
      <c r="D55" s="300"/>
      <c r="E55" s="300"/>
      <c r="F55" s="300"/>
      <c r="G55" s="300"/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1"/>
    </row>
    <row r="56" spans="1:20">
      <c r="A56" s="256"/>
      <c r="B56" s="30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48"/>
    </row>
    <row r="57" spans="1:20" ht="19.5" customHeight="1">
      <c r="A57" s="256"/>
      <c r="B57" s="32"/>
      <c r="C57" s="414" t="s">
        <v>13</v>
      </c>
      <c r="D57" s="414"/>
      <c r="E57" s="414"/>
      <c r="F57" s="414" t="s">
        <v>14</v>
      </c>
      <c r="G57" s="414"/>
      <c r="H57" s="414" t="s">
        <v>15</v>
      </c>
      <c r="I57" s="414"/>
      <c r="J57" s="415" t="s">
        <v>16</v>
      </c>
      <c r="K57" s="415"/>
      <c r="L57" s="37"/>
      <c r="M57" s="38"/>
      <c r="N57" s="39"/>
      <c r="O57" s="39"/>
      <c r="P57" s="39"/>
      <c r="Q57" s="39"/>
      <c r="R57" s="39"/>
      <c r="S57" s="39"/>
      <c r="T57" s="49"/>
    </row>
    <row r="58" spans="1:20">
      <c r="A58" s="256"/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50"/>
    </row>
    <row r="59" spans="1:20">
      <c r="A59" s="256"/>
      <c r="B59" s="35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51"/>
    </row>
  </sheetData>
  <mergeCells count="18">
    <mergeCell ref="P2:Q3"/>
    <mergeCell ref="R2:S3"/>
    <mergeCell ref="M2:N3"/>
    <mergeCell ref="D27:F27"/>
    <mergeCell ref="P14:Q15"/>
    <mergeCell ref="R14:T15"/>
    <mergeCell ref="D14:F15"/>
    <mergeCell ref="G14:I15"/>
    <mergeCell ref="J14:L15"/>
    <mergeCell ref="M14:O15"/>
    <mergeCell ref="C57:E57"/>
    <mergeCell ref="F57:G57"/>
    <mergeCell ref="H57:I57"/>
    <mergeCell ref="J57:K57"/>
    <mergeCell ref="L2:L3"/>
    <mergeCell ref="B14:C15"/>
    <mergeCell ref="B16:C18"/>
    <mergeCell ref="B2:C3"/>
  </mergeCells>
  <pageMargins left="0.69930555555555596" right="0.69930555555555596" top="0.75" bottom="0.75" header="0.3" footer="0.3"/>
  <pageSetup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A93"/>
  <sheetViews>
    <sheetView topLeftCell="A13" zoomScale="73" zoomScaleNormal="73" workbookViewId="0">
      <selection activeCell="F25" sqref="F25"/>
    </sheetView>
  </sheetViews>
  <sheetFormatPr defaultColWidth="9.140625" defaultRowHeight="15.75"/>
  <cols>
    <col min="1" max="6" width="9.140625" style="204"/>
    <col min="7" max="7" width="9.85546875" style="204" customWidth="1"/>
    <col min="8" max="8" width="11.7109375" style="204" customWidth="1"/>
    <col min="9" max="9" width="9" style="204" customWidth="1"/>
    <col min="10" max="18" width="9.140625" style="204"/>
    <col min="19" max="19" width="12.7109375" style="204" customWidth="1"/>
    <col min="20" max="16384" width="9.140625" style="204"/>
  </cols>
  <sheetData>
    <row r="3" spans="2:22" ht="16.5" customHeight="1" thickBot="1"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</row>
    <row r="4" spans="2:22" s="202" customFormat="1" ht="15" customHeight="1">
      <c r="B4" s="206"/>
      <c r="C4" s="464" t="s">
        <v>0</v>
      </c>
      <c r="D4" s="465"/>
      <c r="E4" s="207"/>
      <c r="F4" s="207"/>
      <c r="G4" s="207"/>
      <c r="H4" s="207"/>
      <c r="I4" s="207"/>
      <c r="J4" s="207"/>
      <c r="K4" s="207"/>
      <c r="L4" s="207"/>
      <c r="M4" s="465"/>
      <c r="N4" s="207"/>
      <c r="O4" s="465" t="s">
        <v>1</v>
      </c>
      <c r="P4" s="465"/>
      <c r="Q4" s="465" t="s">
        <v>2</v>
      </c>
      <c r="R4" s="465"/>
      <c r="S4" s="465" t="s">
        <v>3</v>
      </c>
      <c r="T4" s="465"/>
      <c r="U4" s="242"/>
      <c r="V4" s="206"/>
    </row>
    <row r="5" spans="2:22" s="202" customFormat="1" ht="21.75" customHeight="1" thickBot="1">
      <c r="B5" s="206"/>
      <c r="C5" s="466"/>
      <c r="D5" s="467"/>
      <c r="E5" s="208"/>
      <c r="F5" s="208"/>
      <c r="G5" s="208"/>
      <c r="H5" s="208"/>
      <c r="I5" s="208"/>
      <c r="J5" s="208"/>
      <c r="K5" s="208"/>
      <c r="L5" s="208"/>
      <c r="M5" s="467"/>
      <c r="N5" s="208"/>
      <c r="O5" s="467"/>
      <c r="P5" s="467"/>
      <c r="Q5" s="467"/>
      <c r="R5" s="467"/>
      <c r="S5" s="467"/>
      <c r="T5" s="467"/>
      <c r="U5" s="243"/>
      <c r="V5" s="206"/>
    </row>
    <row r="6" spans="2:22">
      <c r="B6" s="205"/>
      <c r="C6" s="209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2"/>
      <c r="T6" s="244"/>
      <c r="U6" s="245"/>
    </row>
    <row r="7" spans="2:22">
      <c r="B7" s="205"/>
      <c r="C7" s="209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2"/>
      <c r="T7" s="244"/>
      <c r="U7" s="245"/>
    </row>
    <row r="8" spans="2:22">
      <c r="B8" s="205"/>
      <c r="C8" s="209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2"/>
      <c r="T8" s="244"/>
      <c r="U8" s="245"/>
    </row>
    <row r="9" spans="2:22">
      <c r="B9" s="205"/>
      <c r="C9" s="209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2"/>
      <c r="T9" s="244"/>
      <c r="U9" s="245"/>
    </row>
    <row r="10" spans="2:22">
      <c r="B10" s="205"/>
      <c r="C10" s="209"/>
      <c r="D10" s="210"/>
      <c r="E10" s="210"/>
      <c r="F10" s="211"/>
      <c r="G10" s="210"/>
      <c r="H10" s="210"/>
      <c r="I10" s="210" t="s">
        <v>4</v>
      </c>
      <c r="J10" s="210"/>
      <c r="K10" s="210"/>
      <c r="L10" s="210"/>
      <c r="M10" s="210"/>
      <c r="N10" s="210"/>
      <c r="O10" s="210"/>
      <c r="P10" s="210"/>
      <c r="Q10" s="210"/>
      <c r="R10" s="210"/>
      <c r="S10" s="212"/>
      <c r="T10" s="244"/>
      <c r="U10" s="245"/>
    </row>
    <row r="11" spans="2:22">
      <c r="B11" s="205"/>
      <c r="C11" s="209"/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2"/>
      <c r="T11" s="244"/>
      <c r="U11" s="245"/>
    </row>
    <row r="12" spans="2:22">
      <c r="B12" s="205"/>
      <c r="C12" s="209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2"/>
      <c r="T12" s="244"/>
      <c r="U12" s="245"/>
    </row>
    <row r="13" spans="2:22">
      <c r="B13" s="205"/>
      <c r="C13" s="209"/>
      <c r="D13" s="210"/>
      <c r="E13" s="210"/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2"/>
      <c r="T13" s="244"/>
      <c r="U13" s="245"/>
    </row>
    <row r="14" spans="2:22">
      <c r="B14" s="205"/>
      <c r="C14" s="209"/>
      <c r="D14" s="210"/>
      <c r="E14" s="212"/>
      <c r="F14" s="212"/>
      <c r="G14" s="212"/>
      <c r="H14" s="210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2"/>
      <c r="T14" s="244"/>
      <c r="U14" s="245"/>
    </row>
    <row r="15" spans="2:22" ht="16.5" thickBot="1">
      <c r="B15" s="205"/>
      <c r="C15" s="209"/>
      <c r="D15" s="210"/>
      <c r="E15" s="213"/>
      <c r="F15" s="213"/>
      <c r="G15" s="213"/>
      <c r="H15" s="213"/>
      <c r="I15" s="213"/>
      <c r="J15" s="210"/>
      <c r="K15" s="210"/>
      <c r="L15" s="210"/>
      <c r="M15" s="210"/>
      <c r="N15" s="210"/>
      <c r="O15" s="210"/>
      <c r="P15" s="210"/>
      <c r="Q15" s="210"/>
      <c r="R15" s="210"/>
      <c r="S15" s="213"/>
      <c r="T15" s="246"/>
      <c r="U15" s="247"/>
    </row>
    <row r="16" spans="2:22" ht="15" customHeight="1">
      <c r="B16" s="205"/>
      <c r="C16" s="473" t="s">
        <v>5</v>
      </c>
      <c r="D16" s="474"/>
      <c r="E16" s="482" t="s">
        <v>6</v>
      </c>
      <c r="F16" s="483"/>
      <c r="G16" s="483"/>
      <c r="H16" s="479" t="s">
        <v>7</v>
      </c>
      <c r="I16" s="480"/>
      <c r="J16" s="477" t="s">
        <v>8</v>
      </c>
      <c r="K16" s="477"/>
      <c r="L16" s="477"/>
      <c r="M16" s="477" t="s">
        <v>9</v>
      </c>
      <c r="N16" s="477"/>
      <c r="O16" s="477"/>
      <c r="P16" s="170"/>
      <c r="Q16" s="477" t="s">
        <v>10</v>
      </c>
      <c r="R16" s="477"/>
      <c r="S16" s="477" t="s">
        <v>11</v>
      </c>
      <c r="T16" s="477"/>
      <c r="U16" s="484"/>
      <c r="V16" s="205"/>
    </row>
    <row r="17" spans="2:40" ht="16.5" thickBot="1">
      <c r="B17" s="205"/>
      <c r="C17" s="475"/>
      <c r="D17" s="476"/>
      <c r="E17" s="482"/>
      <c r="F17" s="483"/>
      <c r="G17" s="483"/>
      <c r="H17" s="481"/>
      <c r="I17" s="437"/>
      <c r="J17" s="478"/>
      <c r="K17" s="478"/>
      <c r="L17" s="478"/>
      <c r="M17" s="478"/>
      <c r="N17" s="478"/>
      <c r="O17" s="478"/>
      <c r="P17" s="171"/>
      <c r="Q17" s="478"/>
      <c r="R17" s="478"/>
      <c r="S17" s="478"/>
      <c r="T17" s="478"/>
      <c r="U17" s="485"/>
      <c r="V17" s="205"/>
    </row>
    <row r="18" spans="2:40" ht="20.25" customHeight="1">
      <c r="B18" s="205"/>
      <c r="C18" s="468" t="s">
        <v>12</v>
      </c>
      <c r="D18" s="469"/>
      <c r="E18" s="324"/>
      <c r="F18" s="325"/>
      <c r="G18" s="325"/>
      <c r="H18" s="325"/>
      <c r="I18" s="325"/>
      <c r="J18" s="325"/>
      <c r="K18" s="325"/>
      <c r="L18" s="325"/>
      <c r="M18" s="325"/>
      <c r="N18" s="325"/>
      <c r="O18" s="325"/>
      <c r="P18" s="325"/>
      <c r="Q18" s="325"/>
      <c r="R18" s="325"/>
      <c r="S18" s="325"/>
      <c r="T18" s="325"/>
      <c r="U18" s="326"/>
      <c r="V18" s="248"/>
    </row>
    <row r="19" spans="2:40" ht="15" customHeight="1">
      <c r="B19" s="205"/>
      <c r="C19" s="470"/>
      <c r="D19" s="471"/>
      <c r="E19" s="324"/>
      <c r="F19" s="325"/>
      <c r="G19" s="325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6"/>
      <c r="V19" s="248"/>
    </row>
    <row r="20" spans="2:40" ht="18.75" customHeight="1" thickBot="1">
      <c r="B20" s="205"/>
      <c r="C20" s="470"/>
      <c r="D20" s="472"/>
      <c r="E20" s="231"/>
      <c r="F20" s="322" t="s">
        <v>244</v>
      </c>
      <c r="G20" s="328"/>
      <c r="H20" s="231"/>
      <c r="I20" s="322" t="s">
        <v>236</v>
      </c>
      <c r="J20" s="328"/>
      <c r="K20" s="231"/>
      <c r="L20" s="322" t="s">
        <v>245</v>
      </c>
      <c r="M20" s="328"/>
      <c r="N20" s="231"/>
      <c r="O20" s="231"/>
      <c r="P20" s="231"/>
      <c r="Q20" s="231"/>
      <c r="R20" s="231"/>
      <c r="S20" s="231"/>
      <c r="T20" s="322"/>
      <c r="U20" s="249"/>
    </row>
    <row r="21" spans="2:40" s="203" customFormat="1" ht="15.75" customHeight="1" thickBot="1">
      <c r="B21" s="214"/>
      <c r="C21" s="215"/>
      <c r="D21" s="216"/>
      <c r="E21" s="231"/>
      <c r="F21" s="486"/>
      <c r="G21" s="486"/>
      <c r="H21" s="323"/>
      <c r="I21" s="322"/>
      <c r="J21" s="322"/>
      <c r="K21" s="231"/>
      <c r="L21" s="231"/>
      <c r="M21" s="231"/>
      <c r="N21" s="231"/>
      <c r="O21" s="231"/>
      <c r="P21" s="231"/>
      <c r="Q21" s="231"/>
      <c r="R21" s="487" t="s">
        <v>246</v>
      </c>
      <c r="S21" s="487"/>
      <c r="T21" s="487"/>
      <c r="U21" s="249"/>
      <c r="V21" s="204"/>
      <c r="W21" s="214"/>
      <c r="X21" s="447"/>
      <c r="Y21" s="448"/>
      <c r="Z21" s="214"/>
      <c r="AA21" s="214"/>
      <c r="AB21" s="214"/>
      <c r="AC21" s="214"/>
      <c r="AD21" s="255"/>
      <c r="AE21" s="255"/>
      <c r="AF21" s="255"/>
      <c r="AG21" s="255"/>
      <c r="AH21" s="255"/>
      <c r="AI21" s="255"/>
      <c r="AJ21" s="255"/>
      <c r="AK21" s="255"/>
      <c r="AL21" s="255"/>
      <c r="AM21" s="255"/>
      <c r="AN21" s="255"/>
    </row>
    <row r="22" spans="2:40" s="203" customFormat="1" ht="15.75" customHeight="1">
      <c r="B22" s="214"/>
      <c r="C22" s="215"/>
      <c r="D22" s="216"/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49"/>
      <c r="V22" s="214"/>
    </row>
    <row r="23" spans="2:40" s="203" customFormat="1" ht="15" customHeight="1">
      <c r="B23" s="214"/>
      <c r="C23" s="217"/>
      <c r="D23" s="218"/>
      <c r="E23" s="231"/>
      <c r="F23" s="231"/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49"/>
      <c r="V23" s="214"/>
    </row>
    <row r="24" spans="2:40" s="203" customFormat="1" ht="18" customHeight="1">
      <c r="B24" s="214"/>
      <c r="C24" s="217"/>
      <c r="D24" s="218"/>
      <c r="E24" s="231"/>
      <c r="F24" s="328" t="s">
        <v>119</v>
      </c>
      <c r="G24" s="329" t="s">
        <v>239</v>
      </c>
      <c r="H24" s="461" t="s">
        <v>3</v>
      </c>
      <c r="I24" s="461"/>
      <c r="J24" s="462" t="s">
        <v>236</v>
      </c>
      <c r="K24" s="463"/>
      <c r="L24" s="462" t="s">
        <v>242</v>
      </c>
      <c r="M24" s="463"/>
      <c r="N24" s="462" t="s">
        <v>240</v>
      </c>
      <c r="O24" s="463"/>
      <c r="P24" s="462" t="s">
        <v>23</v>
      </c>
      <c r="Q24" s="463"/>
      <c r="R24" s="461" t="s">
        <v>241</v>
      </c>
      <c r="S24" s="461"/>
      <c r="T24" s="330" t="s">
        <v>243</v>
      </c>
      <c r="U24" s="249"/>
      <c r="V24" s="231"/>
      <c r="W24" s="231"/>
      <c r="X24" s="231"/>
      <c r="Y24" s="231"/>
      <c r="Z24" s="231"/>
      <c r="AA24" s="214"/>
    </row>
    <row r="25" spans="2:40" ht="15.75" customHeight="1">
      <c r="B25" s="205"/>
      <c r="C25" s="219"/>
      <c r="D25" s="220"/>
      <c r="E25" s="231"/>
      <c r="F25" s="331"/>
      <c r="G25" s="332"/>
      <c r="H25" s="451"/>
      <c r="I25" s="452"/>
      <c r="J25" s="451"/>
      <c r="K25" s="452"/>
      <c r="L25" s="451"/>
      <c r="M25" s="452"/>
      <c r="N25" s="451"/>
      <c r="O25" s="452"/>
      <c r="P25" s="451"/>
      <c r="Q25" s="452"/>
      <c r="R25" s="451"/>
      <c r="S25" s="452"/>
      <c r="T25" s="331"/>
      <c r="U25" s="249"/>
      <c r="V25" s="205"/>
    </row>
    <row r="26" spans="2:40" ht="15.75" customHeight="1">
      <c r="B26" s="205"/>
      <c r="C26" s="219"/>
      <c r="D26" s="220"/>
      <c r="E26" s="231"/>
      <c r="F26" s="331"/>
      <c r="G26" s="332"/>
      <c r="H26" s="451"/>
      <c r="I26" s="452"/>
      <c r="J26" s="451"/>
      <c r="K26" s="452"/>
      <c r="L26" s="451"/>
      <c r="M26" s="452"/>
      <c r="N26" s="451"/>
      <c r="O26" s="452"/>
      <c r="P26" s="451"/>
      <c r="Q26" s="452"/>
      <c r="R26" s="451"/>
      <c r="S26" s="452"/>
      <c r="T26" s="331"/>
      <c r="U26" s="249"/>
      <c r="V26" s="205"/>
    </row>
    <row r="27" spans="2:40">
      <c r="B27" s="205"/>
      <c r="C27" s="221"/>
      <c r="D27" s="222"/>
      <c r="E27" s="231"/>
      <c r="F27" s="331"/>
      <c r="G27" s="332"/>
      <c r="H27" s="451"/>
      <c r="I27" s="452"/>
      <c r="J27" s="451"/>
      <c r="K27" s="452"/>
      <c r="L27" s="451"/>
      <c r="M27" s="452"/>
      <c r="N27" s="451"/>
      <c r="O27" s="452"/>
      <c r="P27" s="451"/>
      <c r="Q27" s="452"/>
      <c r="R27" s="451"/>
      <c r="S27" s="452"/>
      <c r="T27" s="331"/>
      <c r="U27" s="249"/>
      <c r="V27" s="205"/>
    </row>
    <row r="28" spans="2:40" ht="15.75" customHeight="1">
      <c r="B28" s="205"/>
      <c r="C28" s="221"/>
      <c r="D28" s="222"/>
      <c r="E28" s="231"/>
      <c r="F28" s="331"/>
      <c r="G28" s="332"/>
      <c r="H28" s="451"/>
      <c r="I28" s="452"/>
      <c r="J28" s="451"/>
      <c r="K28" s="452"/>
      <c r="L28" s="451"/>
      <c r="M28" s="452"/>
      <c r="N28" s="451"/>
      <c r="O28" s="452"/>
      <c r="P28" s="451"/>
      <c r="Q28" s="452"/>
      <c r="R28" s="451"/>
      <c r="S28" s="452"/>
      <c r="T28" s="331"/>
      <c r="U28" s="249"/>
      <c r="V28" s="205"/>
    </row>
    <row r="29" spans="2:40">
      <c r="B29" s="205"/>
      <c r="C29" s="223"/>
      <c r="D29" s="224"/>
      <c r="E29" s="231"/>
      <c r="F29" s="331"/>
      <c r="G29" s="332"/>
      <c r="H29" s="451"/>
      <c r="I29" s="452"/>
      <c r="J29" s="451"/>
      <c r="K29" s="452"/>
      <c r="L29" s="451"/>
      <c r="M29" s="452"/>
      <c r="N29" s="451"/>
      <c r="O29" s="452"/>
      <c r="P29" s="451"/>
      <c r="Q29" s="452"/>
      <c r="R29" s="451"/>
      <c r="S29" s="452"/>
      <c r="T29" s="331"/>
      <c r="U29" s="249"/>
      <c r="V29" s="205"/>
    </row>
    <row r="30" spans="2:40" ht="15.75" customHeight="1">
      <c r="B30" s="205"/>
      <c r="C30" s="223"/>
      <c r="D30" s="224"/>
      <c r="E30" s="231"/>
      <c r="F30" s="331"/>
      <c r="G30" s="332"/>
      <c r="H30" s="451"/>
      <c r="I30" s="452"/>
      <c r="J30" s="451"/>
      <c r="K30" s="452"/>
      <c r="L30" s="451"/>
      <c r="M30" s="452"/>
      <c r="N30" s="451"/>
      <c r="O30" s="452"/>
      <c r="P30" s="451"/>
      <c r="Q30" s="452"/>
      <c r="R30" s="451"/>
      <c r="S30" s="452"/>
      <c r="T30" s="331"/>
      <c r="U30" s="249"/>
      <c r="V30" s="205"/>
    </row>
    <row r="31" spans="2:40">
      <c r="B31" s="205"/>
      <c r="C31" s="225"/>
      <c r="D31" s="226"/>
      <c r="E31" s="231"/>
      <c r="F31" s="331"/>
      <c r="G31" s="332"/>
      <c r="H31" s="451"/>
      <c r="I31" s="452"/>
      <c r="J31" s="451"/>
      <c r="K31" s="452"/>
      <c r="L31" s="451"/>
      <c r="M31" s="452"/>
      <c r="N31" s="451"/>
      <c r="O31" s="452"/>
      <c r="P31" s="451"/>
      <c r="Q31" s="452"/>
      <c r="R31" s="451"/>
      <c r="S31" s="452"/>
      <c r="T31" s="331"/>
      <c r="U31" s="249"/>
      <c r="V31" s="205"/>
    </row>
    <row r="32" spans="2:40" ht="15.75" customHeight="1">
      <c r="B32" s="205"/>
      <c r="C32" s="225"/>
      <c r="D32" s="226"/>
      <c r="E32" s="231"/>
      <c r="F32" s="331"/>
      <c r="G32" s="332"/>
      <c r="H32" s="451"/>
      <c r="I32" s="452"/>
      <c r="J32" s="451"/>
      <c r="K32" s="452"/>
      <c r="L32" s="451"/>
      <c r="M32" s="452"/>
      <c r="N32" s="451"/>
      <c r="O32" s="452"/>
      <c r="P32" s="451"/>
      <c r="Q32" s="452"/>
      <c r="R32" s="451"/>
      <c r="S32" s="452"/>
      <c r="T32" s="331"/>
      <c r="U32" s="249"/>
      <c r="V32" s="205"/>
    </row>
    <row r="33" spans="2:22">
      <c r="B33" s="205"/>
      <c r="C33" s="227"/>
      <c r="D33" s="228"/>
      <c r="E33" s="231"/>
      <c r="F33" s="331"/>
      <c r="G33" s="332"/>
      <c r="H33" s="451"/>
      <c r="I33" s="452"/>
      <c r="J33" s="451"/>
      <c r="K33" s="452"/>
      <c r="L33" s="451"/>
      <c r="M33" s="452"/>
      <c r="N33" s="451"/>
      <c r="O33" s="452"/>
      <c r="P33" s="451"/>
      <c r="Q33" s="452"/>
      <c r="R33" s="451"/>
      <c r="S33" s="452"/>
      <c r="T33" s="331"/>
      <c r="U33" s="249"/>
      <c r="V33" s="205"/>
    </row>
    <row r="34" spans="2:22" ht="15.75" customHeight="1">
      <c r="B34" s="205"/>
      <c r="C34" s="227"/>
      <c r="D34" s="228"/>
      <c r="E34" s="231"/>
      <c r="F34" s="331"/>
      <c r="G34" s="332"/>
      <c r="H34" s="451"/>
      <c r="I34" s="452"/>
      <c r="J34" s="451"/>
      <c r="K34" s="452"/>
      <c r="L34" s="451"/>
      <c r="M34" s="452"/>
      <c r="N34" s="451"/>
      <c r="O34" s="452"/>
      <c r="P34" s="451"/>
      <c r="Q34" s="452"/>
      <c r="R34" s="451"/>
      <c r="S34" s="452"/>
      <c r="T34" s="331"/>
      <c r="U34" s="249"/>
      <c r="V34" s="205"/>
    </row>
    <row r="35" spans="2:22">
      <c r="B35" s="205"/>
      <c r="C35" s="229"/>
      <c r="D35" s="230"/>
      <c r="E35" s="231"/>
      <c r="F35" s="331"/>
      <c r="G35" s="332"/>
      <c r="H35" s="451"/>
      <c r="I35" s="452"/>
      <c r="J35" s="451"/>
      <c r="K35" s="452"/>
      <c r="L35" s="451"/>
      <c r="M35" s="452"/>
      <c r="N35" s="451"/>
      <c r="O35" s="452"/>
      <c r="P35" s="451"/>
      <c r="Q35" s="452"/>
      <c r="R35" s="451"/>
      <c r="S35" s="452"/>
      <c r="T35" s="331"/>
      <c r="U35" s="249"/>
      <c r="V35" s="205"/>
    </row>
    <row r="36" spans="2:22" ht="15.75" customHeight="1">
      <c r="B36" s="205"/>
      <c r="C36" s="229"/>
      <c r="D36" s="230"/>
      <c r="E36" s="231"/>
      <c r="F36" s="331"/>
      <c r="G36" s="332"/>
      <c r="H36" s="451"/>
      <c r="I36" s="452"/>
      <c r="J36" s="451"/>
      <c r="K36" s="452"/>
      <c r="L36" s="451"/>
      <c r="M36" s="452"/>
      <c r="N36" s="451"/>
      <c r="O36" s="452"/>
      <c r="P36" s="451"/>
      <c r="Q36" s="452"/>
      <c r="R36" s="451"/>
      <c r="S36" s="452"/>
      <c r="T36" s="331"/>
      <c r="U36" s="249"/>
      <c r="V36" s="205"/>
    </row>
    <row r="37" spans="2:22">
      <c r="B37" s="205"/>
      <c r="C37" s="225"/>
      <c r="D37" s="226"/>
      <c r="E37" s="231"/>
      <c r="F37" s="231"/>
      <c r="G37" s="231"/>
      <c r="H37" s="231"/>
      <c r="I37" s="231"/>
      <c r="J37" s="231"/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249"/>
      <c r="V37" s="205"/>
    </row>
    <row r="38" spans="2:22">
      <c r="B38" s="205"/>
      <c r="C38" s="225"/>
      <c r="D38" s="226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49"/>
      <c r="V38" s="205"/>
    </row>
    <row r="39" spans="2:22">
      <c r="B39" s="205"/>
      <c r="C39" s="215"/>
      <c r="D39" s="216"/>
      <c r="E39" s="459" t="s">
        <v>34</v>
      </c>
      <c r="F39" s="459"/>
      <c r="G39" s="459"/>
      <c r="H39" s="459"/>
      <c r="I39" s="231"/>
      <c r="J39" s="231"/>
      <c r="K39" s="231"/>
      <c r="L39" s="231"/>
      <c r="M39" s="231"/>
      <c r="N39" s="231"/>
      <c r="O39" s="231"/>
      <c r="P39" s="231"/>
      <c r="Q39" s="231"/>
      <c r="R39" s="231"/>
      <c r="S39" s="231"/>
      <c r="T39" s="231"/>
      <c r="U39" s="249"/>
      <c r="V39" s="205"/>
    </row>
    <row r="40" spans="2:22">
      <c r="B40" s="205"/>
      <c r="C40" s="215"/>
      <c r="D40" s="216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49"/>
      <c r="V40" s="205"/>
    </row>
    <row r="41" spans="2:22" ht="16.5" thickBot="1">
      <c r="B41" s="205"/>
      <c r="C41" s="298"/>
      <c r="D41" s="299"/>
      <c r="E41" s="232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2"/>
      <c r="R41" s="232"/>
      <c r="S41" s="232"/>
      <c r="T41" s="232"/>
      <c r="U41" s="250"/>
      <c r="V41" s="205"/>
    </row>
    <row r="42" spans="2:22">
      <c r="B42" s="205"/>
      <c r="C42" s="233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51"/>
      <c r="V42" s="205"/>
    </row>
    <row r="43" spans="2:22">
      <c r="B43" s="205"/>
      <c r="C43" s="235"/>
      <c r="D43" s="460" t="s">
        <v>13</v>
      </c>
      <c r="E43" s="460"/>
      <c r="F43" s="460"/>
      <c r="G43" s="460" t="s">
        <v>14</v>
      </c>
      <c r="H43" s="460"/>
      <c r="I43" s="460" t="s">
        <v>15</v>
      </c>
      <c r="J43" s="460"/>
      <c r="K43" s="460" t="s">
        <v>16</v>
      </c>
      <c r="L43" s="460"/>
      <c r="M43" s="240"/>
      <c r="N43" s="241"/>
      <c r="O43" s="241"/>
      <c r="P43" s="241"/>
      <c r="Q43" s="241"/>
      <c r="R43" s="241"/>
      <c r="S43" s="241"/>
      <c r="T43" s="241"/>
      <c r="U43" s="252"/>
      <c r="V43" s="205"/>
    </row>
    <row r="44" spans="2:22">
      <c r="B44" s="205"/>
      <c r="C44" s="236"/>
      <c r="D44" s="237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P44" s="237"/>
      <c r="Q44" s="237"/>
      <c r="R44" s="237"/>
      <c r="S44" s="237"/>
      <c r="T44" s="237"/>
      <c r="U44" s="253"/>
      <c r="V44" s="205"/>
    </row>
    <row r="45" spans="2:22" ht="16.5" thickBot="1">
      <c r="B45" s="205"/>
      <c r="C45" s="238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54"/>
      <c r="V45" s="205"/>
    </row>
    <row r="47" spans="2:22">
      <c r="C47" s="312" t="s">
        <v>230</v>
      </c>
    </row>
    <row r="49" spans="2:53">
      <c r="E49" s="312" t="s">
        <v>220</v>
      </c>
    </row>
    <row r="50" spans="2:53">
      <c r="E50" s="312"/>
    </row>
    <row r="51" spans="2:53">
      <c r="F51" s="312" t="s">
        <v>221</v>
      </c>
      <c r="G51" s="312" t="s">
        <v>222</v>
      </c>
      <c r="H51" s="312" t="s">
        <v>223</v>
      </c>
      <c r="I51" s="312" t="s">
        <v>224</v>
      </c>
      <c r="J51" s="312" t="s">
        <v>225</v>
      </c>
      <c r="K51" s="312" t="s">
        <v>226</v>
      </c>
      <c r="L51" s="313"/>
      <c r="M51" s="313"/>
      <c r="N51" s="313"/>
      <c r="O51" s="313"/>
    </row>
    <row r="52" spans="2:53">
      <c r="F52" s="313"/>
      <c r="G52" s="313"/>
      <c r="H52" s="313"/>
      <c r="I52" s="313"/>
      <c r="J52" s="313"/>
      <c r="K52" s="313"/>
      <c r="L52" s="313"/>
      <c r="M52" s="313"/>
      <c r="N52" s="313"/>
      <c r="O52" s="313"/>
    </row>
    <row r="53" spans="2:53">
      <c r="F53" s="313"/>
      <c r="G53" s="313"/>
      <c r="H53" s="313"/>
      <c r="I53" s="313"/>
      <c r="J53" s="313"/>
      <c r="K53" s="313"/>
      <c r="L53" s="313"/>
      <c r="M53" s="313"/>
      <c r="N53" s="313"/>
      <c r="O53" s="313"/>
    </row>
    <row r="54" spans="2:53">
      <c r="G54" s="313"/>
      <c r="H54" s="313"/>
      <c r="I54" s="313"/>
      <c r="J54" s="313"/>
      <c r="K54" s="313"/>
      <c r="L54" s="313"/>
      <c r="M54" s="313"/>
      <c r="N54" s="313"/>
      <c r="O54" s="313"/>
    </row>
    <row r="55" spans="2:53">
      <c r="F55" s="313"/>
      <c r="G55" s="313"/>
      <c r="H55" s="313"/>
      <c r="I55" s="313"/>
      <c r="J55" s="313"/>
      <c r="K55" s="313"/>
      <c r="L55" s="313"/>
      <c r="M55" s="313"/>
      <c r="N55" s="313"/>
      <c r="O55" s="313"/>
    </row>
    <row r="56" spans="2:53">
      <c r="H56" s="313"/>
      <c r="I56" s="313"/>
      <c r="J56" s="313"/>
      <c r="K56" s="313"/>
      <c r="L56" s="313"/>
      <c r="M56" s="313"/>
      <c r="N56" s="313"/>
      <c r="O56" s="313"/>
    </row>
    <row r="57" spans="2:53">
      <c r="H57" s="313"/>
      <c r="I57" s="313"/>
      <c r="J57" s="313"/>
      <c r="K57" s="313"/>
      <c r="L57" s="313"/>
      <c r="M57" s="313"/>
      <c r="N57" s="313"/>
      <c r="O57" s="313"/>
    </row>
    <row r="58" spans="2:53">
      <c r="F58" s="313"/>
      <c r="G58" s="313"/>
      <c r="H58" s="313"/>
      <c r="I58" s="313"/>
      <c r="J58" s="313"/>
      <c r="K58" s="313"/>
      <c r="L58" s="313"/>
      <c r="M58" s="313"/>
      <c r="N58" s="313"/>
      <c r="O58" s="313"/>
    </row>
    <row r="59" spans="2:53">
      <c r="F59" s="313"/>
      <c r="G59" s="313"/>
      <c r="H59" s="313"/>
      <c r="I59" s="313"/>
      <c r="J59" s="313"/>
      <c r="K59" s="313"/>
      <c r="L59" s="313"/>
      <c r="M59" s="313"/>
      <c r="N59" s="313"/>
      <c r="O59" s="313"/>
    </row>
    <row r="60" spans="2:53">
      <c r="F60" s="313"/>
      <c r="G60" s="313"/>
      <c r="H60" s="313"/>
      <c r="I60" s="313"/>
      <c r="J60" s="313"/>
      <c r="K60" s="313"/>
      <c r="L60" s="313"/>
      <c r="M60" s="313"/>
      <c r="N60" s="313"/>
      <c r="O60" s="313"/>
    </row>
    <row r="61" spans="2:53">
      <c r="B61" s="312" t="s">
        <v>219</v>
      </c>
      <c r="F61" s="313"/>
      <c r="G61" s="313"/>
      <c r="H61" s="313"/>
      <c r="I61" s="313"/>
      <c r="J61" s="313"/>
      <c r="K61" s="313"/>
      <c r="L61" s="313"/>
      <c r="M61" s="313"/>
      <c r="N61" s="313"/>
      <c r="O61" s="313"/>
    </row>
    <row r="62" spans="2:53">
      <c r="B62" s="312" t="s">
        <v>219</v>
      </c>
      <c r="F62" s="313"/>
      <c r="G62" s="313"/>
      <c r="H62" s="313"/>
      <c r="I62" s="313"/>
      <c r="J62" s="313"/>
      <c r="K62" s="313"/>
      <c r="L62" s="313"/>
      <c r="M62" s="313"/>
      <c r="N62" s="313"/>
      <c r="O62" s="313"/>
    </row>
    <row r="63" spans="2:53">
      <c r="B63" s="312" t="s">
        <v>219</v>
      </c>
    </row>
    <row r="64" spans="2:53">
      <c r="B64" s="312" t="s">
        <v>219</v>
      </c>
      <c r="F64" s="438" t="s">
        <v>221</v>
      </c>
      <c r="G64" s="439"/>
      <c r="H64" s="439"/>
      <c r="I64" s="439"/>
      <c r="J64" s="439"/>
      <c r="K64" s="440"/>
      <c r="L64" s="438" t="s">
        <v>222</v>
      </c>
      <c r="M64" s="439"/>
      <c r="N64" s="439"/>
      <c r="O64" s="439"/>
      <c r="P64" s="439"/>
      <c r="Q64" s="439"/>
      <c r="R64" s="439"/>
      <c r="S64" s="440"/>
      <c r="T64" s="438" t="s">
        <v>223</v>
      </c>
      <c r="U64" s="439"/>
      <c r="V64" s="439"/>
      <c r="W64" s="439"/>
      <c r="X64" s="439"/>
      <c r="Y64" s="440"/>
      <c r="Z64" s="438" t="s">
        <v>224</v>
      </c>
      <c r="AA64" s="439"/>
      <c r="AB64" s="439"/>
      <c r="AC64" s="439"/>
      <c r="AD64" s="439"/>
      <c r="AE64" s="439"/>
      <c r="AF64" s="439"/>
      <c r="AG64" s="440"/>
      <c r="AH64" s="438" t="s">
        <v>225</v>
      </c>
      <c r="AI64" s="439"/>
      <c r="AJ64" s="439"/>
      <c r="AK64" s="439"/>
      <c r="AL64" s="439"/>
      <c r="AM64" s="439"/>
      <c r="AN64" s="439"/>
      <c r="AO64" s="440"/>
      <c r="AP64" s="438" t="s">
        <v>226</v>
      </c>
      <c r="AQ64" s="439"/>
      <c r="AR64" s="439"/>
      <c r="AS64" s="439"/>
      <c r="AT64" s="439"/>
      <c r="AU64" s="439"/>
      <c r="AV64" s="439"/>
      <c r="AW64" s="439"/>
      <c r="AX64" s="439"/>
      <c r="AY64" s="439"/>
      <c r="AZ64" s="439"/>
      <c r="BA64" s="440"/>
    </row>
    <row r="65" spans="2:53" ht="157.5" customHeight="1">
      <c r="B65" s="312" t="s">
        <v>219</v>
      </c>
      <c r="F65" s="441" t="s">
        <v>227</v>
      </c>
      <c r="G65" s="442"/>
      <c r="H65" s="442"/>
      <c r="I65" s="442"/>
      <c r="J65" s="442"/>
      <c r="K65" s="443"/>
      <c r="L65" s="456"/>
      <c r="M65" s="457"/>
      <c r="N65" s="457"/>
      <c r="O65" s="457"/>
      <c r="P65" s="457"/>
      <c r="Q65" s="457"/>
      <c r="R65" s="457"/>
      <c r="S65" s="458"/>
      <c r="T65" s="314"/>
      <c r="U65" s="315"/>
      <c r="V65" s="315"/>
      <c r="W65" s="315"/>
      <c r="X65" s="315"/>
      <c r="Y65" s="316"/>
      <c r="Z65" s="314"/>
      <c r="AA65" s="315"/>
      <c r="AB65" s="315"/>
      <c r="AC65" s="315"/>
      <c r="AD65" s="315"/>
      <c r="AE65" s="315"/>
      <c r="AF65" s="315"/>
      <c r="AG65" s="316"/>
      <c r="AH65" s="314"/>
      <c r="AI65" s="315"/>
      <c r="AJ65" s="315"/>
      <c r="AK65" s="315"/>
      <c r="AL65" s="315"/>
      <c r="AM65" s="315"/>
      <c r="AN65" s="315"/>
      <c r="AO65" s="316"/>
      <c r="AP65" s="314"/>
      <c r="AQ65" s="315"/>
      <c r="AR65" s="315"/>
      <c r="AS65" s="315"/>
      <c r="AT65" s="315"/>
      <c r="AU65" s="315"/>
      <c r="AV65" s="315"/>
      <c r="AW65" s="315"/>
      <c r="AX65" s="315"/>
      <c r="AY65" s="315"/>
      <c r="AZ65" s="315"/>
      <c r="BA65" s="316"/>
    </row>
    <row r="66" spans="2:53">
      <c r="B66" s="312" t="s">
        <v>219</v>
      </c>
      <c r="F66" s="444" t="s">
        <v>228</v>
      </c>
      <c r="G66" s="445"/>
      <c r="H66" s="445"/>
      <c r="I66" s="445"/>
      <c r="J66" s="445"/>
      <c r="K66" s="446"/>
      <c r="L66" s="314"/>
      <c r="M66" s="315"/>
      <c r="N66" s="315"/>
      <c r="O66" s="315"/>
      <c r="P66" s="315"/>
      <c r="Q66" s="315"/>
      <c r="R66" s="315"/>
      <c r="S66" s="316"/>
      <c r="T66" s="314"/>
      <c r="U66" s="315"/>
      <c r="V66" s="315"/>
      <c r="W66" s="315"/>
      <c r="X66" s="315"/>
      <c r="Y66" s="316"/>
      <c r="Z66" s="314"/>
      <c r="AA66" s="315"/>
      <c r="AB66" s="315"/>
      <c r="AC66" s="315"/>
      <c r="AD66" s="315"/>
      <c r="AE66" s="315"/>
      <c r="AF66" s="315"/>
      <c r="AG66" s="316"/>
      <c r="AH66" s="314"/>
      <c r="AI66" s="315"/>
      <c r="AJ66" s="315"/>
      <c r="AK66" s="315"/>
      <c r="AL66" s="315"/>
      <c r="AM66" s="315"/>
      <c r="AN66" s="315"/>
      <c r="AO66" s="316"/>
      <c r="AP66" s="314"/>
      <c r="AQ66" s="315"/>
      <c r="AR66" s="315"/>
      <c r="AS66" s="315"/>
      <c r="AT66" s="315"/>
      <c r="AU66" s="315"/>
      <c r="AV66" s="315"/>
      <c r="AW66" s="315"/>
      <c r="AX66" s="315"/>
      <c r="AY66" s="315"/>
      <c r="AZ66" s="315"/>
      <c r="BA66" s="316"/>
    </row>
    <row r="67" spans="2:53">
      <c r="B67" s="312" t="s">
        <v>219</v>
      </c>
      <c r="F67" s="444" t="s">
        <v>229</v>
      </c>
      <c r="G67" s="449"/>
      <c r="H67" s="449"/>
      <c r="I67" s="449"/>
      <c r="J67" s="449"/>
      <c r="K67" s="450"/>
      <c r="L67" s="314"/>
      <c r="M67" s="315"/>
      <c r="N67" s="315"/>
      <c r="O67" s="315"/>
      <c r="P67" s="315"/>
      <c r="Q67" s="315"/>
      <c r="R67" s="315"/>
      <c r="S67" s="316"/>
      <c r="T67" s="314"/>
      <c r="U67" s="315"/>
      <c r="V67" s="315"/>
      <c r="W67" s="315"/>
      <c r="X67" s="315"/>
      <c r="Y67" s="316"/>
      <c r="Z67" s="314"/>
      <c r="AA67" s="315"/>
      <c r="AB67" s="315"/>
      <c r="AC67" s="315"/>
      <c r="AD67" s="315"/>
      <c r="AE67" s="315"/>
      <c r="AF67" s="315"/>
      <c r="AG67" s="316"/>
      <c r="AH67" s="314"/>
      <c r="AI67" s="315"/>
      <c r="AJ67" s="315"/>
      <c r="AK67" s="315"/>
      <c r="AL67" s="315"/>
      <c r="AM67" s="315"/>
      <c r="AN67" s="315"/>
      <c r="AO67" s="316"/>
      <c r="AP67" s="314"/>
      <c r="AQ67" s="315"/>
      <c r="AR67" s="315"/>
      <c r="AS67" s="315"/>
      <c r="AT67" s="315"/>
      <c r="AU67" s="315"/>
      <c r="AV67" s="315"/>
      <c r="AW67" s="315"/>
      <c r="AX67" s="315"/>
      <c r="AY67" s="315"/>
      <c r="AZ67" s="315"/>
      <c r="BA67" s="316"/>
    </row>
    <row r="68" spans="2:53">
      <c r="B68" s="312" t="s">
        <v>219</v>
      </c>
      <c r="F68" s="453" t="s">
        <v>231</v>
      </c>
      <c r="G68" s="454"/>
      <c r="H68" s="454"/>
      <c r="I68" s="454"/>
      <c r="J68" s="454"/>
      <c r="K68" s="455"/>
      <c r="L68" s="314"/>
      <c r="M68" s="315"/>
      <c r="N68" s="315"/>
      <c r="O68" s="315"/>
      <c r="P68" s="315"/>
      <c r="Q68" s="315"/>
      <c r="R68" s="315"/>
      <c r="S68" s="316"/>
      <c r="T68" s="314"/>
      <c r="U68" s="315"/>
      <c r="V68" s="315"/>
      <c r="W68" s="315"/>
      <c r="X68" s="315"/>
      <c r="Y68" s="316"/>
      <c r="Z68" s="314"/>
      <c r="AA68" s="315"/>
      <c r="AB68" s="315"/>
      <c r="AC68" s="315"/>
      <c r="AD68" s="315"/>
      <c r="AE68" s="315"/>
      <c r="AF68" s="315"/>
      <c r="AG68" s="316"/>
      <c r="AH68" s="314"/>
      <c r="AI68" s="315"/>
      <c r="AJ68" s="315"/>
      <c r="AK68" s="315"/>
      <c r="AL68" s="315"/>
      <c r="AM68" s="315"/>
      <c r="AN68" s="315"/>
      <c r="AO68" s="316"/>
      <c r="AP68" s="314"/>
      <c r="AQ68" s="315"/>
      <c r="AR68" s="315"/>
      <c r="AS68" s="315"/>
      <c r="AT68" s="315"/>
      <c r="AU68" s="315"/>
      <c r="AV68" s="315"/>
      <c r="AW68" s="315"/>
      <c r="AX68" s="315"/>
      <c r="AY68" s="315"/>
      <c r="AZ68" s="315"/>
      <c r="BA68" s="316"/>
    </row>
    <row r="69" spans="2:53">
      <c r="B69" s="312" t="s">
        <v>219</v>
      </c>
      <c r="F69" s="314"/>
      <c r="G69" s="315"/>
      <c r="H69" s="315"/>
      <c r="I69" s="315"/>
      <c r="J69" s="315"/>
      <c r="K69" s="316"/>
      <c r="L69" s="314"/>
      <c r="M69" s="315"/>
      <c r="N69" s="315"/>
      <c r="O69" s="315"/>
      <c r="P69" s="315"/>
      <c r="Q69" s="315"/>
      <c r="R69" s="315"/>
      <c r="S69" s="316"/>
      <c r="T69" s="314"/>
      <c r="U69" s="315"/>
      <c r="V69" s="315"/>
      <c r="W69" s="315"/>
      <c r="X69" s="315"/>
      <c r="Y69" s="316"/>
      <c r="Z69" s="314"/>
      <c r="AA69" s="315"/>
      <c r="AB69" s="315"/>
      <c r="AC69" s="315"/>
      <c r="AD69" s="315"/>
      <c r="AE69" s="315"/>
      <c r="AF69" s="315"/>
      <c r="AG69" s="316"/>
      <c r="AH69" s="314"/>
      <c r="AI69" s="315"/>
      <c r="AJ69" s="315"/>
      <c r="AK69" s="315"/>
      <c r="AL69" s="315"/>
      <c r="AM69" s="315"/>
      <c r="AN69" s="315"/>
      <c r="AO69" s="316"/>
      <c r="AP69" s="314"/>
      <c r="AQ69" s="315"/>
      <c r="AR69" s="315"/>
      <c r="AS69" s="315"/>
      <c r="AT69" s="315"/>
      <c r="AU69" s="315"/>
      <c r="AV69" s="315"/>
      <c r="AW69" s="315"/>
      <c r="AX69" s="315"/>
      <c r="AY69" s="315"/>
      <c r="AZ69" s="315"/>
      <c r="BA69" s="316"/>
    </row>
    <row r="70" spans="2:53">
      <c r="F70" s="314"/>
      <c r="G70" s="315"/>
      <c r="H70" s="315"/>
      <c r="I70" s="315"/>
      <c r="J70" s="315"/>
      <c r="K70" s="316"/>
      <c r="L70" s="314"/>
      <c r="M70" s="315"/>
      <c r="N70" s="315"/>
      <c r="O70" s="315"/>
      <c r="P70" s="315"/>
      <c r="Q70" s="315"/>
      <c r="R70" s="315"/>
      <c r="S70" s="316"/>
      <c r="T70" s="314"/>
      <c r="U70" s="315"/>
      <c r="V70" s="315"/>
      <c r="W70" s="315"/>
      <c r="X70" s="315"/>
      <c r="Y70" s="316"/>
      <c r="Z70" s="314"/>
      <c r="AA70" s="315"/>
      <c r="AB70" s="315"/>
      <c r="AC70" s="315"/>
      <c r="AD70" s="315"/>
      <c r="AE70" s="315"/>
      <c r="AF70" s="315"/>
      <c r="AG70" s="316"/>
      <c r="AH70" s="314"/>
      <c r="AI70" s="315"/>
      <c r="AJ70" s="315"/>
      <c r="AK70" s="315"/>
      <c r="AL70" s="315"/>
      <c r="AM70" s="315"/>
      <c r="AN70" s="315"/>
      <c r="AO70" s="316"/>
      <c r="AP70" s="314"/>
      <c r="AQ70" s="315"/>
      <c r="AR70" s="315"/>
      <c r="AS70" s="315"/>
      <c r="AT70" s="315"/>
      <c r="AU70" s="315"/>
      <c r="AV70" s="315"/>
      <c r="AW70" s="315"/>
      <c r="AX70" s="315"/>
      <c r="AY70" s="315"/>
      <c r="AZ70" s="315"/>
      <c r="BA70" s="316"/>
    </row>
    <row r="71" spans="2:53">
      <c r="F71" s="314"/>
      <c r="G71" s="315"/>
      <c r="H71" s="315"/>
      <c r="I71" s="315"/>
      <c r="J71" s="315"/>
      <c r="K71" s="316"/>
      <c r="L71" s="314"/>
      <c r="M71" s="315"/>
      <c r="N71" s="315"/>
      <c r="O71" s="315"/>
      <c r="P71" s="315"/>
      <c r="Q71" s="315"/>
      <c r="R71" s="315"/>
      <c r="S71" s="316"/>
      <c r="T71" s="314"/>
      <c r="U71" s="315"/>
      <c r="V71" s="315"/>
      <c r="W71" s="315"/>
      <c r="X71" s="315"/>
      <c r="Y71" s="316"/>
      <c r="Z71" s="314"/>
      <c r="AA71" s="315"/>
      <c r="AB71" s="315"/>
      <c r="AC71" s="315"/>
      <c r="AD71" s="315"/>
      <c r="AE71" s="315"/>
      <c r="AF71" s="315"/>
      <c r="AG71" s="316"/>
      <c r="AH71" s="314"/>
      <c r="AI71" s="315"/>
      <c r="AJ71" s="315"/>
      <c r="AK71" s="315"/>
      <c r="AL71" s="315"/>
      <c r="AM71" s="315"/>
      <c r="AN71" s="315"/>
      <c r="AO71" s="316"/>
      <c r="AP71" s="314"/>
      <c r="AQ71" s="315"/>
      <c r="AR71" s="315"/>
      <c r="AS71" s="315"/>
      <c r="AT71" s="315"/>
      <c r="AU71" s="315"/>
      <c r="AV71" s="315"/>
      <c r="AW71" s="315"/>
      <c r="AX71" s="315"/>
      <c r="AY71" s="315"/>
      <c r="AZ71" s="315"/>
      <c r="BA71" s="316"/>
    </row>
    <row r="72" spans="2:53">
      <c r="F72" s="314"/>
      <c r="G72" s="315"/>
      <c r="H72" s="315"/>
      <c r="I72" s="315"/>
      <c r="J72" s="315"/>
      <c r="K72" s="316"/>
      <c r="L72" s="314"/>
      <c r="M72" s="315"/>
      <c r="N72" s="315"/>
      <c r="O72" s="315"/>
      <c r="P72" s="315"/>
      <c r="Q72" s="315"/>
      <c r="R72" s="315"/>
      <c r="S72" s="316"/>
      <c r="T72" s="314"/>
      <c r="U72" s="315"/>
      <c r="V72" s="315"/>
      <c r="W72" s="315"/>
      <c r="X72" s="315"/>
      <c r="Y72" s="316"/>
      <c r="Z72" s="314"/>
      <c r="AA72" s="315"/>
      <c r="AB72" s="315"/>
      <c r="AC72" s="315"/>
      <c r="AD72" s="315"/>
      <c r="AE72" s="315"/>
      <c r="AF72" s="315"/>
      <c r="AG72" s="316"/>
      <c r="AH72" s="314"/>
      <c r="AI72" s="315"/>
      <c r="AJ72" s="315"/>
      <c r="AK72" s="315"/>
      <c r="AL72" s="315"/>
      <c r="AM72" s="315"/>
      <c r="AN72" s="315"/>
      <c r="AO72" s="316"/>
      <c r="AP72" s="314"/>
      <c r="AQ72" s="315"/>
      <c r="AR72" s="315"/>
      <c r="AS72" s="315"/>
      <c r="AT72" s="315"/>
      <c r="AU72" s="315"/>
      <c r="AV72" s="315"/>
      <c r="AW72" s="315"/>
      <c r="AX72" s="315"/>
      <c r="AY72" s="315"/>
      <c r="AZ72" s="315"/>
      <c r="BA72" s="316"/>
    </row>
    <row r="73" spans="2:53">
      <c r="F73" s="314"/>
      <c r="G73" s="315"/>
      <c r="H73" s="315"/>
      <c r="I73" s="315"/>
      <c r="J73" s="315"/>
      <c r="K73" s="316"/>
      <c r="L73" s="314"/>
      <c r="M73" s="315"/>
      <c r="N73" s="315"/>
      <c r="O73" s="315"/>
      <c r="P73" s="315"/>
      <c r="Q73" s="315"/>
      <c r="R73" s="315"/>
      <c r="S73" s="316"/>
      <c r="T73" s="314"/>
      <c r="U73" s="315"/>
      <c r="V73" s="315"/>
      <c r="W73" s="315"/>
      <c r="X73" s="315"/>
      <c r="Y73" s="316"/>
      <c r="Z73" s="314"/>
      <c r="AA73" s="315"/>
      <c r="AB73" s="315"/>
      <c r="AC73" s="315"/>
      <c r="AD73" s="315"/>
      <c r="AE73" s="315"/>
      <c r="AF73" s="315"/>
      <c r="AG73" s="316"/>
      <c r="AH73" s="314"/>
      <c r="AI73" s="315"/>
      <c r="AJ73" s="315"/>
      <c r="AK73" s="315"/>
      <c r="AL73" s="315"/>
      <c r="AM73" s="315"/>
      <c r="AN73" s="315"/>
      <c r="AO73" s="316"/>
      <c r="AP73" s="314"/>
      <c r="AQ73" s="315"/>
      <c r="AR73" s="315"/>
      <c r="AS73" s="315"/>
      <c r="AT73" s="315"/>
      <c r="AU73" s="315"/>
      <c r="AV73" s="315"/>
      <c r="AW73" s="315"/>
      <c r="AX73" s="315"/>
      <c r="AY73" s="315"/>
      <c r="AZ73" s="315"/>
      <c r="BA73" s="316"/>
    </row>
    <row r="74" spans="2:53">
      <c r="F74" s="314"/>
      <c r="G74" s="315"/>
      <c r="H74" s="315"/>
      <c r="I74" s="315"/>
      <c r="J74" s="315"/>
      <c r="K74" s="316"/>
      <c r="L74" s="314"/>
      <c r="M74" s="315"/>
      <c r="N74" s="315"/>
      <c r="O74" s="315"/>
      <c r="P74" s="315"/>
      <c r="Q74" s="315"/>
      <c r="R74" s="315"/>
      <c r="S74" s="316"/>
      <c r="T74" s="314"/>
      <c r="U74" s="315"/>
      <c r="V74" s="315"/>
      <c r="W74" s="315"/>
      <c r="X74" s="315"/>
      <c r="Y74" s="316"/>
      <c r="Z74" s="314"/>
      <c r="AA74" s="315"/>
      <c r="AB74" s="315"/>
      <c r="AC74" s="315"/>
      <c r="AD74" s="315"/>
      <c r="AE74" s="315"/>
      <c r="AF74" s="315"/>
      <c r="AG74" s="316"/>
      <c r="AH74" s="314"/>
      <c r="AI74" s="315"/>
      <c r="AJ74" s="315"/>
      <c r="AK74" s="315"/>
      <c r="AL74" s="315"/>
      <c r="AM74" s="315"/>
      <c r="AN74" s="315"/>
      <c r="AO74" s="316"/>
      <c r="AP74" s="314"/>
      <c r="AQ74" s="315"/>
      <c r="AR74" s="315"/>
      <c r="AS74" s="315"/>
      <c r="AT74" s="315"/>
      <c r="AU74" s="315"/>
      <c r="AV74" s="315"/>
      <c r="AW74" s="315"/>
      <c r="AX74" s="315"/>
      <c r="AY74" s="315"/>
      <c r="AZ74" s="315"/>
      <c r="BA74" s="316"/>
    </row>
    <row r="75" spans="2:53">
      <c r="F75" s="314"/>
      <c r="G75" s="315"/>
      <c r="H75" s="315"/>
      <c r="I75" s="315"/>
      <c r="J75" s="315"/>
      <c r="K75" s="316"/>
      <c r="L75" s="314"/>
      <c r="M75" s="315"/>
      <c r="N75" s="315"/>
      <c r="O75" s="315"/>
      <c r="P75" s="315"/>
      <c r="Q75" s="315"/>
      <c r="R75" s="315"/>
      <c r="S75" s="316"/>
      <c r="T75" s="314"/>
      <c r="U75" s="315"/>
      <c r="V75" s="315"/>
      <c r="W75" s="315"/>
      <c r="X75" s="315"/>
      <c r="Y75" s="316"/>
      <c r="Z75" s="314"/>
      <c r="AA75" s="315"/>
      <c r="AB75" s="315"/>
      <c r="AC75" s="315"/>
      <c r="AD75" s="315"/>
      <c r="AE75" s="315"/>
      <c r="AF75" s="315"/>
      <c r="AG75" s="316"/>
      <c r="AH75" s="314"/>
      <c r="AI75" s="315"/>
      <c r="AJ75" s="315"/>
      <c r="AK75" s="315"/>
      <c r="AL75" s="315"/>
      <c r="AM75" s="315"/>
      <c r="AN75" s="315"/>
      <c r="AO75" s="316"/>
      <c r="AP75" s="314"/>
      <c r="AQ75" s="315"/>
      <c r="AR75" s="315"/>
      <c r="AS75" s="315"/>
      <c r="AT75" s="315"/>
      <c r="AU75" s="315"/>
      <c r="AV75" s="315"/>
      <c r="AW75" s="315"/>
      <c r="AX75" s="315"/>
      <c r="AY75" s="315"/>
      <c r="AZ75" s="315"/>
      <c r="BA75" s="316"/>
    </row>
    <row r="76" spans="2:53">
      <c r="F76" s="314"/>
      <c r="G76" s="315"/>
      <c r="H76" s="315"/>
      <c r="I76" s="315"/>
      <c r="J76" s="315"/>
      <c r="K76" s="316"/>
      <c r="L76" s="314"/>
      <c r="M76" s="315"/>
      <c r="N76" s="315"/>
      <c r="O76" s="315"/>
      <c r="P76" s="315"/>
      <c r="Q76" s="315"/>
      <c r="R76" s="315"/>
      <c r="S76" s="316"/>
      <c r="T76" s="314"/>
      <c r="U76" s="315"/>
      <c r="V76" s="315"/>
      <c r="W76" s="315"/>
      <c r="X76" s="315"/>
      <c r="Y76" s="316"/>
      <c r="Z76" s="314"/>
      <c r="AA76" s="315"/>
      <c r="AB76" s="315"/>
      <c r="AC76" s="315"/>
      <c r="AD76" s="315"/>
      <c r="AE76" s="315"/>
      <c r="AF76" s="315"/>
      <c r="AG76" s="316"/>
      <c r="AH76" s="314"/>
      <c r="AI76" s="315"/>
      <c r="AJ76" s="315"/>
      <c r="AK76" s="315"/>
      <c r="AL76" s="315"/>
      <c r="AM76" s="315"/>
      <c r="AN76" s="315"/>
      <c r="AO76" s="316"/>
      <c r="AP76" s="314"/>
      <c r="AQ76" s="315"/>
      <c r="AR76" s="315"/>
      <c r="AS76" s="315"/>
      <c r="AT76" s="315"/>
      <c r="AU76" s="315"/>
      <c r="AV76" s="315"/>
      <c r="AW76" s="315"/>
      <c r="AX76" s="315"/>
      <c r="AY76" s="315"/>
      <c r="AZ76" s="315"/>
      <c r="BA76" s="316"/>
    </row>
    <row r="77" spans="2:53">
      <c r="F77" s="314"/>
      <c r="G77" s="315"/>
      <c r="H77" s="315"/>
      <c r="I77" s="315"/>
      <c r="J77" s="315"/>
      <c r="K77" s="316"/>
      <c r="L77" s="314"/>
      <c r="M77" s="315"/>
      <c r="N77" s="315"/>
      <c r="O77" s="315"/>
      <c r="P77" s="315"/>
      <c r="Q77" s="315"/>
      <c r="R77" s="315"/>
      <c r="S77" s="316"/>
      <c r="T77" s="314"/>
      <c r="U77" s="315"/>
      <c r="V77" s="315"/>
      <c r="W77" s="315"/>
      <c r="X77" s="315"/>
      <c r="Y77" s="316"/>
      <c r="Z77" s="314"/>
      <c r="AA77" s="315"/>
      <c r="AB77" s="315"/>
      <c r="AC77" s="315"/>
      <c r="AD77" s="315"/>
      <c r="AE77" s="315"/>
      <c r="AF77" s="315"/>
      <c r="AG77" s="316"/>
      <c r="AH77" s="314"/>
      <c r="AI77" s="315"/>
      <c r="AJ77" s="315"/>
      <c r="AK77" s="315"/>
      <c r="AL77" s="315"/>
      <c r="AM77" s="315"/>
      <c r="AN77" s="315"/>
      <c r="AO77" s="316"/>
      <c r="AP77" s="314"/>
      <c r="AQ77" s="315"/>
      <c r="AR77" s="315"/>
      <c r="AS77" s="315"/>
      <c r="AT77" s="315"/>
      <c r="AU77" s="315"/>
      <c r="AV77" s="315"/>
      <c r="AW77" s="315"/>
      <c r="AX77" s="315"/>
      <c r="AY77" s="315"/>
      <c r="AZ77" s="315"/>
      <c r="BA77" s="316"/>
    </row>
    <row r="78" spans="2:53">
      <c r="F78" s="314"/>
      <c r="G78" s="315"/>
      <c r="H78" s="315"/>
      <c r="I78" s="315"/>
      <c r="J78" s="315"/>
      <c r="K78" s="316"/>
      <c r="L78" s="314"/>
      <c r="M78" s="315"/>
      <c r="N78" s="315"/>
      <c r="O78" s="315"/>
      <c r="P78" s="315"/>
      <c r="Q78" s="315"/>
      <c r="R78" s="315"/>
      <c r="S78" s="316"/>
      <c r="T78" s="314"/>
      <c r="U78" s="315"/>
      <c r="V78" s="315"/>
      <c r="W78" s="315"/>
      <c r="X78" s="315"/>
      <c r="Y78" s="316"/>
      <c r="Z78" s="314"/>
      <c r="AA78" s="315"/>
      <c r="AB78" s="315"/>
      <c r="AC78" s="315"/>
      <c r="AD78" s="315"/>
      <c r="AE78" s="315"/>
      <c r="AF78" s="315"/>
      <c r="AG78" s="316"/>
      <c r="AH78" s="314"/>
      <c r="AI78" s="315"/>
      <c r="AJ78" s="315"/>
      <c r="AK78" s="315"/>
      <c r="AL78" s="315"/>
      <c r="AM78" s="315"/>
      <c r="AN78" s="315"/>
      <c r="AO78" s="316"/>
      <c r="AP78" s="314"/>
      <c r="AQ78" s="315"/>
      <c r="AR78" s="315"/>
      <c r="AS78" s="315"/>
      <c r="AT78" s="315"/>
      <c r="AU78" s="315"/>
      <c r="AV78" s="315"/>
      <c r="AW78" s="315"/>
      <c r="AX78" s="315"/>
      <c r="AY78" s="315"/>
      <c r="AZ78" s="315"/>
      <c r="BA78" s="316"/>
    </row>
    <row r="79" spans="2:53">
      <c r="F79" s="314"/>
      <c r="G79" s="315"/>
      <c r="H79" s="315"/>
      <c r="I79" s="315"/>
      <c r="J79" s="315"/>
      <c r="K79" s="316"/>
      <c r="L79" s="314"/>
      <c r="M79" s="315"/>
      <c r="N79" s="315"/>
      <c r="O79" s="315"/>
      <c r="P79" s="315"/>
      <c r="Q79" s="315"/>
      <c r="R79" s="315"/>
      <c r="S79" s="316"/>
      <c r="T79" s="314"/>
      <c r="U79" s="315"/>
      <c r="V79" s="315"/>
      <c r="W79" s="315"/>
      <c r="X79" s="315"/>
      <c r="Y79" s="316"/>
      <c r="Z79" s="314"/>
      <c r="AA79" s="315"/>
      <c r="AB79" s="315"/>
      <c r="AC79" s="315"/>
      <c r="AD79" s="315"/>
      <c r="AE79" s="315"/>
      <c r="AF79" s="315"/>
      <c r="AG79" s="316"/>
      <c r="AH79" s="314"/>
      <c r="AI79" s="315"/>
      <c r="AJ79" s="315"/>
      <c r="AK79" s="315"/>
      <c r="AL79" s="315"/>
      <c r="AM79" s="315"/>
      <c r="AN79" s="315"/>
      <c r="AO79" s="316"/>
      <c r="AP79" s="314"/>
      <c r="AQ79" s="315"/>
      <c r="AR79" s="315"/>
      <c r="AS79" s="315"/>
      <c r="AT79" s="315"/>
      <c r="AU79" s="315"/>
      <c r="AV79" s="315"/>
      <c r="AW79" s="315"/>
      <c r="AX79" s="315"/>
      <c r="AY79" s="315"/>
      <c r="AZ79" s="315"/>
      <c r="BA79" s="316"/>
    </row>
    <row r="80" spans="2:53">
      <c r="F80" s="314"/>
      <c r="G80" s="315"/>
      <c r="H80" s="315"/>
      <c r="I80" s="315"/>
      <c r="J80" s="315"/>
      <c r="K80" s="316"/>
      <c r="L80" s="314"/>
      <c r="M80" s="315"/>
      <c r="N80" s="315"/>
      <c r="O80" s="315"/>
      <c r="P80" s="315"/>
      <c r="Q80" s="315"/>
      <c r="R80" s="315"/>
      <c r="S80" s="316"/>
      <c r="T80" s="314"/>
      <c r="U80" s="315"/>
      <c r="V80" s="315"/>
      <c r="W80" s="315"/>
      <c r="X80" s="315"/>
      <c r="Y80" s="316"/>
      <c r="Z80" s="314"/>
      <c r="AA80" s="315"/>
      <c r="AB80" s="315"/>
      <c r="AC80" s="315"/>
      <c r="AD80" s="315"/>
      <c r="AE80" s="315"/>
      <c r="AF80" s="315"/>
      <c r="AG80" s="316"/>
      <c r="AH80" s="314"/>
      <c r="AI80" s="315"/>
      <c r="AJ80" s="315"/>
      <c r="AK80" s="315"/>
      <c r="AL80" s="315"/>
      <c r="AM80" s="315"/>
      <c r="AN80" s="315"/>
      <c r="AO80" s="316"/>
      <c r="AP80" s="314"/>
      <c r="AQ80" s="315"/>
      <c r="AR80" s="315"/>
      <c r="AS80" s="315"/>
      <c r="AT80" s="315"/>
      <c r="AU80" s="315"/>
      <c r="AV80" s="315"/>
      <c r="AW80" s="315"/>
      <c r="AX80" s="315"/>
      <c r="AY80" s="315"/>
      <c r="AZ80" s="315"/>
      <c r="BA80" s="316"/>
    </row>
    <row r="81" spans="6:53">
      <c r="F81" s="317"/>
      <c r="G81" s="318"/>
      <c r="H81" s="318"/>
      <c r="I81" s="318"/>
      <c r="J81" s="318"/>
      <c r="K81" s="319"/>
      <c r="L81" s="317"/>
      <c r="M81" s="318"/>
      <c r="N81" s="318"/>
      <c r="O81" s="318"/>
      <c r="P81" s="318"/>
      <c r="Q81" s="318"/>
      <c r="R81" s="318"/>
      <c r="S81" s="319"/>
      <c r="T81" s="317"/>
      <c r="U81" s="318"/>
      <c r="V81" s="318"/>
      <c r="W81" s="318"/>
      <c r="X81" s="318"/>
      <c r="Y81" s="319"/>
      <c r="Z81" s="317"/>
      <c r="AA81" s="318"/>
      <c r="AB81" s="318"/>
      <c r="AC81" s="318"/>
      <c r="AD81" s="318"/>
      <c r="AE81" s="318"/>
      <c r="AF81" s="318"/>
      <c r="AG81" s="319"/>
      <c r="AH81" s="317"/>
      <c r="AI81" s="318"/>
      <c r="AJ81" s="318"/>
      <c r="AK81" s="318"/>
      <c r="AL81" s="318"/>
      <c r="AM81" s="318"/>
      <c r="AN81" s="318"/>
      <c r="AO81" s="319"/>
      <c r="AP81" s="317"/>
      <c r="AQ81" s="318"/>
      <c r="AR81" s="318"/>
      <c r="AS81" s="318"/>
      <c r="AT81" s="318"/>
      <c r="AU81" s="318"/>
      <c r="AV81" s="318"/>
      <c r="AW81" s="318"/>
      <c r="AX81" s="318"/>
      <c r="AY81" s="318"/>
      <c r="AZ81" s="318"/>
      <c r="BA81" s="319"/>
    </row>
    <row r="83" spans="6:53">
      <c r="F83" s="320" t="s">
        <v>237</v>
      </c>
    </row>
    <row r="86" spans="6:53">
      <c r="F86" s="321" t="s">
        <v>232</v>
      </c>
    </row>
    <row r="87" spans="6:53">
      <c r="F87" s="321" t="s">
        <v>233</v>
      </c>
    </row>
    <row r="91" spans="6:53">
      <c r="F91" s="321" t="s">
        <v>234</v>
      </c>
    </row>
    <row r="92" spans="6:53">
      <c r="F92" s="321" t="s">
        <v>235</v>
      </c>
    </row>
    <row r="93" spans="6:53">
      <c r="F93" s="204" t="s">
        <v>238</v>
      </c>
    </row>
  </sheetData>
  <mergeCells count="110">
    <mergeCell ref="R33:S33"/>
    <mergeCell ref="R34:S34"/>
    <mergeCell ref="R35:S35"/>
    <mergeCell ref="R36:S36"/>
    <mergeCell ref="F21:G21"/>
    <mergeCell ref="R21:T21"/>
    <mergeCell ref="R28:S28"/>
    <mergeCell ref="R29:S29"/>
    <mergeCell ref="R30:S30"/>
    <mergeCell ref="R31:S31"/>
    <mergeCell ref="R32:S32"/>
    <mergeCell ref="N34:O34"/>
    <mergeCell ref="N35:O35"/>
    <mergeCell ref="N36:O36"/>
    <mergeCell ref="P25:Q25"/>
    <mergeCell ref="P26:Q26"/>
    <mergeCell ref="P27:Q27"/>
    <mergeCell ref="P28:Q28"/>
    <mergeCell ref="P29:Q29"/>
    <mergeCell ref="P30:Q30"/>
    <mergeCell ref="P31:Q31"/>
    <mergeCell ref="P32:Q32"/>
    <mergeCell ref="P33:Q33"/>
    <mergeCell ref="P34:Q34"/>
    <mergeCell ref="J34:K34"/>
    <mergeCell ref="J35:K35"/>
    <mergeCell ref="J36:K36"/>
    <mergeCell ref="L34:M34"/>
    <mergeCell ref="L35:M35"/>
    <mergeCell ref="L36:M36"/>
    <mergeCell ref="J29:K29"/>
    <mergeCell ref="J30:K30"/>
    <mergeCell ref="J31:K31"/>
    <mergeCell ref="J32:K32"/>
    <mergeCell ref="J33:K33"/>
    <mergeCell ref="L27:M27"/>
    <mergeCell ref="L28:M28"/>
    <mergeCell ref="L29:M29"/>
    <mergeCell ref="L30:M30"/>
    <mergeCell ref="L31:M31"/>
    <mergeCell ref="L32:M32"/>
    <mergeCell ref="L33:M33"/>
    <mergeCell ref="P35:Q35"/>
    <mergeCell ref="P36:Q36"/>
    <mergeCell ref="N29:O29"/>
    <mergeCell ref="N30:O30"/>
    <mergeCell ref="N31:O31"/>
    <mergeCell ref="N32:O32"/>
    <mergeCell ref="N33:O33"/>
    <mergeCell ref="C4:D5"/>
    <mergeCell ref="O4:P5"/>
    <mergeCell ref="Q4:R5"/>
    <mergeCell ref="S4:T5"/>
    <mergeCell ref="C18:D20"/>
    <mergeCell ref="C16:D17"/>
    <mergeCell ref="Q16:R17"/>
    <mergeCell ref="H16:I17"/>
    <mergeCell ref="E16:G17"/>
    <mergeCell ref="J16:L17"/>
    <mergeCell ref="M16:O17"/>
    <mergeCell ref="M4:M5"/>
    <mergeCell ref="S16:U17"/>
    <mergeCell ref="F68:K68"/>
    <mergeCell ref="L65:S65"/>
    <mergeCell ref="AH64:AO64"/>
    <mergeCell ref="E39:H39"/>
    <mergeCell ref="D43:F43"/>
    <mergeCell ref="G43:H43"/>
    <mergeCell ref="I43:J43"/>
    <mergeCell ref="K43:L43"/>
    <mergeCell ref="H24:I24"/>
    <mergeCell ref="J24:K24"/>
    <mergeCell ref="L24:M24"/>
    <mergeCell ref="N24:O24"/>
    <mergeCell ref="P24:Q24"/>
    <mergeCell ref="H34:I34"/>
    <mergeCell ref="H35:I35"/>
    <mergeCell ref="H36:I36"/>
    <mergeCell ref="R24:S24"/>
    <mergeCell ref="J25:K25"/>
    <mergeCell ref="J26:K26"/>
    <mergeCell ref="J27:K27"/>
    <mergeCell ref="J28:K28"/>
    <mergeCell ref="N25:O25"/>
    <mergeCell ref="N26:O26"/>
    <mergeCell ref="N27:O27"/>
    <mergeCell ref="AP64:BA64"/>
    <mergeCell ref="F65:K65"/>
    <mergeCell ref="F66:K66"/>
    <mergeCell ref="F64:K64"/>
    <mergeCell ref="L64:S64"/>
    <mergeCell ref="T64:Y64"/>
    <mergeCell ref="Z64:AG64"/>
    <mergeCell ref="X21:Y21"/>
    <mergeCell ref="F67:K67"/>
    <mergeCell ref="N28:O28"/>
    <mergeCell ref="R25:S25"/>
    <mergeCell ref="R26:S26"/>
    <mergeCell ref="R27:S27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L25:M25"/>
    <mergeCell ref="L26:M26"/>
  </mergeCells>
  <hyperlinks>
    <hyperlink ref="F83" r:id="rId1" tooltip="http://nhandan.com.vn" display="http://nhandan.com.vn/"/>
    <hyperlink ref="F86" r:id="rId2"/>
    <hyperlink ref="F87" r:id="rId3"/>
    <hyperlink ref="F91" r:id="rId4"/>
    <hyperlink ref="F92" r:id="rId5"/>
  </hyperlinks>
  <pageMargins left="0.69930555555555596" right="0.69930555555555596" top="0.75" bottom="0.75" header="0.3" footer="0.3"/>
  <pageSetup orientation="portrait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P20"/>
  <sheetViews>
    <sheetView workbookViewId="0">
      <selection activeCell="B18" sqref="B18"/>
    </sheetView>
  </sheetViews>
  <sheetFormatPr defaultColWidth="9" defaultRowHeight="15"/>
  <cols>
    <col min="5" max="5" width="9.140625" style="177"/>
    <col min="6" max="7" width="9.140625" style="178"/>
    <col min="8" max="9" width="9.140625" style="179"/>
    <col min="16" max="16" width="8.42578125" customWidth="1"/>
  </cols>
  <sheetData>
    <row r="2" spans="5:16">
      <c r="E2" s="489" t="s">
        <v>35</v>
      </c>
      <c r="F2" s="490"/>
      <c r="G2" s="490"/>
      <c r="H2" s="490"/>
      <c r="I2" s="490"/>
      <c r="J2" s="490"/>
      <c r="K2" s="490"/>
      <c r="L2" s="490"/>
      <c r="M2" s="490"/>
      <c r="N2" s="490"/>
      <c r="O2" s="490"/>
      <c r="P2" s="491"/>
    </row>
    <row r="3" spans="5:16">
      <c r="E3" s="492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4"/>
    </row>
    <row r="4" spans="5:16">
      <c r="E4" s="180"/>
      <c r="F4" s="181"/>
      <c r="G4" s="138"/>
      <c r="H4" s="182"/>
      <c r="I4" s="182"/>
      <c r="J4" s="103"/>
      <c r="K4" s="103"/>
      <c r="L4" s="103"/>
      <c r="M4" s="103"/>
      <c r="N4" s="103"/>
      <c r="O4" s="103"/>
      <c r="P4" s="186"/>
    </row>
    <row r="5" spans="5:16">
      <c r="E5" s="180"/>
      <c r="F5" s="503" t="s">
        <v>36</v>
      </c>
      <c r="G5" s="503"/>
      <c r="H5" s="504" t="s">
        <v>37</v>
      </c>
      <c r="I5" s="504"/>
      <c r="J5" s="309" t="s">
        <v>191</v>
      </c>
      <c r="K5" s="309"/>
      <c r="L5" s="103"/>
      <c r="M5" s="103"/>
      <c r="N5" s="103"/>
      <c r="O5" s="103"/>
      <c r="P5" s="186"/>
    </row>
    <row r="6" spans="5:16">
      <c r="E6" s="180"/>
      <c r="F6" s="138"/>
      <c r="G6" s="138"/>
      <c r="H6" s="182"/>
      <c r="I6" s="182"/>
      <c r="J6" s="103"/>
      <c r="K6" s="103"/>
      <c r="L6" s="187"/>
      <c r="M6" s="188"/>
      <c r="N6" s="188"/>
      <c r="O6" s="189"/>
      <c r="P6" s="186"/>
    </row>
    <row r="7" spans="5:16">
      <c r="E7" s="180"/>
      <c r="F7" s="503" t="s">
        <v>257</v>
      </c>
      <c r="G7" s="503"/>
      <c r="H7" s="504" t="s">
        <v>38</v>
      </c>
      <c r="I7" s="504"/>
      <c r="J7" s="309" t="s">
        <v>192</v>
      </c>
      <c r="K7" s="309"/>
      <c r="L7" s="190"/>
      <c r="M7" s="96"/>
      <c r="N7" s="96"/>
      <c r="O7" s="191"/>
      <c r="P7" s="186"/>
    </row>
    <row r="8" spans="5:16">
      <c r="E8" s="180"/>
      <c r="F8" s="138"/>
      <c r="G8" s="138"/>
      <c r="H8" s="182"/>
      <c r="I8" s="182"/>
      <c r="J8" s="103"/>
      <c r="K8" s="103"/>
      <c r="L8" s="190"/>
      <c r="M8" s="96"/>
      <c r="N8" s="96"/>
      <c r="O8" s="191"/>
      <c r="P8" s="186"/>
    </row>
    <row r="9" spans="5:16">
      <c r="E9" s="180"/>
      <c r="F9" s="503"/>
      <c r="G9" s="503"/>
      <c r="H9" s="504" t="s">
        <v>27</v>
      </c>
      <c r="I9" s="504"/>
      <c r="J9" s="309" t="s">
        <v>193</v>
      </c>
      <c r="K9" s="309"/>
      <c r="L9" s="190"/>
      <c r="M9" s="96"/>
      <c r="N9" s="96"/>
      <c r="O9" s="191"/>
      <c r="P9" s="186"/>
    </row>
    <row r="10" spans="5:16">
      <c r="E10" s="180"/>
      <c r="F10" s="138"/>
      <c r="G10" s="138"/>
      <c r="H10" s="182"/>
      <c r="I10" s="182"/>
      <c r="J10" s="103"/>
      <c r="K10" s="103"/>
      <c r="L10" s="190"/>
      <c r="M10" s="96"/>
      <c r="N10" s="96"/>
      <c r="O10" s="191"/>
      <c r="P10" s="186"/>
    </row>
    <row r="11" spans="5:16">
      <c r="E11" s="180"/>
      <c r="F11" s="503" t="s">
        <v>39</v>
      </c>
      <c r="G11" s="503"/>
      <c r="H11" s="504" t="s">
        <v>40</v>
      </c>
      <c r="I11" s="504"/>
      <c r="J11" s="309" t="s">
        <v>194</v>
      </c>
      <c r="K11" s="309"/>
      <c r="L11" s="190"/>
      <c r="M11" s="96"/>
      <c r="N11" s="96"/>
      <c r="O11" s="191"/>
      <c r="P11" s="186"/>
    </row>
    <row r="12" spans="5:16">
      <c r="E12" s="180"/>
      <c r="F12" s="138"/>
      <c r="G12" s="138"/>
      <c r="H12" s="182"/>
      <c r="I12" s="182"/>
      <c r="J12" s="103"/>
      <c r="K12" s="103"/>
      <c r="L12" s="190"/>
      <c r="M12" s="96"/>
      <c r="N12" s="96"/>
      <c r="O12" s="191"/>
      <c r="P12" s="186"/>
    </row>
    <row r="13" spans="5:16">
      <c r="E13" s="180"/>
      <c r="F13" s="503" t="s">
        <v>41</v>
      </c>
      <c r="G13" s="503"/>
      <c r="H13" s="504" t="s">
        <v>42</v>
      </c>
      <c r="I13" s="504"/>
      <c r="J13" s="309" t="s">
        <v>195</v>
      </c>
      <c r="K13" s="309"/>
      <c r="L13" s="190"/>
      <c r="M13" s="96"/>
      <c r="N13" s="96"/>
      <c r="O13" s="191"/>
      <c r="P13" s="186"/>
    </row>
    <row r="14" spans="5:16">
      <c r="E14" s="180"/>
      <c r="F14" s="138"/>
      <c r="G14" s="138"/>
      <c r="H14" s="182"/>
      <c r="I14" s="182"/>
      <c r="J14" s="103"/>
      <c r="K14" s="103"/>
      <c r="L14" s="192"/>
      <c r="M14" s="193"/>
      <c r="N14" s="193"/>
      <c r="O14" s="194"/>
      <c r="P14" s="186"/>
    </row>
    <row r="15" spans="5:16">
      <c r="E15" s="180"/>
      <c r="F15" s="503" t="s">
        <v>43</v>
      </c>
      <c r="G15" s="503"/>
      <c r="H15" s="504" t="s">
        <v>44</v>
      </c>
      <c r="I15" s="504"/>
      <c r="J15" s="309" t="s">
        <v>196</v>
      </c>
      <c r="K15" s="309"/>
      <c r="L15" s="195"/>
      <c r="M15" s="195"/>
      <c r="N15" s="195"/>
      <c r="O15" s="195"/>
      <c r="P15" s="186"/>
    </row>
    <row r="16" spans="5:16">
      <c r="E16" s="180"/>
      <c r="F16" s="138"/>
      <c r="G16" s="138"/>
      <c r="H16" s="182"/>
      <c r="I16" s="182"/>
      <c r="J16" s="103"/>
      <c r="K16" s="103"/>
      <c r="L16" s="195"/>
      <c r="M16" s="488" t="s">
        <v>45</v>
      </c>
      <c r="N16" s="488"/>
      <c r="O16" s="195"/>
      <c r="P16" s="186"/>
    </row>
    <row r="17" spans="5:16">
      <c r="E17" s="180"/>
      <c r="F17" s="138"/>
      <c r="G17" s="138"/>
      <c r="H17" s="182"/>
      <c r="I17" s="182"/>
      <c r="J17" s="103"/>
      <c r="K17" s="103"/>
      <c r="L17" s="103"/>
      <c r="M17" s="196"/>
      <c r="N17" s="196"/>
      <c r="O17" s="196"/>
      <c r="P17" s="186"/>
    </row>
    <row r="18" spans="5:16" ht="18.75">
      <c r="E18" s="180"/>
      <c r="F18" s="495" t="s">
        <v>46</v>
      </c>
      <c r="G18" s="496"/>
      <c r="H18" s="182"/>
      <c r="I18" s="182"/>
      <c r="J18" s="103"/>
      <c r="K18" s="103"/>
      <c r="L18" s="103"/>
      <c r="M18" s="197"/>
      <c r="N18" s="499" t="s">
        <v>47</v>
      </c>
      <c r="O18" s="500"/>
      <c r="P18" s="198"/>
    </row>
    <row r="19" spans="5:16" ht="9" customHeight="1">
      <c r="E19" s="180"/>
      <c r="F19" s="497"/>
      <c r="G19" s="498"/>
      <c r="H19" s="182"/>
      <c r="I19" s="182"/>
      <c r="J19" s="103"/>
      <c r="K19" s="103"/>
      <c r="L19" s="103"/>
      <c r="M19" s="196"/>
      <c r="N19" s="501"/>
      <c r="O19" s="502"/>
      <c r="P19" s="198"/>
    </row>
    <row r="20" spans="5:16" ht="18.75">
      <c r="E20" s="183"/>
      <c r="F20" s="184"/>
      <c r="G20" s="184"/>
      <c r="H20" s="185"/>
      <c r="I20" s="185"/>
      <c r="J20" s="199"/>
      <c r="K20" s="199"/>
      <c r="L20" s="199"/>
      <c r="M20" s="199"/>
      <c r="N20" s="199"/>
      <c r="O20" s="200"/>
      <c r="P20" s="201"/>
    </row>
  </sheetData>
  <mergeCells count="16">
    <mergeCell ref="M16:N16"/>
    <mergeCell ref="E2:P3"/>
    <mergeCell ref="F18:G19"/>
    <mergeCell ref="N18:O19"/>
    <mergeCell ref="F11:G11"/>
    <mergeCell ref="H11:I11"/>
    <mergeCell ref="F13:G13"/>
    <mergeCell ref="H13:I13"/>
    <mergeCell ref="F15:G15"/>
    <mergeCell ref="H15:I15"/>
    <mergeCell ref="F5:G5"/>
    <mergeCell ref="H5:I5"/>
    <mergeCell ref="F7:G7"/>
    <mergeCell ref="H7:I7"/>
    <mergeCell ref="F9:G9"/>
    <mergeCell ref="H9:I9"/>
  </mergeCells>
  <pageMargins left="0.69930555555555596" right="0.69930555555555596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22"/>
  <sheetViews>
    <sheetView topLeftCell="A2" workbookViewId="0">
      <selection activeCell="J20" sqref="J20"/>
    </sheetView>
  </sheetViews>
  <sheetFormatPr defaultRowHeight="15"/>
  <sheetData>
    <row r="4" spans="3:14">
      <c r="C4" s="489" t="s">
        <v>247</v>
      </c>
      <c r="D4" s="490"/>
      <c r="E4" s="490"/>
      <c r="F4" s="490"/>
      <c r="G4" s="490"/>
      <c r="H4" s="490"/>
      <c r="I4" s="490"/>
      <c r="J4" s="490"/>
      <c r="K4" s="490"/>
      <c r="L4" s="490"/>
      <c r="M4" s="490"/>
      <c r="N4" s="491"/>
    </row>
    <row r="5" spans="3:14">
      <c r="C5" s="492"/>
      <c r="D5" s="493"/>
      <c r="E5" s="493"/>
      <c r="F5" s="493"/>
      <c r="G5" s="493"/>
      <c r="H5" s="493"/>
      <c r="I5" s="493"/>
      <c r="J5" s="493"/>
      <c r="K5" s="493"/>
      <c r="L5" s="493"/>
      <c r="M5" s="493"/>
      <c r="N5" s="494"/>
    </row>
    <row r="6" spans="3:14">
      <c r="C6" s="180"/>
      <c r="D6" s="181"/>
      <c r="E6" s="327"/>
      <c r="F6" s="182"/>
      <c r="G6" s="182"/>
      <c r="H6" s="103"/>
      <c r="I6" s="103"/>
      <c r="J6" s="103"/>
      <c r="K6" s="103"/>
      <c r="L6" s="103"/>
      <c r="M6" s="103"/>
      <c r="N6" s="186"/>
    </row>
    <row r="7" spans="3:14">
      <c r="C7" s="180"/>
      <c r="D7" s="503" t="s">
        <v>248</v>
      </c>
      <c r="E7" s="503"/>
      <c r="F7" s="504" t="s">
        <v>37</v>
      </c>
      <c r="G7" s="504"/>
      <c r="H7" s="182"/>
      <c r="I7" s="182"/>
      <c r="J7" s="103"/>
      <c r="K7" s="103"/>
      <c r="L7" s="103"/>
      <c r="M7" s="103"/>
      <c r="N7" s="186"/>
    </row>
    <row r="8" spans="3:14">
      <c r="C8" s="180"/>
      <c r="D8" s="327"/>
      <c r="E8" s="327"/>
      <c r="F8" s="182"/>
      <c r="G8" s="182"/>
      <c r="H8" s="103"/>
      <c r="I8" s="103"/>
      <c r="J8" s="187"/>
      <c r="K8" s="188"/>
      <c r="L8" s="188"/>
      <c r="M8" s="189"/>
      <c r="N8" s="186"/>
    </row>
    <row r="9" spans="3:14">
      <c r="C9" s="180"/>
      <c r="D9" s="503" t="s">
        <v>249</v>
      </c>
      <c r="E9" s="503"/>
      <c r="F9" s="504" t="s">
        <v>38</v>
      </c>
      <c r="G9" s="504"/>
      <c r="H9" s="182"/>
      <c r="I9" s="182"/>
      <c r="J9" s="190"/>
      <c r="K9" s="96"/>
      <c r="L9" s="96"/>
      <c r="M9" s="191"/>
      <c r="N9" s="186"/>
    </row>
    <row r="10" spans="3:14">
      <c r="C10" s="180"/>
      <c r="D10" s="327"/>
      <c r="E10" s="327"/>
      <c r="F10" s="182"/>
      <c r="G10" s="182"/>
      <c r="H10" s="103"/>
      <c r="I10" s="103"/>
      <c r="J10" s="190"/>
      <c r="K10" s="96"/>
      <c r="L10" s="96"/>
      <c r="M10" s="191"/>
      <c r="N10" s="186"/>
    </row>
    <row r="11" spans="3:14">
      <c r="C11" s="180"/>
      <c r="D11" s="503" t="s">
        <v>250</v>
      </c>
      <c r="E11" s="503"/>
      <c r="F11" s="504" t="s">
        <v>27</v>
      </c>
      <c r="G11" s="504"/>
      <c r="H11" s="182"/>
      <c r="I11" s="182"/>
      <c r="J11" s="190"/>
      <c r="K11" s="96"/>
      <c r="L11" s="96"/>
      <c r="M11" s="191"/>
      <c r="N11" s="186"/>
    </row>
    <row r="12" spans="3:14">
      <c r="C12" s="180"/>
      <c r="D12" s="327"/>
      <c r="E12" s="327"/>
      <c r="F12" s="182"/>
      <c r="G12" s="182"/>
      <c r="H12" s="103"/>
      <c r="I12" s="103"/>
      <c r="J12" s="190"/>
      <c r="K12" s="96"/>
      <c r="L12" s="96"/>
      <c r="M12" s="191"/>
      <c r="N12" s="186"/>
    </row>
    <row r="13" spans="3:14">
      <c r="C13" s="180"/>
      <c r="D13" s="327" t="s">
        <v>252</v>
      </c>
      <c r="E13" s="327"/>
      <c r="F13" s="504" t="s">
        <v>256</v>
      </c>
      <c r="G13" s="504"/>
      <c r="H13" s="182"/>
      <c r="I13" s="182"/>
      <c r="J13" s="190"/>
      <c r="K13" s="96"/>
      <c r="L13" s="96"/>
      <c r="M13" s="191"/>
      <c r="N13" s="186"/>
    </row>
    <row r="14" spans="3:14">
      <c r="C14" s="180"/>
      <c r="D14" s="327"/>
      <c r="E14" s="327"/>
      <c r="F14" s="182"/>
      <c r="G14" s="182"/>
      <c r="H14" s="103"/>
      <c r="I14" s="103"/>
      <c r="J14" s="190"/>
      <c r="K14" s="96"/>
      <c r="L14" s="96"/>
      <c r="M14" s="191"/>
      <c r="N14" s="186"/>
    </row>
    <row r="15" spans="3:14">
      <c r="C15" s="180"/>
      <c r="D15" s="503" t="s">
        <v>251</v>
      </c>
      <c r="E15" s="503"/>
      <c r="F15" s="504" t="s">
        <v>57</v>
      </c>
      <c r="G15" s="504"/>
      <c r="H15" s="182"/>
      <c r="I15" s="182"/>
      <c r="J15" s="190"/>
      <c r="K15" s="96"/>
      <c r="L15" s="96"/>
      <c r="M15" s="191"/>
      <c r="N15" s="186"/>
    </row>
    <row r="16" spans="3:14">
      <c r="C16" s="180"/>
      <c r="D16" s="327"/>
      <c r="E16" s="327"/>
      <c r="F16" s="182"/>
      <c r="G16" s="182"/>
      <c r="H16" s="103"/>
      <c r="I16" s="103"/>
      <c r="J16" s="192"/>
      <c r="K16" s="193"/>
      <c r="L16" s="193"/>
      <c r="M16" s="194"/>
      <c r="N16" s="186"/>
    </row>
    <row r="17" spans="3:14">
      <c r="C17" s="180"/>
      <c r="D17" s="503" t="s">
        <v>253</v>
      </c>
      <c r="E17" s="503"/>
      <c r="F17" s="504" t="s">
        <v>255</v>
      </c>
      <c r="G17" s="504"/>
      <c r="H17" s="182"/>
      <c r="I17" s="182"/>
      <c r="J17" s="195"/>
      <c r="K17" s="195"/>
      <c r="L17" s="195"/>
      <c r="M17" s="195"/>
      <c r="N17" s="186"/>
    </row>
    <row r="18" spans="3:14">
      <c r="C18" s="180"/>
      <c r="D18" s="327"/>
      <c r="E18" s="327"/>
      <c r="F18" s="182"/>
      <c r="G18" s="182"/>
      <c r="H18" s="103"/>
      <c r="I18" s="103"/>
      <c r="J18" s="195"/>
      <c r="K18" s="488" t="s">
        <v>45</v>
      </c>
      <c r="L18" s="488"/>
      <c r="M18" s="195"/>
      <c r="N18" s="186"/>
    </row>
    <row r="19" spans="3:14">
      <c r="C19" s="180"/>
      <c r="D19" s="505" t="s">
        <v>254</v>
      </c>
      <c r="E19" s="505"/>
      <c r="F19" s="506"/>
      <c r="G19" s="506"/>
      <c r="H19" s="103"/>
      <c r="I19" s="103"/>
      <c r="J19" s="103"/>
      <c r="K19" s="196"/>
      <c r="L19" s="196"/>
      <c r="M19" s="196"/>
      <c r="N19" s="186"/>
    </row>
    <row r="20" spans="3:14" ht="18.75">
      <c r="C20" s="180"/>
      <c r="D20" s="182"/>
      <c r="E20" s="182"/>
      <c r="F20" s="506"/>
      <c r="G20" s="506"/>
      <c r="H20" s="103"/>
      <c r="I20" s="103"/>
      <c r="J20" s="103"/>
      <c r="K20" s="509" t="s">
        <v>46</v>
      </c>
      <c r="L20" s="103"/>
      <c r="M20" s="507" t="s">
        <v>47</v>
      </c>
      <c r="N20" s="198"/>
    </row>
    <row r="21" spans="3:14" ht="18.75">
      <c r="C21" s="180"/>
      <c r="D21" s="182"/>
      <c r="E21" s="182"/>
      <c r="F21" s="182"/>
      <c r="G21" s="182"/>
      <c r="H21" s="103"/>
      <c r="I21" s="103"/>
      <c r="J21" s="103"/>
      <c r="K21" s="510"/>
      <c r="L21" s="182"/>
      <c r="M21" s="508"/>
      <c r="N21" s="198"/>
    </row>
    <row r="22" spans="3:14" ht="18.75">
      <c r="C22" s="183"/>
      <c r="D22" s="184"/>
      <c r="E22" s="184"/>
      <c r="F22" s="185"/>
      <c r="G22" s="185"/>
      <c r="H22" s="199"/>
      <c r="I22" s="199"/>
      <c r="J22" s="199"/>
      <c r="K22" s="199"/>
      <c r="L22" s="199"/>
      <c r="M22" s="200"/>
      <c r="N22" s="201"/>
    </row>
  </sheetData>
  <mergeCells count="17">
    <mergeCell ref="D11:E11"/>
    <mergeCell ref="F11:G11"/>
    <mergeCell ref="C4:N5"/>
    <mergeCell ref="D7:E7"/>
    <mergeCell ref="F7:G7"/>
    <mergeCell ref="D9:E9"/>
    <mergeCell ref="F9:G9"/>
    <mergeCell ref="F13:G13"/>
    <mergeCell ref="D15:E15"/>
    <mergeCell ref="F15:G15"/>
    <mergeCell ref="D17:E17"/>
    <mergeCell ref="F17:G17"/>
    <mergeCell ref="K18:L18"/>
    <mergeCell ref="D19:E19"/>
    <mergeCell ref="F19:G20"/>
    <mergeCell ref="M20:M21"/>
    <mergeCell ref="K20:K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25"/>
  <sheetViews>
    <sheetView workbookViewId="0">
      <selection activeCell="L7" sqref="L7"/>
    </sheetView>
  </sheetViews>
  <sheetFormatPr defaultRowHeight="15"/>
  <sheetData>
    <row r="3" spans="4:16">
      <c r="D3" s="511" t="s">
        <v>165</v>
      </c>
      <c r="E3" s="512"/>
      <c r="F3" s="512"/>
      <c r="G3" s="512"/>
      <c r="H3" s="512"/>
      <c r="I3" s="512"/>
      <c r="J3" s="512"/>
      <c r="K3" s="512"/>
      <c r="L3" s="512"/>
      <c r="M3" s="512"/>
      <c r="N3" s="512"/>
      <c r="O3" s="512"/>
      <c r="P3" s="513"/>
    </row>
    <row r="4" spans="4:16">
      <c r="D4" s="514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516"/>
    </row>
    <row r="5" spans="4:16">
      <c r="D5" s="286"/>
      <c r="E5" s="279"/>
      <c r="F5" s="524"/>
      <c r="G5" s="524"/>
      <c r="H5" s="279"/>
      <c r="I5" s="279"/>
      <c r="J5" s="279"/>
      <c r="K5" s="365"/>
      <c r="L5" s="365"/>
      <c r="M5" s="365"/>
      <c r="N5" s="279"/>
      <c r="O5" s="279"/>
      <c r="P5" s="287"/>
    </row>
    <row r="6" spans="4:16">
      <c r="D6" s="517" t="s">
        <v>166</v>
      </c>
      <c r="E6" s="518"/>
      <c r="F6" s="519" t="s">
        <v>26</v>
      </c>
      <c r="G6" s="520"/>
      <c r="H6" s="94"/>
      <c r="I6" s="533" t="s">
        <v>70</v>
      </c>
      <c r="J6" s="533"/>
      <c r="K6" s="366" t="s">
        <v>264</v>
      </c>
      <c r="L6" s="292"/>
      <c r="M6" s="291"/>
      <c r="N6" s="103"/>
      <c r="O6" s="103"/>
      <c r="P6" s="288"/>
    </row>
    <row r="7" spans="4:16">
      <c r="D7" s="289"/>
      <c r="E7" s="96"/>
      <c r="F7" s="96"/>
      <c r="G7" s="96"/>
      <c r="H7" s="96"/>
      <c r="I7" s="103"/>
      <c r="J7" s="96"/>
      <c r="K7" s="96"/>
      <c r="L7" s="103"/>
      <c r="M7" s="96"/>
      <c r="N7" s="96"/>
      <c r="O7" s="103"/>
      <c r="P7" s="186"/>
    </row>
    <row r="8" spans="4:16">
      <c r="D8" s="283"/>
      <c r="E8" s="521" t="s">
        <v>118</v>
      </c>
      <c r="F8" s="522"/>
      <c r="G8" s="523"/>
      <c r="H8" s="523"/>
      <c r="I8" s="523"/>
      <c r="J8" s="199"/>
      <c r="K8" s="199"/>
      <c r="L8" s="534" t="s">
        <v>167</v>
      </c>
      <c r="M8" s="534"/>
      <c r="N8" s="535" t="s">
        <v>168</v>
      </c>
      <c r="O8" s="535"/>
      <c r="P8" s="290"/>
    </row>
    <row r="9" spans="4:16">
      <c r="D9" s="278" t="s">
        <v>119</v>
      </c>
      <c r="E9" s="528" t="s">
        <v>169</v>
      </c>
      <c r="F9" s="525"/>
      <c r="G9" s="528" t="s">
        <v>170</v>
      </c>
      <c r="H9" s="525"/>
      <c r="I9" s="525" t="s">
        <v>23</v>
      </c>
      <c r="J9" s="525"/>
      <c r="K9" s="525" t="s">
        <v>71</v>
      </c>
      <c r="L9" s="525"/>
      <c r="M9" s="525" t="s">
        <v>121</v>
      </c>
      <c r="N9" s="525"/>
      <c r="O9" s="525" t="s">
        <v>53</v>
      </c>
      <c r="P9" s="525"/>
    </row>
    <row r="10" spans="4:16">
      <c r="D10" s="526">
        <v>1</v>
      </c>
      <c r="E10" s="527" t="s">
        <v>65</v>
      </c>
      <c r="F10" s="526"/>
      <c r="G10" s="527" t="s">
        <v>177</v>
      </c>
      <c r="H10" s="526"/>
      <c r="I10" s="526">
        <v>1</v>
      </c>
      <c r="J10" s="526"/>
      <c r="K10" s="526">
        <v>1</v>
      </c>
      <c r="L10" s="526"/>
      <c r="M10" s="526" t="s">
        <v>122</v>
      </c>
      <c r="N10" s="526"/>
      <c r="O10" s="526"/>
      <c r="P10" s="526"/>
    </row>
    <row r="11" spans="4:16">
      <c r="D11" s="526"/>
      <c r="E11" s="526"/>
      <c r="F11" s="526"/>
      <c r="G11" s="526"/>
      <c r="H11" s="526"/>
      <c r="I11" s="526"/>
      <c r="J11" s="526"/>
      <c r="K11" s="526"/>
      <c r="L11" s="526"/>
      <c r="M11" s="526"/>
      <c r="N11" s="526"/>
      <c r="O11" s="526"/>
      <c r="P11" s="526"/>
    </row>
    <row r="12" spans="4:16">
      <c r="D12" s="529">
        <v>2</v>
      </c>
      <c r="E12" s="530" t="s">
        <v>171</v>
      </c>
      <c r="F12" s="529"/>
      <c r="G12" s="530" t="s">
        <v>178</v>
      </c>
      <c r="H12" s="529"/>
      <c r="I12" s="529">
        <v>2</v>
      </c>
      <c r="J12" s="529"/>
      <c r="K12" s="529">
        <v>2</v>
      </c>
      <c r="L12" s="529"/>
      <c r="M12" s="529" t="s">
        <v>123</v>
      </c>
      <c r="N12" s="529"/>
      <c r="O12" s="529"/>
      <c r="P12" s="529"/>
    </row>
    <row r="13" spans="4:16">
      <c r="D13" s="529"/>
      <c r="E13" s="529"/>
      <c r="F13" s="529"/>
      <c r="G13" s="529"/>
      <c r="H13" s="529"/>
      <c r="I13" s="529"/>
      <c r="J13" s="529"/>
      <c r="K13" s="529"/>
      <c r="L13" s="529"/>
      <c r="M13" s="529"/>
      <c r="N13" s="529"/>
      <c r="O13" s="529"/>
      <c r="P13" s="529"/>
    </row>
    <row r="14" spans="4:16">
      <c r="D14" s="526">
        <v>3</v>
      </c>
      <c r="E14" s="527" t="s">
        <v>172</v>
      </c>
      <c r="F14" s="526"/>
      <c r="G14" s="527" t="s">
        <v>179</v>
      </c>
      <c r="H14" s="526"/>
      <c r="I14" s="526">
        <v>3</v>
      </c>
      <c r="J14" s="526"/>
      <c r="K14" s="526">
        <v>1</v>
      </c>
      <c r="L14" s="526"/>
      <c r="M14" s="526" t="s">
        <v>124</v>
      </c>
      <c r="N14" s="526"/>
      <c r="O14" s="526"/>
      <c r="P14" s="526"/>
    </row>
    <row r="15" spans="4:16">
      <c r="D15" s="526"/>
      <c r="E15" s="526"/>
      <c r="F15" s="526"/>
      <c r="G15" s="526"/>
      <c r="H15" s="526"/>
      <c r="I15" s="526"/>
      <c r="J15" s="526"/>
      <c r="K15" s="526"/>
      <c r="L15" s="526"/>
      <c r="M15" s="526"/>
      <c r="N15" s="526"/>
      <c r="O15" s="526"/>
      <c r="P15" s="526"/>
    </row>
    <row r="16" spans="4:16">
      <c r="D16" s="529">
        <v>4</v>
      </c>
      <c r="E16" s="530" t="s">
        <v>173</v>
      </c>
      <c r="F16" s="529"/>
      <c r="G16" s="530" t="s">
        <v>180</v>
      </c>
      <c r="H16" s="529"/>
      <c r="I16" s="529">
        <v>4</v>
      </c>
      <c r="J16" s="529"/>
      <c r="K16" s="529">
        <v>1</v>
      </c>
      <c r="L16" s="529"/>
      <c r="M16" s="529" t="s">
        <v>125</v>
      </c>
      <c r="N16" s="529"/>
      <c r="O16" s="529"/>
      <c r="P16" s="529"/>
    </row>
    <row r="17" spans="4:17">
      <c r="D17" s="529"/>
      <c r="E17" s="529"/>
      <c r="F17" s="529"/>
      <c r="G17" s="529"/>
      <c r="H17" s="529"/>
      <c r="I17" s="529"/>
      <c r="J17" s="529"/>
      <c r="K17" s="529"/>
      <c r="L17" s="529"/>
      <c r="M17" s="529"/>
      <c r="N17" s="529"/>
      <c r="O17" s="529"/>
      <c r="P17" s="529"/>
    </row>
    <row r="18" spans="4:17">
      <c r="D18" s="526">
        <v>5</v>
      </c>
      <c r="E18" s="527" t="s">
        <v>174</v>
      </c>
      <c r="F18" s="526"/>
      <c r="G18" s="527" t="s">
        <v>181</v>
      </c>
      <c r="H18" s="526"/>
      <c r="I18" s="526">
        <v>5</v>
      </c>
      <c r="J18" s="526"/>
      <c r="K18" s="526">
        <v>1</v>
      </c>
      <c r="L18" s="526"/>
      <c r="M18" s="526" t="s">
        <v>126</v>
      </c>
      <c r="N18" s="526"/>
      <c r="O18" s="526"/>
      <c r="P18" s="526"/>
    </row>
    <row r="19" spans="4:17">
      <c r="D19" s="526"/>
      <c r="E19" s="526"/>
      <c r="F19" s="526"/>
      <c r="G19" s="526"/>
      <c r="H19" s="526"/>
      <c r="I19" s="526"/>
      <c r="J19" s="526"/>
      <c r="K19" s="526"/>
      <c r="L19" s="526"/>
      <c r="M19" s="526"/>
      <c r="N19" s="526"/>
      <c r="O19" s="526"/>
      <c r="P19" s="526"/>
    </row>
    <row r="20" spans="4:17">
      <c r="D20" s="529">
        <v>6</v>
      </c>
      <c r="E20" s="530" t="s">
        <v>175</v>
      </c>
      <c r="F20" s="529"/>
      <c r="G20" s="530" t="s">
        <v>182</v>
      </c>
      <c r="H20" s="529"/>
      <c r="I20" s="529">
        <v>6</v>
      </c>
      <c r="J20" s="529"/>
      <c r="K20" s="529">
        <v>2</v>
      </c>
      <c r="L20" s="529"/>
      <c r="M20" s="529" t="s">
        <v>128</v>
      </c>
      <c r="N20" s="529"/>
      <c r="O20" s="529"/>
      <c r="P20" s="529"/>
    </row>
    <row r="21" spans="4:17">
      <c r="D21" s="529"/>
      <c r="E21" s="529"/>
      <c r="F21" s="529"/>
      <c r="G21" s="529"/>
      <c r="H21" s="529"/>
      <c r="I21" s="529"/>
      <c r="J21" s="529"/>
      <c r="K21" s="529"/>
      <c r="L21" s="529"/>
      <c r="M21" s="529"/>
      <c r="N21" s="529"/>
      <c r="O21" s="529"/>
      <c r="P21" s="529"/>
    </row>
    <row r="22" spans="4:17">
      <c r="D22" s="526">
        <v>7</v>
      </c>
      <c r="E22" s="527" t="s">
        <v>176</v>
      </c>
      <c r="F22" s="526"/>
      <c r="G22" s="527" t="s">
        <v>183</v>
      </c>
      <c r="H22" s="526"/>
      <c r="I22" s="526">
        <v>7</v>
      </c>
      <c r="J22" s="526"/>
      <c r="K22" s="526">
        <v>3</v>
      </c>
      <c r="L22" s="526"/>
      <c r="M22" s="526" t="s">
        <v>130</v>
      </c>
      <c r="N22" s="526"/>
      <c r="O22" s="526"/>
      <c r="P22" s="526"/>
    </row>
    <row r="23" spans="4:17">
      <c r="D23" s="536"/>
      <c r="E23" s="536"/>
      <c r="F23" s="536"/>
      <c r="G23" s="536"/>
      <c r="H23" s="536"/>
      <c r="I23" s="536"/>
      <c r="J23" s="536"/>
      <c r="K23" s="536"/>
      <c r="L23" s="536"/>
      <c r="M23" s="536"/>
      <c r="N23" s="536"/>
      <c r="O23" s="536"/>
      <c r="P23" s="536"/>
    </row>
    <row r="24" spans="4:17" ht="18.75">
      <c r="D24" s="531" t="s">
        <v>34</v>
      </c>
      <c r="E24" s="532"/>
      <c r="F24" s="532"/>
      <c r="G24" s="532"/>
      <c r="H24" s="532"/>
      <c r="I24" s="279"/>
      <c r="J24" s="279"/>
      <c r="K24" s="279"/>
      <c r="L24" s="279"/>
      <c r="M24" s="279"/>
      <c r="N24" s="279"/>
      <c r="O24" s="280"/>
      <c r="P24" s="281"/>
      <c r="Q24" s="282"/>
    </row>
    <row r="25" spans="4:17" ht="18.75">
      <c r="D25" s="283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284"/>
      <c r="P25" s="115" t="s">
        <v>47</v>
      </c>
      <c r="Q25" s="285"/>
    </row>
  </sheetData>
  <mergeCells count="65">
    <mergeCell ref="D24:H24"/>
    <mergeCell ref="I6:J6"/>
    <mergeCell ref="L8:M8"/>
    <mergeCell ref="N8:O8"/>
    <mergeCell ref="O20:P21"/>
    <mergeCell ref="D22:D23"/>
    <mergeCell ref="E22:F23"/>
    <mergeCell ref="G22:H23"/>
    <mergeCell ref="I22:J23"/>
    <mergeCell ref="K22:L23"/>
    <mergeCell ref="M22:N23"/>
    <mergeCell ref="O22:P23"/>
    <mergeCell ref="D20:D21"/>
    <mergeCell ref="E20:F21"/>
    <mergeCell ref="G20:H21"/>
    <mergeCell ref="I20:J21"/>
    <mergeCell ref="K20:L21"/>
    <mergeCell ref="M20:N21"/>
    <mergeCell ref="O16:P17"/>
    <mergeCell ref="D18:D19"/>
    <mergeCell ref="E18:F19"/>
    <mergeCell ref="G18:H19"/>
    <mergeCell ref="I18:J19"/>
    <mergeCell ref="K18:L19"/>
    <mergeCell ref="M18:N19"/>
    <mergeCell ref="O18:P19"/>
    <mergeCell ref="D16:D17"/>
    <mergeCell ref="E16:F17"/>
    <mergeCell ref="G16:H17"/>
    <mergeCell ref="I16:J17"/>
    <mergeCell ref="K16:L17"/>
    <mergeCell ref="M16:N17"/>
    <mergeCell ref="O12:P13"/>
    <mergeCell ref="D14:D15"/>
    <mergeCell ref="E14:F15"/>
    <mergeCell ref="G14:H15"/>
    <mergeCell ref="I14:J15"/>
    <mergeCell ref="K14:L15"/>
    <mergeCell ref="M14:N15"/>
    <mergeCell ref="O14:P15"/>
    <mergeCell ref="D12:D13"/>
    <mergeCell ref="E12:F13"/>
    <mergeCell ref="G12:H13"/>
    <mergeCell ref="I12:J13"/>
    <mergeCell ref="K12:L13"/>
    <mergeCell ref="M12:N13"/>
    <mergeCell ref="O9:P9"/>
    <mergeCell ref="D10:D11"/>
    <mergeCell ref="E10:F11"/>
    <mergeCell ref="G10:H11"/>
    <mergeCell ref="I10:J11"/>
    <mergeCell ref="K10:L11"/>
    <mergeCell ref="M10:N11"/>
    <mergeCell ref="O10:P11"/>
    <mergeCell ref="E9:F9"/>
    <mergeCell ref="G9:H9"/>
    <mergeCell ref="I9:J9"/>
    <mergeCell ref="K9:L9"/>
    <mergeCell ref="M9:N9"/>
    <mergeCell ref="D3:P4"/>
    <mergeCell ref="D6:E6"/>
    <mergeCell ref="F6:G6"/>
    <mergeCell ref="E8:F8"/>
    <mergeCell ref="G8:I8"/>
    <mergeCell ref="F5:G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topLeftCell="A14" zoomScale="90" zoomScaleNormal="90" workbookViewId="0">
      <selection activeCell="W26" sqref="W26"/>
    </sheetView>
  </sheetViews>
  <sheetFormatPr defaultColWidth="9" defaultRowHeight="15"/>
  <cols>
    <col min="4" max="4" width="5.140625" customWidth="1"/>
    <col min="5" max="5" width="12" customWidth="1"/>
    <col min="6" max="6" width="11.5703125" customWidth="1"/>
    <col min="7" max="7" width="11" customWidth="1"/>
    <col min="8" max="8" width="13.85546875" customWidth="1"/>
    <col min="15" max="15" width="3.42578125" customWidth="1"/>
    <col min="18" max="18" width="7" customWidth="1"/>
    <col min="20" max="20" width="5.42578125" customWidth="1"/>
  </cols>
  <sheetData>
    <row r="1" spans="2:21" ht="13.5" customHeight="1"/>
    <row r="2" spans="2:21" ht="15" customHeight="1">
      <c r="B2" s="424" t="s">
        <v>0</v>
      </c>
      <c r="C2" s="425"/>
      <c r="D2" s="165"/>
      <c r="E2" s="165"/>
      <c r="F2" s="165"/>
      <c r="G2" s="165"/>
      <c r="H2" s="165"/>
      <c r="I2" s="165"/>
      <c r="J2" s="165"/>
      <c r="K2" s="165"/>
      <c r="L2" s="416"/>
      <c r="M2" s="428" t="s">
        <v>1</v>
      </c>
      <c r="N2" s="428"/>
      <c r="O2" s="165"/>
      <c r="P2" s="428" t="s">
        <v>2</v>
      </c>
      <c r="Q2" s="428"/>
      <c r="R2" s="428" t="s">
        <v>3</v>
      </c>
      <c r="S2" s="428"/>
      <c r="T2" s="172"/>
    </row>
    <row r="3" spans="2:21" ht="23.25" customHeight="1">
      <c r="B3" s="426"/>
      <c r="C3" s="427"/>
      <c r="D3" s="166"/>
      <c r="E3" s="166"/>
      <c r="F3" s="166"/>
      <c r="G3" s="166"/>
      <c r="H3" s="166"/>
      <c r="I3" s="166"/>
      <c r="J3" s="166"/>
      <c r="K3" s="166"/>
      <c r="L3" s="417"/>
      <c r="M3" s="429"/>
      <c r="N3" s="429"/>
      <c r="O3" s="166"/>
      <c r="P3" s="429"/>
      <c r="Q3" s="429"/>
      <c r="R3" s="429"/>
      <c r="S3" s="429"/>
      <c r="T3" s="173"/>
    </row>
    <row r="4" spans="2:21">
      <c r="B4" s="5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2"/>
      <c r="S4" s="4"/>
      <c r="T4" s="42"/>
    </row>
    <row r="5" spans="2:21">
      <c r="B5" s="5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2"/>
      <c r="S5" s="4"/>
      <c r="T5" s="42"/>
    </row>
    <row r="6" spans="2:21">
      <c r="B6" s="5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2"/>
      <c r="S6" s="4"/>
      <c r="T6" s="42"/>
    </row>
    <row r="7" spans="2:21">
      <c r="B7" s="5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2"/>
      <c r="S7" s="4"/>
      <c r="T7" s="42"/>
    </row>
    <row r="8" spans="2:21">
      <c r="B8" s="53"/>
      <c r="C8" s="4"/>
      <c r="D8" s="4"/>
      <c r="E8" s="5"/>
      <c r="F8" s="4"/>
      <c r="G8" s="4"/>
      <c r="H8" s="4" t="s">
        <v>4</v>
      </c>
      <c r="I8" s="4"/>
      <c r="J8" s="4"/>
      <c r="K8" s="4"/>
      <c r="L8" s="4"/>
      <c r="M8" s="4"/>
      <c r="N8" s="4"/>
      <c r="O8" s="4"/>
      <c r="P8" s="4"/>
      <c r="Q8" s="4"/>
      <c r="R8" s="42"/>
      <c r="S8" s="4"/>
      <c r="T8" s="42"/>
    </row>
    <row r="9" spans="2:21">
      <c r="B9" s="5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2"/>
      <c r="S9" s="4"/>
      <c r="T9" s="42"/>
    </row>
    <row r="10" spans="2:21">
      <c r="B10" s="5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2"/>
      <c r="S10" s="4"/>
      <c r="T10" s="42"/>
    </row>
    <row r="11" spans="2:21">
      <c r="B11" s="5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2"/>
      <c r="S11" s="4"/>
      <c r="T11" s="42"/>
    </row>
    <row r="12" spans="2:21">
      <c r="B12" s="54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44"/>
      <c r="S12" s="7"/>
      <c r="T12" s="44"/>
    </row>
    <row r="13" spans="2:21">
      <c r="B13" s="5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2"/>
      <c r="S13" s="4"/>
      <c r="T13" s="4"/>
      <c r="U13" s="174"/>
    </row>
    <row r="14" spans="2:21" s="117" customFormat="1" ht="15" customHeight="1">
      <c r="B14" s="473" t="s">
        <v>5</v>
      </c>
      <c r="C14" s="474"/>
      <c r="D14" s="477" t="s">
        <v>6</v>
      </c>
      <c r="E14" s="477"/>
      <c r="F14" s="583"/>
      <c r="G14" s="585" t="s">
        <v>7</v>
      </c>
      <c r="H14" s="586"/>
      <c r="I14" s="581" t="s">
        <v>8</v>
      </c>
      <c r="J14" s="477"/>
      <c r="K14" s="477"/>
      <c r="L14" s="477" t="s">
        <v>9</v>
      </c>
      <c r="M14" s="477"/>
      <c r="N14" s="477"/>
      <c r="O14" s="170"/>
      <c r="P14" s="477" t="s">
        <v>10</v>
      </c>
      <c r="Q14" s="477"/>
      <c r="R14" s="477" t="s">
        <v>11</v>
      </c>
      <c r="S14" s="477"/>
      <c r="T14" s="484"/>
    </row>
    <row r="15" spans="2:21" s="117" customFormat="1">
      <c r="B15" s="475"/>
      <c r="C15" s="476"/>
      <c r="D15" s="478"/>
      <c r="E15" s="478"/>
      <c r="F15" s="584"/>
      <c r="G15" s="482"/>
      <c r="H15" s="587"/>
      <c r="I15" s="582"/>
      <c r="J15" s="478"/>
      <c r="K15" s="478"/>
      <c r="L15" s="478"/>
      <c r="M15" s="478"/>
      <c r="N15" s="478"/>
      <c r="O15" s="171"/>
      <c r="P15" s="478"/>
      <c r="Q15" s="478"/>
      <c r="R15" s="478"/>
      <c r="S15" s="478"/>
      <c r="T15" s="485"/>
    </row>
    <row r="16" spans="2:21">
      <c r="B16" s="588" t="s">
        <v>12</v>
      </c>
      <c r="C16" s="58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75"/>
    </row>
    <row r="17" spans="2:20" ht="18.75" customHeight="1">
      <c r="B17" s="422"/>
      <c r="C17" s="423"/>
      <c r="D17" s="9"/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75"/>
    </row>
    <row r="18" spans="2:20" ht="15" customHeight="1">
      <c r="B18" s="422"/>
      <c r="C18" s="423"/>
      <c r="D18" s="9"/>
      <c r="E18" s="118" t="s">
        <v>17</v>
      </c>
      <c r="F18" s="523"/>
      <c r="G18" s="523"/>
      <c r="H18" s="8"/>
      <c r="I18" s="592" t="s">
        <v>18</v>
      </c>
      <c r="J18" s="592"/>
      <c r="K18" s="571" t="s">
        <v>19</v>
      </c>
      <c r="L18" s="571"/>
      <c r="M18" s="8"/>
      <c r="N18" s="572" t="s">
        <v>20</v>
      </c>
      <c r="O18" s="572"/>
      <c r="P18" s="70"/>
      <c r="Q18" s="8"/>
      <c r="R18" s="175"/>
      <c r="S18" s="175"/>
      <c r="T18" s="75"/>
    </row>
    <row r="19" spans="2:20" s="163" customFormat="1" ht="30" customHeight="1">
      <c r="B19" s="167"/>
      <c r="C19" s="168"/>
      <c r="D19" s="169"/>
      <c r="E19" s="537" t="s">
        <v>48</v>
      </c>
      <c r="F19" s="538"/>
      <c r="G19" s="537" t="s">
        <v>49</v>
      </c>
      <c r="H19" s="538"/>
      <c r="I19" s="537" t="s">
        <v>50</v>
      </c>
      <c r="J19" s="538"/>
      <c r="K19" s="537" t="s">
        <v>51</v>
      </c>
      <c r="L19" s="573"/>
      <c r="M19" s="538"/>
      <c r="N19" s="537" t="s">
        <v>52</v>
      </c>
      <c r="O19" s="573"/>
      <c r="P19" s="538"/>
      <c r="Q19" s="537" t="s">
        <v>258</v>
      </c>
      <c r="R19" s="538"/>
      <c r="S19" s="333" t="s">
        <v>25</v>
      </c>
      <c r="T19" s="176"/>
    </row>
    <row r="20" spans="2:20">
      <c r="B20" s="57"/>
      <c r="C20" s="15"/>
      <c r="D20" s="8"/>
      <c r="E20" s="590" t="s">
        <v>54</v>
      </c>
      <c r="F20" s="554"/>
      <c r="G20" s="557" t="s">
        <v>55</v>
      </c>
      <c r="H20" s="558"/>
      <c r="I20" s="591" t="s">
        <v>156</v>
      </c>
      <c r="J20" s="558"/>
      <c r="K20" s="562">
        <v>0.5</v>
      </c>
      <c r="L20" s="563"/>
      <c r="M20" s="558"/>
      <c r="N20" s="561" t="s">
        <v>57</v>
      </c>
      <c r="O20" s="563"/>
      <c r="P20" s="558"/>
      <c r="Q20" s="539" t="s">
        <v>58</v>
      </c>
      <c r="R20" s="540"/>
      <c r="S20" s="549"/>
      <c r="T20" s="75"/>
    </row>
    <row r="21" spans="2:20">
      <c r="B21" s="58"/>
      <c r="C21" s="17"/>
      <c r="D21" s="8"/>
      <c r="E21" s="555"/>
      <c r="F21" s="556"/>
      <c r="G21" s="559"/>
      <c r="H21" s="560"/>
      <c r="I21" s="559"/>
      <c r="J21" s="560"/>
      <c r="K21" s="559"/>
      <c r="L21" s="564"/>
      <c r="M21" s="560"/>
      <c r="N21" s="559"/>
      <c r="O21" s="564"/>
      <c r="P21" s="560"/>
      <c r="Q21" s="541"/>
      <c r="R21" s="542"/>
      <c r="S21" s="550"/>
      <c r="T21" s="75"/>
    </row>
    <row r="22" spans="2:20" ht="15" customHeight="1">
      <c r="B22" s="58"/>
      <c r="C22" s="17"/>
      <c r="D22" s="8"/>
      <c r="E22" s="576" t="s">
        <v>60</v>
      </c>
      <c r="F22" s="577"/>
      <c r="G22" s="580" t="s">
        <v>61</v>
      </c>
      <c r="H22" s="567"/>
      <c r="I22" s="575" t="s">
        <v>156</v>
      </c>
      <c r="J22" s="567"/>
      <c r="K22" s="574">
        <v>0.35416666666666702</v>
      </c>
      <c r="L22" s="566"/>
      <c r="M22" s="567"/>
      <c r="N22" s="565" t="s">
        <v>62</v>
      </c>
      <c r="O22" s="566"/>
      <c r="P22" s="567"/>
      <c r="Q22" s="543" t="s">
        <v>58</v>
      </c>
      <c r="R22" s="544"/>
      <c r="S22" s="344"/>
      <c r="T22" s="75"/>
    </row>
    <row r="23" spans="2:20">
      <c r="B23" s="59"/>
      <c r="C23" s="19"/>
      <c r="D23" s="8"/>
      <c r="E23" s="578"/>
      <c r="F23" s="579"/>
      <c r="G23" s="568"/>
      <c r="H23" s="570"/>
      <c r="I23" s="568"/>
      <c r="J23" s="570"/>
      <c r="K23" s="568"/>
      <c r="L23" s="569"/>
      <c r="M23" s="570"/>
      <c r="N23" s="568"/>
      <c r="O23" s="569"/>
      <c r="P23" s="570"/>
      <c r="Q23" s="545"/>
      <c r="R23" s="546"/>
      <c r="S23" s="345"/>
      <c r="T23" s="75"/>
    </row>
    <row r="24" spans="2:20">
      <c r="B24" s="59"/>
      <c r="C24" s="19"/>
      <c r="D24" s="8"/>
      <c r="E24" s="553" t="s">
        <v>54</v>
      </c>
      <c r="F24" s="554"/>
      <c r="G24" s="557" t="s">
        <v>55</v>
      </c>
      <c r="H24" s="558"/>
      <c r="I24" s="561" t="s">
        <v>56</v>
      </c>
      <c r="J24" s="558"/>
      <c r="K24" s="562">
        <v>0.5</v>
      </c>
      <c r="L24" s="563"/>
      <c r="M24" s="558"/>
      <c r="N24" s="561" t="s">
        <v>57</v>
      </c>
      <c r="O24" s="563"/>
      <c r="P24" s="558"/>
      <c r="Q24" s="539" t="s">
        <v>58</v>
      </c>
      <c r="R24" s="540"/>
      <c r="S24" s="549"/>
      <c r="T24" s="75"/>
    </row>
    <row r="25" spans="2:20">
      <c r="B25" s="60"/>
      <c r="C25" s="21"/>
      <c r="D25" s="8"/>
      <c r="E25" s="555"/>
      <c r="F25" s="556"/>
      <c r="G25" s="559"/>
      <c r="H25" s="560"/>
      <c r="I25" s="559"/>
      <c r="J25" s="560"/>
      <c r="K25" s="559"/>
      <c r="L25" s="564"/>
      <c r="M25" s="560"/>
      <c r="N25" s="559"/>
      <c r="O25" s="564"/>
      <c r="P25" s="560"/>
      <c r="Q25" s="541"/>
      <c r="R25" s="542"/>
      <c r="S25" s="550"/>
      <c r="T25" s="75"/>
    </row>
    <row r="26" spans="2:20" ht="15" customHeight="1">
      <c r="B26" s="60"/>
      <c r="C26" s="21"/>
      <c r="D26" s="8"/>
      <c r="E26" s="576" t="s">
        <v>60</v>
      </c>
      <c r="F26" s="577"/>
      <c r="G26" s="580" t="s">
        <v>61</v>
      </c>
      <c r="H26" s="567"/>
      <c r="I26" s="565" t="s">
        <v>56</v>
      </c>
      <c r="J26" s="567"/>
      <c r="K26" s="574">
        <v>0.35416666666666702</v>
      </c>
      <c r="L26" s="566"/>
      <c r="M26" s="567"/>
      <c r="N26" s="565" t="s">
        <v>62</v>
      </c>
      <c r="O26" s="566"/>
      <c r="P26" s="567"/>
      <c r="Q26" s="543" t="s">
        <v>58</v>
      </c>
      <c r="R26" s="544"/>
      <c r="S26" s="344"/>
      <c r="T26" s="75"/>
    </row>
    <row r="27" spans="2:20">
      <c r="B27" s="61"/>
      <c r="C27" s="23"/>
      <c r="D27" s="8"/>
      <c r="E27" s="578"/>
      <c r="F27" s="579"/>
      <c r="G27" s="568"/>
      <c r="H27" s="570"/>
      <c r="I27" s="568"/>
      <c r="J27" s="570"/>
      <c r="K27" s="568"/>
      <c r="L27" s="569"/>
      <c r="M27" s="570"/>
      <c r="N27" s="568"/>
      <c r="O27" s="569"/>
      <c r="P27" s="570"/>
      <c r="Q27" s="545"/>
      <c r="R27" s="546"/>
      <c r="S27" s="345"/>
      <c r="T27" s="75"/>
    </row>
    <row r="28" spans="2:20">
      <c r="B28" s="61"/>
      <c r="C28" s="23"/>
      <c r="D28" s="8"/>
      <c r="E28" s="553" t="s">
        <v>54</v>
      </c>
      <c r="F28" s="554"/>
      <c r="G28" s="557" t="s">
        <v>55</v>
      </c>
      <c r="H28" s="558"/>
      <c r="I28" s="561" t="s">
        <v>56</v>
      </c>
      <c r="J28" s="558"/>
      <c r="K28" s="562">
        <v>0.5</v>
      </c>
      <c r="L28" s="563"/>
      <c r="M28" s="558"/>
      <c r="N28" s="561" t="s">
        <v>57</v>
      </c>
      <c r="O28" s="563"/>
      <c r="P28" s="558"/>
      <c r="Q28" s="539" t="s">
        <v>58</v>
      </c>
      <c r="R28" s="540"/>
      <c r="S28" s="549"/>
      <c r="T28" s="75"/>
    </row>
    <row r="29" spans="2:20">
      <c r="B29" s="58"/>
      <c r="C29" s="17"/>
      <c r="D29" s="8"/>
      <c r="E29" s="555"/>
      <c r="F29" s="556"/>
      <c r="G29" s="559"/>
      <c r="H29" s="560"/>
      <c r="I29" s="559"/>
      <c r="J29" s="560"/>
      <c r="K29" s="559"/>
      <c r="L29" s="564"/>
      <c r="M29" s="560"/>
      <c r="N29" s="559"/>
      <c r="O29" s="564"/>
      <c r="P29" s="560"/>
      <c r="Q29" s="541"/>
      <c r="R29" s="542"/>
      <c r="S29" s="550"/>
      <c r="T29" s="75"/>
    </row>
    <row r="30" spans="2:20" ht="15" customHeight="1">
      <c r="B30" s="58"/>
      <c r="C30" s="17"/>
      <c r="D30" s="8"/>
      <c r="E30" s="576" t="s">
        <v>60</v>
      </c>
      <c r="F30" s="577"/>
      <c r="G30" s="580" t="s">
        <v>61</v>
      </c>
      <c r="H30" s="567"/>
      <c r="I30" s="565" t="s">
        <v>56</v>
      </c>
      <c r="J30" s="567"/>
      <c r="K30" s="574">
        <v>0.35416666666666702</v>
      </c>
      <c r="L30" s="566"/>
      <c r="M30" s="567"/>
      <c r="N30" s="565" t="s">
        <v>62</v>
      </c>
      <c r="O30" s="566"/>
      <c r="P30" s="567"/>
      <c r="Q30" s="543" t="s">
        <v>58</v>
      </c>
      <c r="R30" s="544"/>
      <c r="S30" s="344"/>
      <c r="T30" s="75"/>
    </row>
    <row r="31" spans="2:20">
      <c r="B31" s="62"/>
      <c r="C31" s="25"/>
      <c r="D31" s="8"/>
      <c r="E31" s="578"/>
      <c r="F31" s="579"/>
      <c r="G31" s="568"/>
      <c r="H31" s="570"/>
      <c r="I31" s="568"/>
      <c r="J31" s="570"/>
      <c r="K31" s="568"/>
      <c r="L31" s="569"/>
      <c r="M31" s="570"/>
      <c r="N31" s="568"/>
      <c r="O31" s="569"/>
      <c r="P31" s="570"/>
      <c r="Q31" s="545"/>
      <c r="R31" s="546"/>
      <c r="S31" s="345"/>
      <c r="T31" s="75"/>
    </row>
    <row r="32" spans="2:20">
      <c r="B32" s="62"/>
      <c r="C32" s="25"/>
      <c r="D32" s="8"/>
      <c r="E32" s="553" t="s">
        <v>54</v>
      </c>
      <c r="F32" s="554"/>
      <c r="G32" s="557" t="s">
        <v>55</v>
      </c>
      <c r="H32" s="558"/>
      <c r="I32" s="561" t="s">
        <v>56</v>
      </c>
      <c r="J32" s="558"/>
      <c r="K32" s="562">
        <v>0.5</v>
      </c>
      <c r="L32" s="563"/>
      <c r="M32" s="558"/>
      <c r="N32" s="561" t="s">
        <v>57</v>
      </c>
      <c r="O32" s="563"/>
      <c r="P32" s="558"/>
      <c r="Q32" s="539" t="s">
        <v>58</v>
      </c>
      <c r="R32" s="540"/>
      <c r="S32" s="551"/>
      <c r="T32" s="75"/>
    </row>
    <row r="33" spans="2:20">
      <c r="B33" s="63"/>
      <c r="C33" s="27"/>
      <c r="D33" s="8"/>
      <c r="E33" s="555"/>
      <c r="F33" s="556"/>
      <c r="G33" s="559"/>
      <c r="H33" s="560"/>
      <c r="I33" s="559"/>
      <c r="J33" s="560"/>
      <c r="K33" s="559"/>
      <c r="L33" s="564"/>
      <c r="M33" s="560"/>
      <c r="N33" s="559"/>
      <c r="O33" s="564"/>
      <c r="P33" s="560"/>
      <c r="Q33" s="541"/>
      <c r="R33" s="542"/>
      <c r="S33" s="552"/>
      <c r="T33" s="75"/>
    </row>
    <row r="34" spans="2:20">
      <c r="B34" s="63"/>
      <c r="C34" s="27"/>
      <c r="D34" s="8"/>
      <c r="E34" s="120"/>
      <c r="F34" s="121"/>
      <c r="G34" s="123"/>
      <c r="H34" s="124"/>
      <c r="I34" s="123"/>
      <c r="J34" s="124"/>
      <c r="K34" s="123"/>
      <c r="L34" s="125"/>
      <c r="M34" s="124"/>
      <c r="N34" s="123"/>
      <c r="O34" s="125"/>
      <c r="P34" s="124"/>
      <c r="Q34" s="547"/>
      <c r="R34" s="548"/>
      <c r="S34" s="346"/>
      <c r="T34" s="75"/>
    </row>
    <row r="35" spans="2:20">
      <c r="B35" s="68"/>
      <c r="C35" s="29"/>
      <c r="D35" s="8"/>
      <c r="E35" s="459" t="s">
        <v>34</v>
      </c>
      <c r="F35" s="459"/>
      <c r="G35" s="459"/>
      <c r="H35" s="459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5"/>
    </row>
    <row r="36" spans="2:20">
      <c r="B36" s="68"/>
      <c r="C36" s="29"/>
      <c r="D36" s="8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5"/>
    </row>
    <row r="37" spans="2:20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48"/>
    </row>
    <row r="38" spans="2:20" s="164" customFormat="1" ht="30" customHeight="1">
      <c r="B38" s="32"/>
      <c r="C38" s="414" t="s">
        <v>13</v>
      </c>
      <c r="D38" s="414"/>
      <c r="E38" s="414"/>
      <c r="F38" s="414" t="s">
        <v>14</v>
      </c>
      <c r="G38" s="414"/>
      <c r="H38" s="414" t="s">
        <v>15</v>
      </c>
      <c r="I38" s="414"/>
      <c r="J38" s="415" t="s">
        <v>16</v>
      </c>
      <c r="K38" s="415"/>
      <c r="L38" s="37"/>
      <c r="M38" s="38"/>
      <c r="N38" s="39"/>
      <c r="O38" s="39"/>
      <c r="P38" s="39"/>
      <c r="Q38" s="39"/>
      <c r="R38" s="39"/>
      <c r="S38" s="39"/>
      <c r="T38" s="49"/>
    </row>
    <row r="39" spans="2:20"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50"/>
    </row>
    <row r="40" spans="2:20"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51"/>
    </row>
  </sheetData>
  <mergeCells count="75">
    <mergeCell ref="B16:C18"/>
    <mergeCell ref="G22:H23"/>
    <mergeCell ref="E20:F21"/>
    <mergeCell ref="G20:H21"/>
    <mergeCell ref="I20:J21"/>
    <mergeCell ref="E22:F23"/>
    <mergeCell ref="F18:G18"/>
    <mergeCell ref="I18:J18"/>
    <mergeCell ref="E19:F19"/>
    <mergeCell ref="G19:H19"/>
    <mergeCell ref="I19:J19"/>
    <mergeCell ref="B2:C3"/>
    <mergeCell ref="P2:Q3"/>
    <mergeCell ref="R2:S3"/>
    <mergeCell ref="I14:K15"/>
    <mergeCell ref="L14:N15"/>
    <mergeCell ref="R14:T15"/>
    <mergeCell ref="D14:F15"/>
    <mergeCell ref="G14:H15"/>
    <mergeCell ref="B14:C15"/>
    <mergeCell ref="P14:Q15"/>
    <mergeCell ref="E24:F25"/>
    <mergeCell ref="E30:F31"/>
    <mergeCell ref="G30:H31"/>
    <mergeCell ref="I30:J31"/>
    <mergeCell ref="K30:M31"/>
    <mergeCell ref="K24:M25"/>
    <mergeCell ref="E26:F27"/>
    <mergeCell ref="G26:H27"/>
    <mergeCell ref="I26:J27"/>
    <mergeCell ref="K26:M27"/>
    <mergeCell ref="E28:F29"/>
    <mergeCell ref="G28:H29"/>
    <mergeCell ref="I28:J29"/>
    <mergeCell ref="K28:M29"/>
    <mergeCell ref="G24:H25"/>
    <mergeCell ref="N30:P31"/>
    <mergeCell ref="I24:J25"/>
    <mergeCell ref="L2:L3"/>
    <mergeCell ref="K18:L18"/>
    <mergeCell ref="N18:O18"/>
    <mergeCell ref="K19:M19"/>
    <mergeCell ref="N19:P19"/>
    <mergeCell ref="K22:M23"/>
    <mergeCell ref="N22:P23"/>
    <mergeCell ref="M2:N3"/>
    <mergeCell ref="I22:J23"/>
    <mergeCell ref="N24:P25"/>
    <mergeCell ref="N26:P27"/>
    <mergeCell ref="N28:P29"/>
    <mergeCell ref="K20:M21"/>
    <mergeCell ref="N20:P21"/>
    <mergeCell ref="E32:F33"/>
    <mergeCell ref="G32:H33"/>
    <mergeCell ref="I32:J33"/>
    <mergeCell ref="K32:M33"/>
    <mergeCell ref="N32:P33"/>
    <mergeCell ref="E35:H35"/>
    <mergeCell ref="C38:E38"/>
    <mergeCell ref="F38:G38"/>
    <mergeCell ref="H38:I38"/>
    <mergeCell ref="J38:K38"/>
    <mergeCell ref="Q28:R29"/>
    <mergeCell ref="Q30:R31"/>
    <mergeCell ref="Q32:R33"/>
    <mergeCell ref="Q34:R34"/>
    <mergeCell ref="S20:S21"/>
    <mergeCell ref="S24:S25"/>
    <mergeCell ref="S28:S29"/>
    <mergeCell ref="S32:S33"/>
    <mergeCell ref="Q19:R19"/>
    <mergeCell ref="Q20:R21"/>
    <mergeCell ref="Q22:R23"/>
    <mergeCell ref="Q24:R25"/>
    <mergeCell ref="Q26:R27"/>
  </mergeCells>
  <pageMargins left="0.69930555555555596" right="0.69930555555555596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N28"/>
  <sheetViews>
    <sheetView topLeftCell="P1" zoomScale="80" zoomScaleNormal="80" workbookViewId="0">
      <selection activeCell="AJ21" sqref="AJ21"/>
    </sheetView>
  </sheetViews>
  <sheetFormatPr defaultColWidth="9" defaultRowHeight="15"/>
  <cols>
    <col min="14" max="14" width="10" customWidth="1"/>
  </cols>
  <sheetData>
    <row r="1" spans="4:40" ht="15.75" thickBot="1"/>
    <row r="2" spans="4:40" ht="32.25" customHeight="1" thickBot="1">
      <c r="D2" s="594" t="s">
        <v>157</v>
      </c>
      <c r="E2" s="595"/>
      <c r="F2" s="595"/>
      <c r="G2" s="595"/>
      <c r="H2" s="595"/>
      <c r="I2" s="595"/>
      <c r="J2" s="595"/>
      <c r="K2" s="595"/>
      <c r="L2" s="595"/>
      <c r="M2" s="595"/>
      <c r="N2" s="595"/>
      <c r="O2" s="595"/>
      <c r="P2" s="595"/>
      <c r="Q2" s="595"/>
      <c r="R2" s="595"/>
      <c r="S2" s="596"/>
      <c r="Y2" s="594" t="s">
        <v>164</v>
      </c>
      <c r="Z2" s="595"/>
      <c r="AA2" s="595"/>
      <c r="AB2" s="595"/>
      <c r="AC2" s="595"/>
      <c r="AD2" s="595"/>
      <c r="AE2" s="595"/>
      <c r="AF2" s="595"/>
      <c r="AG2" s="595"/>
      <c r="AH2" s="595"/>
      <c r="AI2" s="595"/>
      <c r="AJ2" s="595"/>
      <c r="AK2" s="595"/>
      <c r="AL2" s="595"/>
      <c r="AM2" s="595"/>
      <c r="AN2" s="596"/>
    </row>
    <row r="3" spans="4:40">
      <c r="D3" s="95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02"/>
      <c r="Y3" s="95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02"/>
    </row>
    <row r="4" spans="4:40" s="117" customFormat="1">
      <c r="D4" s="153"/>
      <c r="E4" s="159" t="s">
        <v>64</v>
      </c>
      <c r="F4" s="597" t="s">
        <v>65</v>
      </c>
      <c r="G4" s="597"/>
      <c r="H4" s="274"/>
      <c r="I4" s="598" t="s">
        <v>66</v>
      </c>
      <c r="J4" s="598"/>
      <c r="K4" s="597" t="s">
        <v>54</v>
      </c>
      <c r="L4" s="597"/>
      <c r="M4" s="274"/>
      <c r="N4" s="159" t="s">
        <v>67</v>
      </c>
      <c r="O4" s="158">
        <v>223123141</v>
      </c>
      <c r="P4" s="158"/>
      <c r="Q4" s="160"/>
      <c r="R4" s="160"/>
      <c r="S4" s="161"/>
      <c r="Y4" s="153"/>
      <c r="Z4" s="154" t="s">
        <v>64</v>
      </c>
      <c r="AA4" s="635" t="s">
        <v>65</v>
      </c>
      <c r="AB4" s="635"/>
      <c r="AC4" s="155"/>
      <c r="AD4" s="598" t="s">
        <v>66</v>
      </c>
      <c r="AE4" s="598"/>
      <c r="AF4" s="597" t="s">
        <v>54</v>
      </c>
      <c r="AG4" s="597"/>
      <c r="AH4" s="155"/>
      <c r="AI4" s="159" t="s">
        <v>67</v>
      </c>
      <c r="AJ4" s="158">
        <v>223123141</v>
      </c>
      <c r="AK4" s="158"/>
      <c r="AL4" s="160"/>
      <c r="AM4" s="160"/>
      <c r="AN4" s="161"/>
    </row>
    <row r="5" spans="4:40">
      <c r="D5" s="95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02"/>
      <c r="Y5" s="95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02"/>
    </row>
    <row r="6" spans="4:40" ht="21.75" thickBot="1">
      <c r="D6" s="95"/>
      <c r="E6" s="600" t="s">
        <v>68</v>
      </c>
      <c r="F6" s="600"/>
      <c r="G6" s="600"/>
      <c r="H6" s="600"/>
      <c r="I6" s="600"/>
      <c r="J6" s="600"/>
      <c r="K6" s="152"/>
      <c r="L6" s="599" t="s">
        <v>163</v>
      </c>
      <c r="M6" s="599"/>
      <c r="N6" s="599"/>
      <c r="O6" s="599"/>
      <c r="P6" s="599"/>
      <c r="Q6" s="599"/>
      <c r="R6" s="599"/>
      <c r="S6" s="276"/>
      <c r="Y6" s="95"/>
      <c r="Z6" s="636" t="s">
        <v>158</v>
      </c>
      <c r="AA6" s="600"/>
      <c r="AB6" s="600"/>
      <c r="AC6" s="600"/>
      <c r="AD6" s="600"/>
      <c r="AE6" s="600"/>
      <c r="AF6" s="152"/>
      <c r="AG6" s="599" t="s">
        <v>159</v>
      </c>
      <c r="AH6" s="599"/>
      <c r="AI6" s="599"/>
      <c r="AJ6" s="599"/>
      <c r="AK6" s="599"/>
      <c r="AL6" s="599"/>
      <c r="AM6" s="599"/>
      <c r="AN6" s="102"/>
    </row>
    <row r="7" spans="4:40">
      <c r="D7" s="95"/>
      <c r="E7" s="628" t="s">
        <v>21</v>
      </c>
      <c r="F7" s="629"/>
      <c r="G7" s="628" t="s">
        <v>22</v>
      </c>
      <c r="H7" s="633"/>
      <c r="I7" s="629"/>
      <c r="J7" s="632" t="s">
        <v>161</v>
      </c>
      <c r="K7" s="160"/>
      <c r="L7" s="628" t="s">
        <v>69</v>
      </c>
      <c r="M7" s="629"/>
      <c r="N7" s="628" t="s">
        <v>70</v>
      </c>
      <c r="O7" s="629"/>
      <c r="P7" s="628" t="s">
        <v>71</v>
      </c>
      <c r="Q7" s="629"/>
      <c r="R7" s="601" t="s">
        <v>72</v>
      </c>
      <c r="S7" s="161"/>
      <c r="Y7" s="95"/>
      <c r="Z7" s="628" t="s">
        <v>21</v>
      </c>
      <c r="AA7" s="629"/>
      <c r="AB7" s="628" t="s">
        <v>22</v>
      </c>
      <c r="AC7" s="629"/>
      <c r="AD7" s="628" t="s">
        <v>259</v>
      </c>
      <c r="AE7" s="629"/>
      <c r="AF7" s="160"/>
      <c r="AG7" s="628" t="s">
        <v>69</v>
      </c>
      <c r="AH7" s="629"/>
      <c r="AI7" s="628" t="s">
        <v>70</v>
      </c>
      <c r="AJ7" s="629"/>
      <c r="AK7" s="628" t="s">
        <v>71</v>
      </c>
      <c r="AL7" s="629"/>
      <c r="AM7" s="601" t="s">
        <v>72</v>
      </c>
      <c r="AN7" s="161"/>
    </row>
    <row r="8" spans="4:40" ht="15.75" thickBot="1">
      <c r="D8" s="95"/>
      <c r="E8" s="630"/>
      <c r="F8" s="631"/>
      <c r="G8" s="630"/>
      <c r="H8" s="634"/>
      <c r="I8" s="631"/>
      <c r="J8" s="631"/>
      <c r="K8" s="160"/>
      <c r="L8" s="630"/>
      <c r="M8" s="631"/>
      <c r="N8" s="630"/>
      <c r="O8" s="631"/>
      <c r="P8" s="630"/>
      <c r="Q8" s="631"/>
      <c r="R8" s="602"/>
      <c r="S8" s="161"/>
      <c r="Y8" s="95"/>
      <c r="Z8" s="630"/>
      <c r="AA8" s="631"/>
      <c r="AB8" s="630"/>
      <c r="AC8" s="631"/>
      <c r="AD8" s="630"/>
      <c r="AE8" s="631"/>
      <c r="AF8" s="160"/>
      <c r="AG8" s="630"/>
      <c r="AH8" s="631"/>
      <c r="AI8" s="630"/>
      <c r="AJ8" s="631"/>
      <c r="AK8" s="630"/>
      <c r="AL8" s="631"/>
      <c r="AM8" s="602"/>
      <c r="AN8" s="161"/>
    </row>
    <row r="9" spans="4:40" s="151" customFormat="1">
      <c r="D9" s="153"/>
      <c r="E9" s="618" t="s">
        <v>26</v>
      </c>
      <c r="F9" s="619"/>
      <c r="G9" s="618" t="s">
        <v>73</v>
      </c>
      <c r="H9" s="626"/>
      <c r="I9" s="619"/>
      <c r="J9" s="619">
        <v>1</v>
      </c>
      <c r="K9" s="152"/>
      <c r="L9" s="618" t="s">
        <v>26</v>
      </c>
      <c r="M9" s="619"/>
      <c r="N9" s="618" t="s">
        <v>73</v>
      </c>
      <c r="O9" s="619"/>
      <c r="P9" s="618">
        <v>2</v>
      </c>
      <c r="Q9" s="619"/>
      <c r="R9" s="603"/>
      <c r="S9" s="102"/>
      <c r="Y9" s="153"/>
      <c r="Z9" s="618" t="s">
        <v>26</v>
      </c>
      <c r="AA9" s="619"/>
      <c r="AB9" s="618" t="s">
        <v>73</v>
      </c>
      <c r="AC9" s="619"/>
      <c r="AD9" s="618">
        <v>1</v>
      </c>
      <c r="AE9" s="619"/>
      <c r="AF9" s="152"/>
      <c r="AG9" s="618" t="s">
        <v>26</v>
      </c>
      <c r="AH9" s="619"/>
      <c r="AI9" s="618" t="s">
        <v>73</v>
      </c>
      <c r="AJ9" s="619"/>
      <c r="AK9" s="618">
        <v>1</v>
      </c>
      <c r="AL9" s="619"/>
      <c r="AM9" s="603"/>
      <c r="AN9" s="102"/>
    </row>
    <row r="10" spans="4:40" s="151" customFormat="1" ht="15.75" thickBot="1">
      <c r="D10" s="153"/>
      <c r="E10" s="620"/>
      <c r="F10" s="621"/>
      <c r="G10" s="622"/>
      <c r="H10" s="627"/>
      <c r="I10" s="623"/>
      <c r="J10" s="623"/>
      <c r="K10" s="152"/>
      <c r="L10" s="622"/>
      <c r="M10" s="623"/>
      <c r="N10" s="622"/>
      <c r="O10" s="623"/>
      <c r="P10" s="622"/>
      <c r="Q10" s="623"/>
      <c r="R10" s="604"/>
      <c r="S10" s="102"/>
      <c r="Y10" s="153"/>
      <c r="Z10" s="620"/>
      <c r="AA10" s="621"/>
      <c r="AB10" s="622"/>
      <c r="AC10" s="623"/>
      <c r="AD10" s="622"/>
      <c r="AE10" s="623"/>
      <c r="AF10" s="152"/>
      <c r="AG10" s="622"/>
      <c r="AH10" s="623"/>
      <c r="AI10" s="622"/>
      <c r="AJ10" s="623"/>
      <c r="AK10" s="622"/>
      <c r="AL10" s="623"/>
      <c r="AM10" s="604"/>
      <c r="AN10" s="102"/>
    </row>
    <row r="11" spans="4:40">
      <c r="D11" s="95"/>
      <c r="E11" s="612" t="s">
        <v>28</v>
      </c>
      <c r="F11" s="613"/>
      <c r="G11" s="612" t="s">
        <v>74</v>
      </c>
      <c r="H11" s="624"/>
      <c r="I11" s="613"/>
      <c r="J11" s="613">
        <v>2</v>
      </c>
      <c r="K11" s="152"/>
      <c r="L11" s="612" t="s">
        <v>31</v>
      </c>
      <c r="M11" s="613"/>
      <c r="N11" s="612" t="s">
        <v>75</v>
      </c>
      <c r="O11" s="613"/>
      <c r="P11" s="612">
        <v>1</v>
      </c>
      <c r="Q11" s="613"/>
      <c r="R11" s="605"/>
      <c r="S11" s="102"/>
      <c r="Y11" s="95"/>
      <c r="Z11" s="637" t="s">
        <v>31</v>
      </c>
      <c r="AA11" s="613"/>
      <c r="AB11" s="637" t="s">
        <v>75</v>
      </c>
      <c r="AC11" s="638"/>
      <c r="AD11" s="612">
        <v>2</v>
      </c>
      <c r="AE11" s="613"/>
      <c r="AF11" s="152"/>
      <c r="AG11" s="612"/>
      <c r="AH11" s="613"/>
      <c r="AI11" s="612"/>
      <c r="AJ11" s="613"/>
      <c r="AK11" s="612"/>
      <c r="AL11" s="613"/>
      <c r="AM11" s="605"/>
      <c r="AN11" s="102"/>
    </row>
    <row r="12" spans="4:40" ht="15.75" thickBot="1">
      <c r="D12" s="95"/>
      <c r="E12" s="616"/>
      <c r="F12" s="617"/>
      <c r="G12" s="614"/>
      <c r="H12" s="625"/>
      <c r="I12" s="615"/>
      <c r="J12" s="615"/>
      <c r="K12" s="152"/>
      <c r="L12" s="614"/>
      <c r="M12" s="615"/>
      <c r="N12" s="614"/>
      <c r="O12" s="615"/>
      <c r="P12" s="614"/>
      <c r="Q12" s="615"/>
      <c r="R12" s="606"/>
      <c r="S12" s="102"/>
      <c r="Y12" s="95"/>
      <c r="Z12" s="616"/>
      <c r="AA12" s="617"/>
      <c r="AB12" s="639"/>
      <c r="AC12" s="640"/>
      <c r="AD12" s="614"/>
      <c r="AE12" s="615"/>
      <c r="AF12" s="152"/>
      <c r="AG12" s="614"/>
      <c r="AH12" s="615"/>
      <c r="AI12" s="614"/>
      <c r="AJ12" s="615"/>
      <c r="AK12" s="614"/>
      <c r="AL12" s="615"/>
      <c r="AM12" s="606"/>
      <c r="AN12" s="102"/>
    </row>
    <row r="13" spans="4:40">
      <c r="D13" s="95"/>
      <c r="E13" s="618" t="s">
        <v>29</v>
      </c>
      <c r="F13" s="619"/>
      <c r="G13" s="618" t="s">
        <v>76</v>
      </c>
      <c r="H13" s="626"/>
      <c r="I13" s="619"/>
      <c r="J13" s="619">
        <v>3</v>
      </c>
      <c r="K13" s="152"/>
      <c r="L13" s="593"/>
      <c r="M13" s="593"/>
      <c r="N13" s="593"/>
      <c r="O13" s="593"/>
      <c r="P13" s="593"/>
      <c r="Q13" s="593"/>
      <c r="R13" s="593"/>
      <c r="S13" s="102"/>
      <c r="Y13" s="95"/>
      <c r="Z13" s="618"/>
      <c r="AA13" s="619"/>
      <c r="AB13" s="618"/>
      <c r="AC13" s="619"/>
      <c r="AD13" s="336"/>
      <c r="AE13" s="334"/>
      <c r="AF13" s="152"/>
      <c r="AG13" s="618"/>
      <c r="AH13" s="619"/>
      <c r="AI13" s="618"/>
      <c r="AJ13" s="619"/>
      <c r="AK13" s="618"/>
      <c r="AL13" s="619"/>
      <c r="AM13" s="603"/>
      <c r="AN13" s="102"/>
    </row>
    <row r="14" spans="4:40" ht="15.75" thickBot="1">
      <c r="D14" s="95"/>
      <c r="E14" s="620"/>
      <c r="F14" s="621"/>
      <c r="G14" s="622"/>
      <c r="H14" s="627"/>
      <c r="I14" s="623"/>
      <c r="J14" s="623"/>
      <c r="K14" s="152"/>
      <c r="L14" s="593"/>
      <c r="M14" s="593"/>
      <c r="N14" s="593"/>
      <c r="O14" s="593"/>
      <c r="P14" s="593"/>
      <c r="Q14" s="593"/>
      <c r="R14" s="593"/>
      <c r="S14" s="102"/>
      <c r="Y14" s="95"/>
      <c r="Z14" s="620"/>
      <c r="AA14" s="621"/>
      <c r="AB14" s="622"/>
      <c r="AC14" s="623"/>
      <c r="AD14" s="343"/>
      <c r="AE14" s="342"/>
      <c r="AF14" s="152"/>
      <c r="AG14" s="622"/>
      <c r="AH14" s="623"/>
      <c r="AI14" s="622"/>
      <c r="AJ14" s="623"/>
      <c r="AK14" s="622"/>
      <c r="AL14" s="623"/>
      <c r="AM14" s="604"/>
      <c r="AN14" s="102"/>
    </row>
    <row r="15" spans="4:40">
      <c r="D15" s="95"/>
      <c r="E15" s="612" t="s">
        <v>30</v>
      </c>
      <c r="F15" s="613"/>
      <c r="G15" s="612" t="s">
        <v>77</v>
      </c>
      <c r="H15" s="624"/>
      <c r="I15" s="613"/>
      <c r="J15" s="613">
        <v>4</v>
      </c>
      <c r="K15" s="152"/>
      <c r="L15" s="611" t="s">
        <v>162</v>
      </c>
      <c r="M15" s="593"/>
      <c r="N15" s="519"/>
      <c r="O15" s="520"/>
      <c r="P15" s="607" t="s">
        <v>160</v>
      </c>
      <c r="Q15" s="608"/>
      <c r="R15" s="593"/>
      <c r="S15" s="102"/>
      <c r="Y15" s="95"/>
      <c r="Z15" s="612"/>
      <c r="AA15" s="613"/>
      <c r="AB15" s="612"/>
      <c r="AC15" s="613"/>
      <c r="AD15" s="340"/>
      <c r="AE15" s="338"/>
      <c r="AF15" s="152"/>
      <c r="AG15" s="612"/>
      <c r="AH15" s="613"/>
      <c r="AI15" s="612"/>
      <c r="AJ15" s="613"/>
      <c r="AK15" s="612"/>
      <c r="AL15" s="613"/>
      <c r="AM15" s="605"/>
      <c r="AN15" s="102"/>
    </row>
    <row r="16" spans="4:40" ht="15.75" thickBot="1">
      <c r="D16" s="95"/>
      <c r="E16" s="616"/>
      <c r="F16" s="617"/>
      <c r="G16" s="614"/>
      <c r="H16" s="625"/>
      <c r="I16" s="615"/>
      <c r="J16" s="615"/>
      <c r="K16" s="152"/>
      <c r="L16" s="593"/>
      <c r="M16" s="593"/>
      <c r="N16" s="520"/>
      <c r="O16" s="520"/>
      <c r="P16" s="609"/>
      <c r="Q16" s="610"/>
      <c r="R16" s="593"/>
      <c r="S16" s="102"/>
      <c r="Y16" s="95"/>
      <c r="Z16" s="616"/>
      <c r="AA16" s="617"/>
      <c r="AB16" s="614"/>
      <c r="AC16" s="615"/>
      <c r="AD16" s="341"/>
      <c r="AE16" s="339"/>
      <c r="AF16" s="152"/>
      <c r="AG16" s="614"/>
      <c r="AH16" s="615"/>
      <c r="AI16" s="614"/>
      <c r="AJ16" s="615"/>
      <c r="AK16" s="614"/>
      <c r="AL16" s="615"/>
      <c r="AM16" s="606"/>
      <c r="AN16" s="102"/>
    </row>
    <row r="17" spans="4:40">
      <c r="D17" s="95"/>
      <c r="E17" s="618" t="s">
        <v>31</v>
      </c>
      <c r="F17" s="619"/>
      <c r="G17" s="618" t="s">
        <v>75</v>
      </c>
      <c r="H17" s="626"/>
      <c r="I17" s="619"/>
      <c r="J17" s="619">
        <v>5</v>
      </c>
      <c r="K17" s="152"/>
      <c r="L17" s="152"/>
      <c r="M17" s="152"/>
      <c r="N17" s="593"/>
      <c r="O17" s="593"/>
      <c r="P17" s="593"/>
      <c r="Q17" s="593"/>
      <c r="R17" s="593"/>
      <c r="S17" s="102"/>
      <c r="Y17" s="95"/>
      <c r="Z17" s="618"/>
      <c r="AA17" s="619"/>
      <c r="AB17" s="618"/>
      <c r="AC17" s="619"/>
      <c r="AD17" s="336"/>
      <c r="AE17" s="334"/>
      <c r="AF17" s="152"/>
      <c r="AG17" s="618"/>
      <c r="AH17" s="619"/>
      <c r="AI17" s="618"/>
      <c r="AJ17" s="619"/>
      <c r="AK17" s="618"/>
      <c r="AL17" s="619"/>
      <c r="AM17" s="603"/>
      <c r="AN17" s="102"/>
    </row>
    <row r="18" spans="4:40" ht="15.75" thickBot="1">
      <c r="D18" s="95"/>
      <c r="E18" s="622"/>
      <c r="F18" s="623"/>
      <c r="G18" s="622"/>
      <c r="H18" s="627"/>
      <c r="I18" s="623"/>
      <c r="J18" s="623"/>
      <c r="K18" s="152"/>
      <c r="L18" s="152"/>
      <c r="M18" s="152"/>
      <c r="N18" s="593"/>
      <c r="O18" s="593"/>
      <c r="P18" s="593"/>
      <c r="Q18" s="593"/>
      <c r="R18" s="593"/>
      <c r="S18" s="102"/>
      <c r="Y18" s="95"/>
      <c r="Z18" s="622"/>
      <c r="AA18" s="623"/>
      <c r="AB18" s="622"/>
      <c r="AC18" s="623"/>
      <c r="AD18" s="337"/>
      <c r="AE18" s="335"/>
      <c r="AF18" s="152"/>
      <c r="AG18" s="622"/>
      <c r="AH18" s="623"/>
      <c r="AI18" s="622"/>
      <c r="AJ18" s="623"/>
      <c r="AK18" s="622"/>
      <c r="AL18" s="623"/>
      <c r="AM18" s="604"/>
      <c r="AN18" s="102"/>
    </row>
    <row r="19" spans="4:40">
      <c r="D19" s="95"/>
      <c r="E19" s="156"/>
      <c r="F19" s="156"/>
      <c r="G19" s="156"/>
      <c r="H19" s="156"/>
      <c r="I19" s="156"/>
      <c r="J19" s="156"/>
      <c r="K19" s="152"/>
      <c r="L19" s="152"/>
      <c r="M19" s="152"/>
      <c r="N19" s="275"/>
      <c r="O19" s="275"/>
      <c r="P19" s="275"/>
      <c r="Q19" s="275"/>
      <c r="R19" s="275"/>
      <c r="S19" s="102"/>
      <c r="Y19" s="95"/>
      <c r="Z19" s="275"/>
      <c r="AA19" s="275"/>
      <c r="AB19" s="275"/>
      <c r="AC19" s="275"/>
      <c r="AD19" s="275"/>
      <c r="AE19" s="275"/>
      <c r="AF19" s="262"/>
      <c r="AG19" s="275"/>
      <c r="AH19" s="275"/>
      <c r="AI19" s="275"/>
      <c r="AJ19" s="275"/>
      <c r="AK19" s="275"/>
      <c r="AL19" s="275"/>
      <c r="AM19" s="275"/>
      <c r="AN19" s="102"/>
    </row>
    <row r="20" spans="4:40" ht="15.75">
      <c r="D20" s="95"/>
      <c r="E20" s="152"/>
      <c r="F20" s="152"/>
      <c r="G20" s="152"/>
      <c r="H20" s="152"/>
      <c r="I20" s="152"/>
      <c r="J20" s="152"/>
      <c r="K20" s="152"/>
      <c r="L20" s="262"/>
      <c r="M20" s="262"/>
      <c r="N20" s="152"/>
      <c r="O20" s="152"/>
      <c r="P20" s="152"/>
      <c r="Q20" s="152"/>
      <c r="R20" s="152"/>
      <c r="S20" s="102"/>
      <c r="Y20" s="95"/>
      <c r="Z20" s="275"/>
      <c r="AA20" s="275"/>
      <c r="AB20" s="275"/>
      <c r="AC20" s="275"/>
      <c r="AD20" s="275"/>
      <c r="AE20" s="275"/>
      <c r="AF20" s="262"/>
      <c r="AG20" s="645" t="s">
        <v>52</v>
      </c>
      <c r="AH20" s="645"/>
      <c r="AI20" s="645"/>
      <c r="AJ20" s="520"/>
      <c r="AK20" s="520"/>
      <c r="AL20" s="520"/>
      <c r="AM20" s="275"/>
      <c r="AN20" s="102"/>
    </row>
    <row r="21" spans="4:40">
      <c r="D21" s="95"/>
      <c r="E21" s="152"/>
      <c r="F21" s="152"/>
      <c r="G21" s="152"/>
      <c r="H21" s="152"/>
      <c r="I21" s="152"/>
      <c r="J21" s="152"/>
      <c r="K21" s="152"/>
      <c r="L21" s="266"/>
      <c r="M21" s="266"/>
      <c r="N21" s="650"/>
      <c r="O21" s="651"/>
      <c r="P21" s="152"/>
      <c r="Q21" s="652"/>
      <c r="R21" s="652"/>
      <c r="S21" s="102"/>
      <c r="Y21" s="95"/>
      <c r="Z21" s="275"/>
      <c r="AA21" s="275"/>
      <c r="AB21" s="275"/>
      <c r="AC21" s="275"/>
      <c r="AD21" s="275"/>
      <c r="AE21" s="275"/>
      <c r="AF21" s="262"/>
      <c r="AG21" s="275"/>
      <c r="AH21" s="275"/>
      <c r="AI21" s="275"/>
      <c r="AJ21" s="275"/>
      <c r="AK21" s="275"/>
      <c r="AL21" s="275"/>
      <c r="AM21" s="275"/>
      <c r="AN21" s="102"/>
    </row>
    <row r="22" spans="4:40">
      <c r="D22" s="272"/>
      <c r="E22" s="262"/>
      <c r="F22" s="262"/>
      <c r="G22" s="262"/>
      <c r="H22" s="262"/>
      <c r="I22" s="262"/>
      <c r="J22" s="262"/>
      <c r="K22" s="262"/>
      <c r="L22" s="266"/>
      <c r="M22" s="266"/>
      <c r="N22" s="262"/>
      <c r="O22" s="262"/>
      <c r="P22" s="262"/>
      <c r="Q22" s="262"/>
      <c r="R22" s="262"/>
      <c r="S22" s="273"/>
      <c r="Y22" s="95"/>
      <c r="Z22" s="275"/>
      <c r="AA22" s="275"/>
      <c r="AB22" s="275"/>
      <c r="AC22" s="275"/>
      <c r="AD22" s="275"/>
      <c r="AE22" s="275"/>
      <c r="AF22" s="262"/>
      <c r="AG22" s="275"/>
      <c r="AH22" s="275"/>
      <c r="AI22" s="275"/>
      <c r="AJ22" s="275"/>
      <c r="AK22" s="275"/>
      <c r="AL22" s="275"/>
      <c r="AM22" s="275"/>
      <c r="AN22" s="102"/>
    </row>
    <row r="23" spans="4:40" ht="15.75" thickBot="1">
      <c r="D23" s="265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7"/>
      <c r="Y23" s="95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02"/>
    </row>
    <row r="24" spans="4:40" ht="15.75" thickBot="1">
      <c r="D24" s="265"/>
      <c r="E24" s="266"/>
      <c r="F24" s="266"/>
      <c r="G24" s="266"/>
      <c r="H24" s="266"/>
      <c r="I24" s="266"/>
      <c r="J24" s="266"/>
      <c r="K24" s="266"/>
      <c r="L24" s="641" t="s">
        <v>46</v>
      </c>
      <c r="M24" s="642"/>
      <c r="N24" s="266"/>
      <c r="O24" s="266"/>
      <c r="P24" s="266"/>
      <c r="Q24" s="643" t="s">
        <v>47</v>
      </c>
      <c r="R24" s="644"/>
      <c r="S24" s="267"/>
      <c r="Y24" s="95"/>
      <c r="Z24" s="152"/>
      <c r="AA24" s="152"/>
      <c r="AB24" s="152"/>
      <c r="AC24" s="152"/>
      <c r="AD24" s="152"/>
      <c r="AE24" s="152"/>
      <c r="AF24" s="152"/>
      <c r="AG24" s="152"/>
      <c r="AH24" s="152"/>
      <c r="AI24" s="646" t="s">
        <v>155</v>
      </c>
      <c r="AJ24" s="647"/>
      <c r="AK24" s="152"/>
      <c r="AL24" s="648" t="s">
        <v>47</v>
      </c>
      <c r="AM24" s="649"/>
      <c r="AN24" s="102"/>
    </row>
    <row r="25" spans="4:40" ht="15.75" thickBot="1">
      <c r="D25" s="265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6"/>
      <c r="S25" s="267"/>
      <c r="Y25" s="9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62"/>
    </row>
    <row r="26" spans="4:40">
      <c r="D26" s="265"/>
      <c r="E26" s="266"/>
      <c r="F26" s="266"/>
      <c r="G26" s="266"/>
      <c r="H26" s="266"/>
      <c r="I26" s="266"/>
      <c r="J26" s="266"/>
      <c r="K26" s="266"/>
      <c r="L26" s="261"/>
      <c r="M26" s="261"/>
      <c r="N26" s="266"/>
      <c r="O26" s="266"/>
      <c r="P26" s="266"/>
      <c r="Q26" s="266"/>
      <c r="R26" s="266"/>
      <c r="S26" s="267"/>
    </row>
    <row r="27" spans="4:40">
      <c r="D27" s="265"/>
      <c r="E27" s="266"/>
      <c r="F27" s="266"/>
      <c r="G27" s="266"/>
      <c r="H27" s="266"/>
      <c r="I27" s="266"/>
      <c r="J27" s="266"/>
      <c r="K27" s="266"/>
      <c r="L27" s="266"/>
      <c r="M27" s="266"/>
      <c r="N27" s="266"/>
      <c r="O27" s="266"/>
      <c r="P27" s="266"/>
      <c r="Q27" s="266"/>
      <c r="R27" s="266"/>
      <c r="S27" s="267"/>
    </row>
    <row r="28" spans="4:40" ht="15.75" thickBot="1">
      <c r="D28" s="268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70"/>
    </row>
  </sheetData>
  <mergeCells count="100">
    <mergeCell ref="L24:M24"/>
    <mergeCell ref="Q24:R24"/>
    <mergeCell ref="AJ20:AL20"/>
    <mergeCell ref="AG20:AI20"/>
    <mergeCell ref="AI24:AJ24"/>
    <mergeCell ref="AL24:AM24"/>
    <mergeCell ref="N21:O21"/>
    <mergeCell ref="Q21:R21"/>
    <mergeCell ref="AM15:AM16"/>
    <mergeCell ref="Z17:AA18"/>
    <mergeCell ref="AG17:AH18"/>
    <mergeCell ref="AI17:AJ18"/>
    <mergeCell ref="AK17:AL18"/>
    <mergeCell ref="AM17:AM18"/>
    <mergeCell ref="Z15:AA16"/>
    <mergeCell ref="AG15:AH16"/>
    <mergeCell ref="AI15:AJ16"/>
    <mergeCell ref="AK15:AL16"/>
    <mergeCell ref="AB15:AC16"/>
    <mergeCell ref="AB17:AC18"/>
    <mergeCell ref="AM11:AM12"/>
    <mergeCell ref="Z13:AA14"/>
    <mergeCell ref="AG13:AH14"/>
    <mergeCell ref="AI13:AJ14"/>
    <mergeCell ref="AK13:AL14"/>
    <mergeCell ref="AM13:AM14"/>
    <mergeCell ref="Z11:AA12"/>
    <mergeCell ref="AG11:AH12"/>
    <mergeCell ref="AI11:AJ12"/>
    <mergeCell ref="AK11:AL12"/>
    <mergeCell ref="AB11:AC12"/>
    <mergeCell ref="AB13:AC14"/>
    <mergeCell ref="AD11:AE12"/>
    <mergeCell ref="AM7:AM8"/>
    <mergeCell ref="Z9:AA10"/>
    <mergeCell ref="AG9:AH10"/>
    <mergeCell ref="AI9:AJ10"/>
    <mergeCell ref="AK9:AL10"/>
    <mergeCell ref="AM9:AM10"/>
    <mergeCell ref="Z7:AA8"/>
    <mergeCell ref="AG7:AH8"/>
    <mergeCell ref="AI7:AJ8"/>
    <mergeCell ref="AK7:AL8"/>
    <mergeCell ref="AB7:AC8"/>
    <mergeCell ref="AB9:AC10"/>
    <mergeCell ref="AD7:AE8"/>
    <mergeCell ref="AD9:AE10"/>
    <mergeCell ref="Y2:AN2"/>
    <mergeCell ref="AA4:AB4"/>
    <mergeCell ref="AD4:AE4"/>
    <mergeCell ref="AF4:AG4"/>
    <mergeCell ref="Z6:AE6"/>
    <mergeCell ref="AG6:AM6"/>
    <mergeCell ref="E7:F8"/>
    <mergeCell ref="L7:M8"/>
    <mergeCell ref="N7:O8"/>
    <mergeCell ref="P7:Q8"/>
    <mergeCell ref="E9:F10"/>
    <mergeCell ref="L9:M10"/>
    <mergeCell ref="N9:O10"/>
    <mergeCell ref="P9:Q10"/>
    <mergeCell ref="J9:J10"/>
    <mergeCell ref="J7:J8"/>
    <mergeCell ref="G7:I8"/>
    <mergeCell ref="G9:I10"/>
    <mergeCell ref="E11:F12"/>
    <mergeCell ref="E13:F14"/>
    <mergeCell ref="E15:F16"/>
    <mergeCell ref="E17:F18"/>
    <mergeCell ref="L11:M12"/>
    <mergeCell ref="G15:I16"/>
    <mergeCell ref="G17:I18"/>
    <mergeCell ref="J11:J12"/>
    <mergeCell ref="J13:J14"/>
    <mergeCell ref="J15:J16"/>
    <mergeCell ref="J17:J18"/>
    <mergeCell ref="G11:I12"/>
    <mergeCell ref="G13:I14"/>
    <mergeCell ref="P17:Q18"/>
    <mergeCell ref="N11:O12"/>
    <mergeCell ref="P11:Q12"/>
    <mergeCell ref="L13:M14"/>
    <mergeCell ref="N13:O14"/>
    <mergeCell ref="P13:Q14"/>
    <mergeCell ref="R17:R18"/>
    <mergeCell ref="D2:S2"/>
    <mergeCell ref="F4:G4"/>
    <mergeCell ref="I4:J4"/>
    <mergeCell ref="K4:L4"/>
    <mergeCell ref="L6:R6"/>
    <mergeCell ref="E6:J6"/>
    <mergeCell ref="R7:R8"/>
    <mergeCell ref="R9:R10"/>
    <mergeCell ref="R11:R12"/>
    <mergeCell ref="R13:R14"/>
    <mergeCell ref="R15:R16"/>
    <mergeCell ref="N15:O16"/>
    <mergeCell ref="P15:Q16"/>
    <mergeCell ref="L15:M16"/>
    <mergeCell ref="N17:O18"/>
  </mergeCells>
  <pageMargins left="0.69930555555555596" right="0.69930555555555596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0"/>
  <sheetViews>
    <sheetView topLeftCell="B16" zoomScale="85" zoomScaleNormal="85" workbookViewId="0">
      <selection activeCell="W32" sqref="W32"/>
    </sheetView>
  </sheetViews>
  <sheetFormatPr defaultColWidth="9" defaultRowHeight="15"/>
  <cols>
    <col min="5" max="5" width="10.7109375" customWidth="1"/>
  </cols>
  <sheetData>
    <row r="2" spans="2:20" ht="21.75" customHeight="1">
      <c r="B2" s="668" t="s">
        <v>0</v>
      </c>
      <c r="C2" s="669"/>
      <c r="D2" s="52"/>
      <c r="E2" s="52"/>
      <c r="F2" s="52"/>
      <c r="G2" s="52"/>
      <c r="H2" s="52"/>
      <c r="I2" s="52"/>
      <c r="J2" s="52"/>
      <c r="K2" s="52"/>
      <c r="L2" s="676"/>
      <c r="M2" s="52"/>
      <c r="N2" s="669" t="s">
        <v>1</v>
      </c>
      <c r="O2" s="669"/>
      <c r="P2" s="669" t="s">
        <v>2</v>
      </c>
      <c r="Q2" s="669"/>
      <c r="R2" s="669" t="s">
        <v>3</v>
      </c>
      <c r="S2" s="669"/>
      <c r="T2" s="72"/>
    </row>
    <row r="3" spans="2:20" ht="13.5" customHeight="1">
      <c r="B3" s="670"/>
      <c r="C3" s="671"/>
      <c r="D3" s="2"/>
      <c r="E3" s="2"/>
      <c r="F3" s="2"/>
      <c r="G3" s="2"/>
      <c r="H3" s="2"/>
      <c r="I3" s="2"/>
      <c r="J3" s="2"/>
      <c r="K3" s="2"/>
      <c r="L3" s="677"/>
      <c r="M3" s="2"/>
      <c r="N3" s="671"/>
      <c r="O3" s="671"/>
      <c r="P3" s="671"/>
      <c r="Q3" s="671"/>
      <c r="R3" s="671"/>
      <c r="S3" s="671"/>
      <c r="T3" s="73"/>
    </row>
    <row r="4" spans="2:20">
      <c r="B4" s="5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2"/>
      <c r="S4" s="4"/>
      <c r="T4" s="42"/>
    </row>
    <row r="5" spans="2:20">
      <c r="B5" s="5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2"/>
      <c r="S5" s="4"/>
      <c r="T5" s="42"/>
    </row>
    <row r="6" spans="2:20">
      <c r="B6" s="5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2"/>
      <c r="S6" s="4"/>
      <c r="T6" s="42"/>
    </row>
    <row r="7" spans="2:20">
      <c r="B7" s="5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2"/>
      <c r="S7" s="4"/>
      <c r="T7" s="42"/>
    </row>
    <row r="8" spans="2:20">
      <c r="B8" s="53"/>
      <c r="C8" s="4"/>
      <c r="D8" s="4"/>
      <c r="E8" s="5"/>
      <c r="F8" s="4"/>
      <c r="G8" s="4"/>
      <c r="H8" s="4" t="s">
        <v>4</v>
      </c>
      <c r="I8" s="4"/>
      <c r="J8" s="4"/>
      <c r="K8" s="4"/>
      <c r="L8" s="4"/>
      <c r="M8" s="4"/>
      <c r="N8" s="4"/>
      <c r="O8" s="4"/>
      <c r="P8" s="4"/>
      <c r="Q8" s="4"/>
      <c r="R8" s="42"/>
      <c r="S8" s="4"/>
      <c r="T8" s="42"/>
    </row>
    <row r="9" spans="2:20">
      <c r="B9" s="5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2"/>
      <c r="S9" s="4"/>
      <c r="T9" s="42"/>
    </row>
    <row r="10" spans="2:20">
      <c r="B10" s="5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2"/>
      <c r="S10" s="4"/>
      <c r="T10" s="42"/>
    </row>
    <row r="11" spans="2:20">
      <c r="B11" s="5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2"/>
      <c r="S11" s="4"/>
      <c r="T11" s="42"/>
    </row>
    <row r="12" spans="2:20">
      <c r="B12" s="54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44"/>
      <c r="S12" s="7"/>
      <c r="T12" s="44"/>
    </row>
    <row r="13" spans="2:20">
      <c r="B13" s="5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2"/>
      <c r="S13" s="4"/>
      <c r="T13" s="4"/>
    </row>
    <row r="14" spans="2:20" s="117" customFormat="1" ht="15" customHeight="1">
      <c r="B14" s="672" t="s">
        <v>5</v>
      </c>
      <c r="C14" s="673"/>
      <c r="D14" s="477" t="s">
        <v>6</v>
      </c>
      <c r="E14" s="477"/>
      <c r="F14" s="477"/>
      <c r="G14" s="477" t="s">
        <v>7</v>
      </c>
      <c r="H14" s="477"/>
      <c r="I14" s="583"/>
      <c r="J14" s="585" t="s">
        <v>8</v>
      </c>
      <c r="K14" s="586"/>
      <c r="L14" s="477" t="s">
        <v>9</v>
      </c>
      <c r="M14" s="477"/>
      <c r="N14" s="477"/>
      <c r="O14" s="477" t="s">
        <v>10</v>
      </c>
      <c r="P14" s="477"/>
      <c r="Q14" s="477"/>
      <c r="R14" s="477" t="s">
        <v>11</v>
      </c>
      <c r="S14" s="477"/>
      <c r="T14" s="484"/>
    </row>
    <row r="15" spans="2:20" s="117" customFormat="1">
      <c r="B15" s="674"/>
      <c r="C15" s="675"/>
      <c r="D15" s="478"/>
      <c r="E15" s="478"/>
      <c r="F15" s="478"/>
      <c r="G15" s="478"/>
      <c r="H15" s="478"/>
      <c r="I15" s="584"/>
      <c r="J15" s="482"/>
      <c r="K15" s="587"/>
      <c r="L15" s="478"/>
      <c r="M15" s="478"/>
      <c r="N15" s="478"/>
      <c r="O15" s="478"/>
      <c r="P15" s="478"/>
      <c r="Q15" s="478"/>
      <c r="R15" s="478"/>
      <c r="S15" s="478"/>
      <c r="T15" s="485"/>
    </row>
    <row r="16" spans="2:20">
      <c r="B16" s="588" t="s">
        <v>12</v>
      </c>
      <c r="C16" s="58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75"/>
    </row>
    <row r="17" spans="2:20">
      <c r="B17" s="422"/>
      <c r="C17" s="423"/>
      <c r="D17" s="9"/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75"/>
    </row>
    <row r="18" spans="2:20" ht="15" customHeight="1">
      <c r="B18" s="422"/>
      <c r="C18" s="423"/>
      <c r="D18" s="9"/>
      <c r="E18" s="118" t="s">
        <v>17</v>
      </c>
      <c r="F18" s="523"/>
      <c r="G18" s="523"/>
      <c r="H18" s="523"/>
      <c r="I18" s="8"/>
      <c r="J18" s="69" t="s">
        <v>18</v>
      </c>
      <c r="K18" s="571" t="s">
        <v>19</v>
      </c>
      <c r="L18" s="571"/>
      <c r="M18" s="8"/>
      <c r="N18" s="592" t="s">
        <v>20</v>
      </c>
      <c r="O18" s="592"/>
      <c r="P18" s="70"/>
      <c r="Q18" s="653" t="s">
        <v>78</v>
      </c>
      <c r="R18" s="653"/>
      <c r="S18" s="8"/>
      <c r="T18" s="75"/>
    </row>
    <row r="19" spans="2:20" s="117" customFormat="1" ht="24.75" customHeight="1">
      <c r="B19" s="55"/>
      <c r="C19" s="12"/>
      <c r="D19" s="13"/>
      <c r="E19" s="654" t="s">
        <v>48</v>
      </c>
      <c r="F19" s="655"/>
      <c r="G19" s="654" t="s">
        <v>79</v>
      </c>
      <c r="H19" s="655"/>
      <c r="I19" s="654" t="s">
        <v>80</v>
      </c>
      <c r="J19" s="655"/>
      <c r="K19" s="654" t="s">
        <v>49</v>
      </c>
      <c r="L19" s="656"/>
      <c r="M19" s="655"/>
      <c r="N19" s="654" t="s">
        <v>81</v>
      </c>
      <c r="O19" s="656"/>
      <c r="P19" s="655"/>
      <c r="Q19" s="56" t="s">
        <v>24</v>
      </c>
      <c r="R19" s="56" t="s">
        <v>25</v>
      </c>
      <c r="S19" s="8"/>
      <c r="T19" s="75"/>
    </row>
    <row r="20" spans="2:20">
      <c r="B20" s="57"/>
      <c r="C20" s="15"/>
      <c r="D20" s="8"/>
      <c r="E20" s="576" t="s">
        <v>54</v>
      </c>
      <c r="F20" s="577"/>
      <c r="G20" s="574" t="s">
        <v>82</v>
      </c>
      <c r="H20" s="567"/>
      <c r="I20" s="565" t="s">
        <v>83</v>
      </c>
      <c r="J20" s="567"/>
      <c r="K20" s="565">
        <v>1234567891</v>
      </c>
      <c r="L20" s="566"/>
      <c r="M20" s="567"/>
      <c r="N20" s="565" t="s">
        <v>57</v>
      </c>
      <c r="O20" s="566"/>
      <c r="P20" s="567"/>
      <c r="Q20" s="143"/>
      <c r="R20" s="144"/>
      <c r="S20" s="8"/>
      <c r="T20" s="75"/>
    </row>
    <row r="21" spans="2:20">
      <c r="B21" s="58"/>
      <c r="C21" s="17"/>
      <c r="D21" s="8"/>
      <c r="E21" s="578"/>
      <c r="F21" s="579"/>
      <c r="G21" s="568"/>
      <c r="H21" s="570"/>
      <c r="I21" s="568"/>
      <c r="J21" s="570"/>
      <c r="K21" s="568"/>
      <c r="L21" s="569"/>
      <c r="M21" s="570"/>
      <c r="N21" s="568"/>
      <c r="O21" s="569"/>
      <c r="P21" s="570"/>
      <c r="Q21" s="145"/>
      <c r="R21" s="146"/>
      <c r="S21" s="8"/>
      <c r="T21" s="75"/>
    </row>
    <row r="22" spans="2:20">
      <c r="B22" s="58"/>
      <c r="C22" s="17"/>
      <c r="D22" s="8"/>
      <c r="E22" s="663" t="s">
        <v>60</v>
      </c>
      <c r="F22" s="664"/>
      <c r="G22" s="667" t="s">
        <v>84</v>
      </c>
      <c r="H22" s="659"/>
      <c r="I22" s="657" t="s">
        <v>83</v>
      </c>
      <c r="J22" s="659"/>
      <c r="K22" s="657">
        <v>2283120121</v>
      </c>
      <c r="L22" s="658"/>
      <c r="M22" s="659"/>
      <c r="N22" s="657" t="s">
        <v>62</v>
      </c>
      <c r="O22" s="658"/>
      <c r="P22" s="659"/>
      <c r="Q22" s="147"/>
      <c r="R22" s="148"/>
      <c r="S22" s="8"/>
      <c r="T22" s="75"/>
    </row>
    <row r="23" spans="2:20">
      <c r="B23" s="59"/>
      <c r="C23" s="19"/>
      <c r="D23" s="8"/>
      <c r="E23" s="665"/>
      <c r="F23" s="666"/>
      <c r="G23" s="660"/>
      <c r="H23" s="662"/>
      <c r="I23" s="660"/>
      <c r="J23" s="662"/>
      <c r="K23" s="660"/>
      <c r="L23" s="661"/>
      <c r="M23" s="662"/>
      <c r="N23" s="660"/>
      <c r="O23" s="661"/>
      <c r="P23" s="662"/>
      <c r="Q23" s="149"/>
      <c r="R23" s="150"/>
      <c r="S23" s="8"/>
      <c r="T23" s="75"/>
    </row>
    <row r="24" spans="2:20">
      <c r="B24" s="59"/>
      <c r="C24" s="19"/>
      <c r="D24" s="8"/>
      <c r="E24" s="576" t="s">
        <v>54</v>
      </c>
      <c r="F24" s="577"/>
      <c r="G24" s="574" t="s">
        <v>82</v>
      </c>
      <c r="H24" s="567"/>
      <c r="I24" s="565" t="s">
        <v>83</v>
      </c>
      <c r="J24" s="567"/>
      <c r="K24" s="565">
        <v>1234567891</v>
      </c>
      <c r="L24" s="566"/>
      <c r="M24" s="567"/>
      <c r="N24" s="565" t="s">
        <v>57</v>
      </c>
      <c r="O24" s="566"/>
      <c r="P24" s="567"/>
      <c r="Q24" s="143"/>
      <c r="R24" s="144"/>
      <c r="S24" s="8"/>
      <c r="T24" s="75"/>
    </row>
    <row r="25" spans="2:20">
      <c r="B25" s="60"/>
      <c r="C25" s="21"/>
      <c r="D25" s="8"/>
      <c r="E25" s="578"/>
      <c r="F25" s="579"/>
      <c r="G25" s="568"/>
      <c r="H25" s="570"/>
      <c r="I25" s="568"/>
      <c r="J25" s="570"/>
      <c r="K25" s="568"/>
      <c r="L25" s="569"/>
      <c r="M25" s="570"/>
      <c r="N25" s="568"/>
      <c r="O25" s="569"/>
      <c r="P25" s="570"/>
      <c r="Q25" s="145"/>
      <c r="R25" s="146"/>
      <c r="S25" s="8"/>
      <c r="T25" s="75"/>
    </row>
    <row r="26" spans="2:20">
      <c r="B26" s="60"/>
      <c r="C26" s="21"/>
      <c r="D26" s="8"/>
      <c r="E26" s="663" t="s">
        <v>60</v>
      </c>
      <c r="F26" s="664"/>
      <c r="G26" s="667" t="s">
        <v>84</v>
      </c>
      <c r="H26" s="659"/>
      <c r="I26" s="657" t="s">
        <v>83</v>
      </c>
      <c r="J26" s="659"/>
      <c r="K26" s="657">
        <v>2283120121</v>
      </c>
      <c r="L26" s="658"/>
      <c r="M26" s="659"/>
      <c r="N26" s="657" t="s">
        <v>62</v>
      </c>
      <c r="O26" s="658"/>
      <c r="P26" s="659"/>
      <c r="Q26" s="147"/>
      <c r="R26" s="148"/>
      <c r="S26" s="8"/>
      <c r="T26" s="75"/>
    </row>
    <row r="27" spans="2:20">
      <c r="B27" s="61"/>
      <c r="C27" s="23"/>
      <c r="D27" s="8"/>
      <c r="E27" s="665"/>
      <c r="F27" s="666"/>
      <c r="G27" s="660"/>
      <c r="H27" s="662"/>
      <c r="I27" s="660"/>
      <c r="J27" s="662"/>
      <c r="K27" s="660"/>
      <c r="L27" s="661"/>
      <c r="M27" s="662"/>
      <c r="N27" s="660"/>
      <c r="O27" s="661"/>
      <c r="P27" s="662"/>
      <c r="Q27" s="149"/>
      <c r="R27" s="150"/>
      <c r="S27" s="8"/>
      <c r="T27" s="75"/>
    </row>
    <row r="28" spans="2:20">
      <c r="B28" s="61"/>
      <c r="C28" s="23"/>
      <c r="D28" s="8"/>
      <c r="E28" s="576" t="s">
        <v>54</v>
      </c>
      <c r="F28" s="577"/>
      <c r="G28" s="574" t="s">
        <v>82</v>
      </c>
      <c r="H28" s="567"/>
      <c r="I28" s="565" t="s">
        <v>83</v>
      </c>
      <c r="J28" s="567"/>
      <c r="K28" s="565">
        <v>1234567891</v>
      </c>
      <c r="L28" s="566"/>
      <c r="M28" s="567"/>
      <c r="N28" s="565" t="s">
        <v>57</v>
      </c>
      <c r="O28" s="566"/>
      <c r="P28" s="567"/>
      <c r="Q28" s="143"/>
      <c r="R28" s="144"/>
      <c r="S28" s="8"/>
      <c r="T28" s="75"/>
    </row>
    <row r="29" spans="2:20">
      <c r="B29" s="58"/>
      <c r="C29" s="17"/>
      <c r="D29" s="8"/>
      <c r="E29" s="578"/>
      <c r="F29" s="579"/>
      <c r="G29" s="568"/>
      <c r="H29" s="570"/>
      <c r="I29" s="568"/>
      <c r="J29" s="570"/>
      <c r="K29" s="568"/>
      <c r="L29" s="569"/>
      <c r="M29" s="570"/>
      <c r="N29" s="568"/>
      <c r="O29" s="569"/>
      <c r="P29" s="570"/>
      <c r="Q29" s="145"/>
      <c r="R29" s="146"/>
      <c r="S29" s="8"/>
      <c r="T29" s="75"/>
    </row>
    <row r="30" spans="2:20">
      <c r="B30" s="58"/>
      <c r="C30" s="17"/>
      <c r="D30" s="8"/>
      <c r="E30" s="663" t="s">
        <v>60</v>
      </c>
      <c r="F30" s="664"/>
      <c r="G30" s="667" t="s">
        <v>84</v>
      </c>
      <c r="H30" s="659"/>
      <c r="I30" s="657" t="s">
        <v>83</v>
      </c>
      <c r="J30" s="659"/>
      <c r="K30" s="657">
        <v>2283120121</v>
      </c>
      <c r="L30" s="658"/>
      <c r="M30" s="659"/>
      <c r="N30" s="657" t="s">
        <v>62</v>
      </c>
      <c r="O30" s="658"/>
      <c r="P30" s="659"/>
      <c r="Q30" s="147"/>
      <c r="R30" s="148"/>
      <c r="S30" s="8"/>
      <c r="T30" s="75"/>
    </row>
    <row r="31" spans="2:20">
      <c r="B31" s="62"/>
      <c r="C31" s="25"/>
      <c r="D31" s="8"/>
      <c r="E31" s="665"/>
      <c r="F31" s="666"/>
      <c r="G31" s="660"/>
      <c r="H31" s="662"/>
      <c r="I31" s="660"/>
      <c r="J31" s="662"/>
      <c r="K31" s="660"/>
      <c r="L31" s="661"/>
      <c r="M31" s="662"/>
      <c r="N31" s="660"/>
      <c r="O31" s="661"/>
      <c r="P31" s="662"/>
      <c r="Q31" s="149"/>
      <c r="R31" s="150"/>
      <c r="S31" s="8"/>
      <c r="T31" s="75"/>
    </row>
    <row r="32" spans="2:20" ht="15" customHeight="1">
      <c r="B32" s="62"/>
      <c r="C32" s="25"/>
      <c r="D32" s="8"/>
      <c r="E32" s="576" t="s">
        <v>54</v>
      </c>
      <c r="F32" s="577"/>
      <c r="G32" s="574" t="s">
        <v>82</v>
      </c>
      <c r="H32" s="567"/>
      <c r="I32" s="565" t="s">
        <v>83</v>
      </c>
      <c r="J32" s="567"/>
      <c r="K32" s="565">
        <v>1234567891</v>
      </c>
      <c r="L32" s="566"/>
      <c r="M32" s="567"/>
      <c r="N32" s="565" t="s">
        <v>57</v>
      </c>
      <c r="O32" s="566"/>
      <c r="P32" s="567"/>
      <c r="Q32" s="143"/>
      <c r="R32" s="144"/>
      <c r="S32" s="8"/>
      <c r="T32" s="75"/>
    </row>
    <row r="33" spans="2:20">
      <c r="B33" s="63"/>
      <c r="C33" s="27"/>
      <c r="D33" s="8"/>
      <c r="E33" s="578"/>
      <c r="F33" s="579"/>
      <c r="G33" s="568"/>
      <c r="H33" s="570"/>
      <c r="I33" s="568"/>
      <c r="J33" s="570"/>
      <c r="K33" s="568"/>
      <c r="L33" s="569"/>
      <c r="M33" s="570"/>
      <c r="N33" s="568"/>
      <c r="O33" s="569"/>
      <c r="P33" s="570"/>
      <c r="Q33" s="145"/>
      <c r="R33" s="146"/>
      <c r="S33" s="8"/>
      <c r="T33" s="75"/>
    </row>
    <row r="34" spans="2:20">
      <c r="B34" s="63"/>
      <c r="C34" s="27"/>
      <c r="D34" s="8"/>
      <c r="E34" s="64"/>
      <c r="F34" s="65"/>
      <c r="G34" s="66"/>
      <c r="H34" s="67"/>
      <c r="I34" s="66"/>
      <c r="J34" s="67"/>
      <c r="K34" s="66"/>
      <c r="L34" s="84"/>
      <c r="M34" s="67"/>
      <c r="N34" s="66"/>
      <c r="O34" s="84"/>
      <c r="P34" s="67"/>
      <c r="Q34" s="67"/>
      <c r="R34" s="67"/>
      <c r="S34" s="8"/>
      <c r="T34" s="75"/>
    </row>
    <row r="35" spans="2:20">
      <c r="B35" s="68"/>
      <c r="C35" s="29"/>
      <c r="D35" s="8"/>
      <c r="E35" s="459" t="s">
        <v>34</v>
      </c>
      <c r="F35" s="459"/>
      <c r="G35" s="459"/>
      <c r="H35" s="459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5"/>
    </row>
    <row r="36" spans="2:20">
      <c r="B36" s="68"/>
      <c r="C36" s="2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75"/>
    </row>
    <row r="37" spans="2:20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48"/>
    </row>
    <row r="38" spans="2:20" ht="21" customHeight="1">
      <c r="B38" s="32"/>
      <c r="C38" s="414" t="s">
        <v>13</v>
      </c>
      <c r="D38" s="414"/>
      <c r="E38" s="414"/>
      <c r="F38" s="414" t="s">
        <v>14</v>
      </c>
      <c r="G38" s="414"/>
      <c r="H38" s="414" t="s">
        <v>15</v>
      </c>
      <c r="I38" s="414"/>
      <c r="J38" s="415" t="s">
        <v>16</v>
      </c>
      <c r="K38" s="415"/>
      <c r="L38" s="37"/>
      <c r="M38" s="38"/>
      <c r="N38" s="39"/>
      <c r="O38" s="39"/>
      <c r="P38" s="39"/>
      <c r="Q38" s="39"/>
      <c r="R38" s="39"/>
      <c r="S38" s="39"/>
      <c r="T38" s="49"/>
    </row>
    <row r="39" spans="2:20"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50"/>
    </row>
    <row r="40" spans="2:20"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51"/>
    </row>
  </sheetData>
  <mergeCells count="62">
    <mergeCell ref="B2:C3"/>
    <mergeCell ref="N2:O3"/>
    <mergeCell ref="P2:Q3"/>
    <mergeCell ref="R2:S3"/>
    <mergeCell ref="D14:F15"/>
    <mergeCell ref="G14:I15"/>
    <mergeCell ref="L14:N15"/>
    <mergeCell ref="O14:Q15"/>
    <mergeCell ref="R14:T15"/>
    <mergeCell ref="B14:C15"/>
    <mergeCell ref="J14:K15"/>
    <mergeCell ref="L2:L3"/>
    <mergeCell ref="K24:M25"/>
    <mergeCell ref="N24:P25"/>
    <mergeCell ref="B16:C18"/>
    <mergeCell ref="K20:M21"/>
    <mergeCell ref="N20:P21"/>
    <mergeCell ref="E20:F21"/>
    <mergeCell ref="G20:H21"/>
    <mergeCell ref="I20:J21"/>
    <mergeCell ref="E24:F25"/>
    <mergeCell ref="G24:H25"/>
    <mergeCell ref="I24:J25"/>
    <mergeCell ref="E22:F23"/>
    <mergeCell ref="G22:H23"/>
    <mergeCell ref="I22:J23"/>
    <mergeCell ref="K22:M23"/>
    <mergeCell ref="N22:P23"/>
    <mergeCell ref="K28:M29"/>
    <mergeCell ref="N28:P29"/>
    <mergeCell ref="E26:F27"/>
    <mergeCell ref="G26:H27"/>
    <mergeCell ref="I26:J27"/>
    <mergeCell ref="K26:M27"/>
    <mergeCell ref="N26:P27"/>
    <mergeCell ref="E28:F29"/>
    <mergeCell ref="G28:H29"/>
    <mergeCell ref="I28:J29"/>
    <mergeCell ref="K30:M31"/>
    <mergeCell ref="N30:P31"/>
    <mergeCell ref="E32:F33"/>
    <mergeCell ref="G32:H33"/>
    <mergeCell ref="I32:J33"/>
    <mergeCell ref="K32:M33"/>
    <mergeCell ref="N32:P33"/>
    <mergeCell ref="E30:F31"/>
    <mergeCell ref="G30:H31"/>
    <mergeCell ref="I30:J31"/>
    <mergeCell ref="E35:H35"/>
    <mergeCell ref="C38:E38"/>
    <mergeCell ref="F38:G38"/>
    <mergeCell ref="H38:I38"/>
    <mergeCell ref="J38:K38"/>
    <mergeCell ref="F18:H18"/>
    <mergeCell ref="K18:L18"/>
    <mergeCell ref="N18:O18"/>
    <mergeCell ref="Q18:R18"/>
    <mergeCell ref="E19:F19"/>
    <mergeCell ref="G19:H19"/>
    <mergeCell ref="I19:J19"/>
    <mergeCell ref="K19:M19"/>
    <mergeCell ref="N19:P19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giao diện chính</vt:lpstr>
      <vt:lpstr>Quản Lý Nhóm thiết bị</vt:lpstr>
      <vt:lpstr>Thêm Thiết Bị</vt:lpstr>
      <vt:lpstr>Thêm Nhóm Thiết Bị</vt:lpstr>
      <vt:lpstr>Lịch sử bán TB</vt:lpstr>
      <vt:lpstr>QL Đặt Hàng</vt:lpstr>
      <vt:lpstr>Check lại đơn đặt</vt:lpstr>
      <vt:lpstr>Quản Lí Nhân Sự</vt:lpstr>
      <vt:lpstr>Sửa Nhân Viên</vt:lpstr>
      <vt:lpstr>Thêm nhân viên</vt:lpstr>
      <vt:lpstr>Quản Lí Khách Hàng</vt:lpstr>
      <vt:lpstr>Sửa khách hàng</vt:lpstr>
      <vt:lpstr>Thêm Khách</vt:lpstr>
      <vt:lpstr>Khách_Thiết Bị</vt:lpstr>
      <vt:lpstr>Quản lý phản hồi</vt:lpstr>
      <vt:lpstr>Quản Lý Dịch Vụ</vt:lpstr>
      <vt:lpstr>Bán hàng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2017-02-25T14:38:00Z</dcterms:created>
  <dcterms:modified xsi:type="dcterms:W3CDTF">2017-05-21T15:46:18Z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