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3"/>
  <workbookPr defaultThemeVersion="166925"/>
  <mc:AlternateContent xmlns:mc="http://schemas.openxmlformats.org/markup-compatibility/2006">
    <mc:Choice Requires="x15">
      <x15ac:absPath xmlns:x15ac="http://schemas.microsoft.com/office/spreadsheetml/2010/11/ac" url="F:\OSCAR-master-CH4concerntration\ex_data\emi\"/>
    </mc:Choice>
  </mc:AlternateContent>
  <xr:revisionPtr revIDLastSave="0" documentId="13_ncr:1_{4D422300-8F4C-4F9B-BC6E-68B95D2D20CC}" xr6:coauthVersionLast="36" xr6:coauthVersionMax="36" xr10:uidLastSave="{00000000-0000-0000-0000-000000000000}"/>
  <bookViews>
    <workbookView xWindow="0" yWindow="0" windowWidth="38400" windowHeight="18920" xr2:uid="{6EA65E8D-30E2-4886-966A-665D593DFDB8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9" i="2" l="1"/>
  <c r="B30" i="2"/>
  <c r="B31" i="2"/>
  <c r="B28" i="2"/>
  <c r="B24" i="2"/>
  <c r="B25" i="2"/>
  <c r="B26" i="2"/>
  <c r="B23" i="2"/>
  <c r="B19" i="2"/>
  <c r="B20" i="2"/>
  <c r="B21" i="2"/>
  <c r="B18" i="2"/>
  <c r="B14" i="2"/>
  <c r="B15" i="2"/>
  <c r="B16" i="2"/>
  <c r="B13" i="2"/>
  <c r="B9" i="2"/>
  <c r="B10" i="2"/>
  <c r="B11" i="2"/>
  <c r="B8" i="2"/>
  <c r="B4" i="2"/>
  <c r="B5" i="2"/>
  <c r="B6" i="2"/>
  <c r="B3" i="2"/>
</calcChain>
</file>

<file path=xl/sharedStrings.xml><?xml version="1.0" encoding="utf-8"?>
<sst xmlns="http://schemas.openxmlformats.org/spreadsheetml/2006/main" count="3" uniqueCount="3">
  <si>
    <t>year</t>
    <phoneticPr fontId="2" type="noConversion"/>
  </si>
  <si>
    <t>emi</t>
    <phoneticPr fontId="2" type="noConversion"/>
  </si>
  <si>
    <t>unit：Tg CH4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</si>
</sst>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/>
  </cellStyleXfs>
  <cellXfs count="1">
    <xf numFmtId="0" fontId="0" fillId="0" borderId="0" xfId="0">
      <alignment vertical="center"/>
    </xf>
  </cellXfs>
  <cellStyles count="2">
    <cellStyle name="常规" xfId="0" builtinId="0"/>
    <cellStyle name="常规 2" xfId="1" xr:uid="{00000000-0005-0000-0000-00002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AA546-E594-4B22-9AF3-9DA4D20B004A}">
  <dimension ref="A1:B34"/>
  <sheetViews>
    <sheetView tabSelected="1" zoomScale="160" zoomScaleNormal="160" workbookViewId="0">
      <selection activeCell="B35" sqref="B35"/>
    </sheetView>
  </sheetViews>
  <sheetFormatPr defaultRowHeight="1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1990</v>
      </c>
      <c r="B2">
        <v>310.88138134329995</v>
      </c>
    </row>
    <row r="3" spans="1:2" x14ac:dyDescent="0.3">
      <c r="A3">
        <v>1991</v>
      </c>
      <c r="B3">
        <f>B$2+(A3-A$2)/5*(B$7-B$2)</f>
        <v>307.98035254083993</v>
      </c>
    </row>
    <row r="4" spans="1:2" x14ac:dyDescent="0.3">
      <c r="A4">
        <v>1992</v>
      </c>
      <c r="B4">
        <f t="shared" ref="B4:B6" si="0">B$2+(A4-A$2)/5*(B$7-B$2)</f>
        <v>305.07932373837997</v>
      </c>
    </row>
    <row r="5" spans="1:2" x14ac:dyDescent="0.3">
      <c r="A5">
        <v>1993</v>
      </c>
      <c r="B5">
        <f t="shared" si="0"/>
        <v>302.17829493591995</v>
      </c>
    </row>
    <row r="6" spans="1:2" x14ac:dyDescent="0.3">
      <c r="A6">
        <v>1994</v>
      </c>
      <c r="B6">
        <f t="shared" si="0"/>
        <v>299.27726613345999</v>
      </c>
    </row>
    <row r="7" spans="1:2" x14ac:dyDescent="0.3">
      <c r="A7">
        <v>1995</v>
      </c>
      <c r="B7">
        <v>296.37623733099997</v>
      </c>
    </row>
    <row r="8" spans="1:2" x14ac:dyDescent="0.3">
      <c r="A8">
        <v>1996</v>
      </c>
      <c r="B8">
        <f>B$7+(A8-A$7)/5*(B$12-B$7)</f>
        <v>296.73039710311997</v>
      </c>
    </row>
    <row r="9" spans="1:2" x14ac:dyDescent="0.3">
      <c r="A9">
        <v>1997</v>
      </c>
      <c r="B9">
        <f t="shared" ref="B9:B11" si="1">B$7+(A9-A$7)/5*(B$12-B$7)</f>
        <v>297.08455687523997</v>
      </c>
    </row>
    <row r="10" spans="1:2" x14ac:dyDescent="0.3">
      <c r="A10">
        <v>1998</v>
      </c>
      <c r="B10">
        <f t="shared" si="1"/>
        <v>297.43871664735997</v>
      </c>
    </row>
    <row r="11" spans="1:2" x14ac:dyDescent="0.3">
      <c r="A11">
        <v>1999</v>
      </c>
      <c r="B11">
        <f t="shared" si="1"/>
        <v>297.79287641947997</v>
      </c>
    </row>
    <row r="12" spans="1:2" x14ac:dyDescent="0.3">
      <c r="A12">
        <v>2000</v>
      </c>
      <c r="B12">
        <v>298.14703619159997</v>
      </c>
    </row>
    <row r="13" spans="1:2" x14ac:dyDescent="0.3">
      <c r="A13">
        <v>2001</v>
      </c>
      <c r="B13">
        <f>B$12+(A13-A$12)/5*(B$17-B$12)</f>
        <v>302.35231688374</v>
      </c>
    </row>
    <row r="14" spans="1:2" x14ac:dyDescent="0.3">
      <c r="A14">
        <v>2002</v>
      </c>
      <c r="B14">
        <f t="shared" ref="B14:B16" si="2">B$12+(A14-A$12)/5*(B$17-B$12)</f>
        <v>306.55759757587998</v>
      </c>
    </row>
    <row r="15" spans="1:2" x14ac:dyDescent="0.3">
      <c r="A15">
        <v>2003</v>
      </c>
      <c r="B15">
        <f t="shared" si="2"/>
        <v>310.76287826802002</v>
      </c>
    </row>
    <row r="16" spans="1:2" x14ac:dyDescent="0.3">
      <c r="A16">
        <v>2004</v>
      </c>
      <c r="B16">
        <f t="shared" si="2"/>
        <v>314.96815896016</v>
      </c>
    </row>
    <row r="17" spans="1:2" x14ac:dyDescent="0.3">
      <c r="A17">
        <v>2005</v>
      </c>
      <c r="B17">
        <v>319.17343965230003</v>
      </c>
    </row>
    <row r="18" spans="1:2" x14ac:dyDescent="0.3">
      <c r="A18">
        <v>2006</v>
      </c>
      <c r="B18">
        <f>B$17+(A18-A$17)/5*(B$22-B$17)</f>
        <v>320.79277784164003</v>
      </c>
    </row>
    <row r="19" spans="1:2" x14ac:dyDescent="0.3">
      <c r="A19">
        <v>2007</v>
      </c>
      <c r="B19">
        <f t="shared" ref="B19:B21" si="3">B$17+(A19-A$17)/5*(B$22-B$17)</f>
        <v>322.41211603098003</v>
      </c>
    </row>
    <row r="20" spans="1:2" x14ac:dyDescent="0.3">
      <c r="A20">
        <v>2008</v>
      </c>
      <c r="B20">
        <f t="shared" si="3"/>
        <v>324.03145422032009</v>
      </c>
    </row>
    <row r="21" spans="1:2" x14ac:dyDescent="0.3">
      <c r="A21">
        <v>2009</v>
      </c>
      <c r="B21">
        <f t="shared" si="3"/>
        <v>325.65079240966008</v>
      </c>
    </row>
    <row r="22" spans="1:2" x14ac:dyDescent="0.3">
      <c r="A22">
        <v>2010</v>
      </c>
      <c r="B22">
        <v>327.27013059900008</v>
      </c>
    </row>
    <row r="23" spans="1:2" x14ac:dyDescent="0.3">
      <c r="A23">
        <v>2011</v>
      </c>
      <c r="B23">
        <f>B$22+(A23-A$22)/5*(B$27-B$22)</f>
        <v>330.56285430500009</v>
      </c>
    </row>
    <row r="24" spans="1:2" x14ac:dyDescent="0.3">
      <c r="A24">
        <v>2012</v>
      </c>
      <c r="B24">
        <f t="shared" ref="B24:B26" si="4">B$22+(A24-A$22)/5*(B$27-B$22)</f>
        <v>333.85557801100003</v>
      </c>
    </row>
    <row r="25" spans="1:2" x14ac:dyDescent="0.3">
      <c r="A25">
        <v>2013</v>
      </c>
      <c r="B25">
        <f t="shared" si="4"/>
        <v>337.14830171700004</v>
      </c>
    </row>
    <row r="26" spans="1:2" x14ac:dyDescent="0.3">
      <c r="A26">
        <v>2014</v>
      </c>
      <c r="B26">
        <f t="shared" si="4"/>
        <v>340.44102542299999</v>
      </c>
    </row>
    <row r="27" spans="1:2" x14ac:dyDescent="0.3">
      <c r="A27">
        <v>2015</v>
      </c>
      <c r="B27">
        <v>343.73374912899999</v>
      </c>
    </row>
    <row r="28" spans="1:2" x14ac:dyDescent="0.3">
      <c r="A28">
        <v>2016</v>
      </c>
      <c r="B28">
        <f>B$27+(A28-A$27)/5*(B$32-B$27)</f>
        <v>345.93176800020001</v>
      </c>
    </row>
    <row r="29" spans="1:2" x14ac:dyDescent="0.3">
      <c r="A29">
        <v>2017</v>
      </c>
      <c r="B29">
        <f t="shared" ref="B29:B31" si="5">B$27+(A29-A$27)/5*(B$32-B$27)</f>
        <v>348.12978687139997</v>
      </c>
    </row>
    <row r="30" spans="1:2" x14ac:dyDescent="0.3">
      <c r="A30">
        <v>2018</v>
      </c>
      <c r="B30">
        <f t="shared" si="5"/>
        <v>350.32780574259999</v>
      </c>
    </row>
    <row r="31" spans="1:2" x14ac:dyDescent="0.3">
      <c r="A31">
        <v>2019</v>
      </c>
      <c r="B31">
        <f t="shared" si="5"/>
        <v>352.52582461379995</v>
      </c>
    </row>
    <row r="32" spans="1:2" x14ac:dyDescent="0.3">
      <c r="A32">
        <v>2020</v>
      </c>
      <c r="B32">
        <v>354.72384348499997</v>
      </c>
    </row>
    <row r="34" spans="2:2" x14ac:dyDescent="0.3">
      <c r="B34" t="s">
        <v>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 Fu</dc:creator>
  <cp:lastModifiedBy>Bo Fu</cp:lastModifiedBy>
  <dcterms:created xsi:type="dcterms:W3CDTF">2023-10-30T06:25:50Z</dcterms:created>
  <dcterms:modified xsi:type="dcterms:W3CDTF">2023-10-30T07:03:05Z</dcterms:modified>
</cp:coreProperties>
</file>