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MLF_24M3_Software\Final_Project\"/>
    </mc:Choice>
  </mc:AlternateContent>
  <xr:revisionPtr revIDLastSave="0" documentId="13_ncr:1_{F8EEBCAE-3BCF-487E-8847-ADFAA4425B4B}" xr6:coauthVersionLast="47" xr6:coauthVersionMax="47" xr10:uidLastSave="{00000000-0000-0000-0000-000000000000}"/>
  <bookViews>
    <workbookView xWindow="-93" yWindow="-93" windowWidth="17253" windowHeight="10253" xr2:uid="{00000000-000D-0000-FFFF-FFFF00000000}"/>
  </bookViews>
  <sheets>
    <sheet name="WIND EXCEL Plugger" sheetId="31" r:id="rId1"/>
  </sheets>
  <externalReferences>
    <externalReference r:id="rId2"/>
    <externalReference r:id="rId3"/>
    <externalReference r:id="rId4"/>
    <externalReference r:id="rId5"/>
  </externalReferences>
  <definedNames>
    <definedName name="Add__Cash">#REF!</definedName>
    <definedName name="Add__Listed_Investments">#REF!</definedName>
    <definedName name="Add__Other_Investments">#REF!</definedName>
    <definedName name="cellYears1">#REF!</definedName>
    <definedName name="cellYears2">#REF!</definedName>
    <definedName name="cellYears2b">#REF!</definedName>
    <definedName name="DATA">'[1]PE-Band(港股)'!$I$29:$I$80</definedName>
    <definedName name="data2series">'[2]PE-Band(港股)'!$G$29:$G$274</definedName>
    <definedName name="data3series">'[2]PE-Band(港股)'!$H$29:$H$274</definedName>
    <definedName name="data4series">'[2]PE-Band(港股)'!$I$29:$I$274</definedName>
    <definedName name="data5series">'[2]PE-Band(港股)'!$J$29:$J$274</definedName>
    <definedName name="data6series">'[2]PE-Band(港股)'!$K$29:$K$274</definedName>
    <definedName name="dataseries">'[2]PE-Band(港股)'!$E$29:$E$274</definedName>
    <definedName name="DCF1A">#REF!</definedName>
    <definedName name="DCF1B">#REF!</definedName>
    <definedName name="DCF2A">#REF!</definedName>
    <definedName name="DCF2B">#REF!</definedName>
    <definedName name="DCF3A">#REF!</definedName>
    <definedName name="DCF3B">#REF!</definedName>
    <definedName name="DCF4A">#REF!</definedName>
    <definedName name="DCF4B">#REF!</definedName>
    <definedName name="DCF5B">#REF!</definedName>
    <definedName name="DCF6A">#REF!</definedName>
    <definedName name="DCF6B">#REF!</definedName>
    <definedName name="DCF7A">#REF!</definedName>
    <definedName name="DCF7B">#REF!</definedName>
    <definedName name="DCF8A">#REF!</definedName>
    <definedName name="DCF8B">#REF!</definedName>
    <definedName name="DCF9A">#REF!</definedName>
    <definedName name="DCF9B">#REF!</definedName>
    <definedName name="DCFTOOLSNAME1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Ke">[3]DDM!$C$7</definedName>
    <definedName name="timeseries">'[2]PE-Band(港股)'!$D$29:$D$274</definedName>
    <definedName name="Value_of_Core_Operations">#REF!</definedName>
    <definedName name="W">#REF!</definedName>
    <definedName name="WACC">[3]简单FCFF!$C$7</definedName>
  </definedNames>
  <calcPr calcId="191029" concurrentManualCount="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1" l="1"/>
  <c r="B377" i="31"/>
  <c r="B159" i="31"/>
  <c r="B347" i="31"/>
  <c r="B97" i="31"/>
  <c r="B356" i="31"/>
  <c r="B263" i="31"/>
  <c r="B232" i="31"/>
  <c r="B281" i="31"/>
  <c r="B172" i="31"/>
  <c r="B48" i="31"/>
  <c r="B14" i="31"/>
  <c r="B357" i="31"/>
  <c r="B77" i="31"/>
  <c r="B336" i="31"/>
  <c r="B52" i="31"/>
  <c r="B118" i="31"/>
  <c r="B94" i="31"/>
  <c r="B243" i="31"/>
  <c r="B367" i="31"/>
  <c r="B85" i="31"/>
  <c r="B344" i="31"/>
  <c r="B318" i="31"/>
  <c r="B252" i="31"/>
  <c r="B123" i="31"/>
  <c r="B314" i="31"/>
  <c r="B108" i="31"/>
  <c r="B54" i="31"/>
  <c r="B188" i="31"/>
  <c r="B66" i="31"/>
  <c r="B37" i="31"/>
  <c r="B191" i="31"/>
  <c r="B297" i="31"/>
  <c r="B129" i="31"/>
  <c r="B388" i="31"/>
  <c r="B315" i="31"/>
  <c r="B262" i="31"/>
  <c r="B274" i="31"/>
  <c r="B204" i="31"/>
  <c r="B112" i="31"/>
  <c r="B46" i="31"/>
  <c r="B75" i="31"/>
  <c r="B109" i="31"/>
  <c r="B368" i="31"/>
  <c r="B84" i="31"/>
  <c r="B150" i="31"/>
  <c r="B222" i="31"/>
  <c r="B24" i="31"/>
  <c r="B311" i="31"/>
  <c r="B117" i="31"/>
  <c r="B376" i="31"/>
  <c r="B23" i="31"/>
  <c r="B282" i="31"/>
  <c r="B13" i="31"/>
  <c r="B179" i="31"/>
  <c r="B98" i="31"/>
  <c r="B165" i="31"/>
  <c r="B223" i="31"/>
  <c r="B353" i="31"/>
  <c r="B161" i="31"/>
  <c r="B371" i="31"/>
  <c r="B35" i="31"/>
  <c r="B294" i="31"/>
  <c r="B313" i="31"/>
  <c r="B236" i="31"/>
  <c r="B176" i="31"/>
  <c r="B78" i="31"/>
  <c r="B139" i="31"/>
  <c r="B141" i="31"/>
  <c r="B400" i="31"/>
  <c r="B212" i="31"/>
  <c r="B182" i="31"/>
  <c r="B348" i="31"/>
  <c r="B56" i="31"/>
  <c r="B153" i="31"/>
  <c r="B149" i="31"/>
  <c r="B391" i="31"/>
  <c r="B55" i="31"/>
  <c r="B272" i="31"/>
  <c r="B21" i="31"/>
  <c r="B130" i="31"/>
  <c r="B42" i="31"/>
  <c r="B255" i="31"/>
  <c r="B329" i="31"/>
  <c r="B193" i="31"/>
  <c r="B267" i="31"/>
  <c r="B67" i="31"/>
  <c r="B326" i="31"/>
  <c r="B7" i="31"/>
  <c r="B266" i="31"/>
  <c r="B240" i="31"/>
  <c r="B110" i="31"/>
  <c r="B203" i="31"/>
  <c r="B173" i="31"/>
  <c r="B387" i="31"/>
  <c r="B370" i="31"/>
  <c r="B214" i="31"/>
  <c r="B303" i="31"/>
  <c r="B88" i="31"/>
  <c r="B217" i="31"/>
  <c r="B181" i="31"/>
  <c r="B333" i="31"/>
  <c r="B87" i="31"/>
  <c r="B346" i="31"/>
  <c r="B286" i="31"/>
  <c r="B292" i="31"/>
  <c r="B162" i="31"/>
  <c r="B138" i="31"/>
  <c r="B36" i="31"/>
  <c r="B385" i="31"/>
  <c r="B225" i="31"/>
  <c r="B273" i="31"/>
  <c r="B99" i="31"/>
  <c r="B358" i="31"/>
  <c r="B39" i="31"/>
  <c r="B298" i="31"/>
  <c r="B302" i="31"/>
  <c r="B142" i="31"/>
  <c r="B16" i="31"/>
  <c r="B205" i="31"/>
  <c r="B381" i="31"/>
  <c r="B399" i="31"/>
  <c r="B246" i="31"/>
  <c r="B59" i="31"/>
  <c r="B120" i="31"/>
  <c r="B62" i="31"/>
  <c r="B213" i="31"/>
  <c r="B365" i="31"/>
  <c r="B119" i="31"/>
  <c r="B378" i="31"/>
  <c r="B277" i="31"/>
  <c r="B398" i="31"/>
  <c r="B194" i="31"/>
  <c r="B234" i="31"/>
  <c r="B68" i="31"/>
  <c r="B5" i="31"/>
  <c r="B6" i="31"/>
  <c r="B279" i="31"/>
  <c r="B131" i="31"/>
  <c r="B390" i="31"/>
  <c r="B71" i="31"/>
  <c r="B330" i="31"/>
  <c r="B307" i="31"/>
  <c r="B174" i="31"/>
  <c r="B80" i="31"/>
  <c r="B237" i="31"/>
  <c r="B323" i="31"/>
  <c r="B17" i="31"/>
  <c r="B276" i="31"/>
  <c r="B219" i="31"/>
  <c r="B152" i="31"/>
  <c r="B158" i="31"/>
  <c r="B245" i="31"/>
  <c r="B375" i="31"/>
  <c r="B151" i="31"/>
  <c r="B259" i="31"/>
  <c r="B343" i="31"/>
  <c r="B395" i="31"/>
  <c r="B25" i="31"/>
  <c r="B226" i="31"/>
  <c r="B360" i="31"/>
  <c r="B100" i="31"/>
  <c r="B133" i="31"/>
  <c r="B38" i="31"/>
  <c r="B4" i="31"/>
  <c r="B163" i="31"/>
  <c r="B379" i="31"/>
  <c r="B103" i="31"/>
  <c r="B362" i="31"/>
  <c r="B306" i="31"/>
  <c r="B206" i="31"/>
  <c r="B144" i="31"/>
  <c r="B18" i="31"/>
  <c r="B401" i="31"/>
  <c r="B49" i="31"/>
  <c r="B308" i="31"/>
  <c r="B96" i="31"/>
  <c r="B184" i="31"/>
  <c r="B284" i="31"/>
  <c r="B26" i="31"/>
  <c r="B327" i="31"/>
  <c r="B183" i="31"/>
  <c r="B349" i="31"/>
  <c r="B383" i="31"/>
  <c r="B168" i="31"/>
  <c r="B121" i="31"/>
  <c r="B380" i="31"/>
  <c r="B27" i="31"/>
  <c r="B258" i="31"/>
  <c r="B389" i="31"/>
  <c r="B132" i="31"/>
  <c r="B10" i="31"/>
  <c r="B70" i="31"/>
  <c r="B101" i="31"/>
  <c r="B195" i="31"/>
  <c r="B299" i="31"/>
  <c r="B135" i="31"/>
  <c r="B394" i="31"/>
  <c r="B339" i="31"/>
  <c r="B238" i="31"/>
  <c r="B208" i="31"/>
  <c r="B50" i="31"/>
  <c r="B15" i="31"/>
  <c r="B81" i="31"/>
  <c r="B340" i="31"/>
  <c r="B192" i="31"/>
  <c r="B216" i="31"/>
  <c r="B291" i="31"/>
  <c r="B58" i="31"/>
  <c r="B57" i="31"/>
  <c r="B215" i="31"/>
  <c r="B271" i="31"/>
  <c r="B239" i="31"/>
  <c r="B64" i="31"/>
  <c r="B29" i="31"/>
  <c r="B288" i="31"/>
  <c r="B373" i="31"/>
  <c r="B164" i="31"/>
  <c r="B170" i="31"/>
  <c r="B102" i="31"/>
  <c r="B197" i="31"/>
  <c r="B227" i="31"/>
  <c r="B305" i="31"/>
  <c r="B167" i="31"/>
  <c r="B345" i="31"/>
  <c r="B9" i="31"/>
  <c r="B268" i="31"/>
  <c r="B270" i="31"/>
  <c r="B82" i="31"/>
  <c r="B47" i="31"/>
  <c r="B113" i="31"/>
  <c r="B372" i="31"/>
  <c r="B350" i="31"/>
  <c r="B248" i="31"/>
  <c r="B359" i="31"/>
  <c r="B90" i="31"/>
  <c r="B30" i="31"/>
  <c r="B247" i="31"/>
  <c r="B351" i="31"/>
  <c r="B280" i="31"/>
  <c r="B61" i="31"/>
  <c r="B320" i="31"/>
  <c r="B116" i="31"/>
  <c r="B196" i="31"/>
  <c r="B328" i="31"/>
  <c r="B134" i="31"/>
  <c r="B74" i="31"/>
  <c r="B8" i="31"/>
  <c r="B309" i="31"/>
  <c r="B199" i="31"/>
  <c r="B335" i="31"/>
  <c r="B41" i="31"/>
  <c r="B300" i="31"/>
  <c r="B293" i="31"/>
  <c r="B114" i="31"/>
  <c r="B79" i="31"/>
  <c r="B145" i="31"/>
  <c r="B289" i="31"/>
  <c r="B19" i="31"/>
  <c r="B278" i="31"/>
  <c r="B155" i="31"/>
  <c r="B122" i="31"/>
  <c r="B190" i="31"/>
  <c r="B28" i="31"/>
  <c r="B201" i="31"/>
  <c r="B317" i="31"/>
  <c r="B93" i="31"/>
  <c r="B352" i="31"/>
  <c r="B338" i="31"/>
  <c r="B228" i="31"/>
  <c r="B319" i="31"/>
  <c r="B166" i="31"/>
  <c r="B202" i="31"/>
  <c r="B40" i="31"/>
  <c r="B69" i="31"/>
  <c r="B231" i="31"/>
  <c r="B393" i="31"/>
  <c r="B73" i="31"/>
  <c r="B332" i="31"/>
  <c r="B244" i="31"/>
  <c r="B146" i="31"/>
  <c r="B111" i="31"/>
  <c r="B177" i="31"/>
  <c r="B295" i="31"/>
  <c r="B51" i="31"/>
  <c r="B310" i="31"/>
  <c r="B251" i="31"/>
  <c r="B154" i="31"/>
  <c r="B316" i="31"/>
  <c r="B60" i="31"/>
  <c r="B89" i="31"/>
  <c r="B33" i="31"/>
  <c r="B125" i="31"/>
  <c r="B384" i="31"/>
  <c r="B382" i="31"/>
  <c r="B257" i="31"/>
  <c r="B334" i="31"/>
  <c r="B198" i="31"/>
  <c r="B296" i="31"/>
  <c r="B72" i="31"/>
  <c r="B229" i="31"/>
  <c r="B12" i="31"/>
  <c r="B341" i="31"/>
  <c r="B105" i="31"/>
  <c r="B364" i="31"/>
  <c r="B285" i="31"/>
  <c r="B178" i="31"/>
  <c r="B143" i="31"/>
  <c r="B209" i="31"/>
  <c r="B269" i="31"/>
  <c r="B83" i="31"/>
  <c r="B342" i="31"/>
  <c r="B128" i="31"/>
  <c r="B186" i="31"/>
  <c r="B363" i="31"/>
  <c r="B92" i="31"/>
  <c r="B249" i="31"/>
  <c r="B354" i="31"/>
  <c r="B157" i="31"/>
  <c r="B331" i="31"/>
  <c r="B31" i="31"/>
  <c r="B290" i="31"/>
  <c r="B180" i="31"/>
  <c r="B230" i="31"/>
  <c r="B392" i="31"/>
  <c r="B104" i="31"/>
  <c r="B106" i="31"/>
  <c r="B44" i="31"/>
  <c r="B43" i="31"/>
  <c r="B137" i="31"/>
  <c r="B396" i="31"/>
  <c r="B321" i="31"/>
  <c r="B210" i="31"/>
  <c r="B175" i="31"/>
  <c r="B241" i="31"/>
  <c r="B355" i="31"/>
  <c r="B115" i="31"/>
  <c r="B374" i="31"/>
  <c r="B256" i="31"/>
  <c r="B218" i="31"/>
  <c r="B91" i="31"/>
  <c r="B124" i="31"/>
  <c r="B126" i="31"/>
  <c r="B95" i="31"/>
  <c r="B189" i="31"/>
  <c r="B265" i="31"/>
  <c r="B63" i="31"/>
  <c r="B322" i="31"/>
  <c r="B402" i="31"/>
  <c r="B260" i="31"/>
  <c r="B325" i="31"/>
  <c r="B136" i="31"/>
  <c r="B264" i="31"/>
  <c r="B76" i="31"/>
  <c r="B107" i="31"/>
  <c r="B169" i="31"/>
  <c r="B261" i="31"/>
  <c r="B11" i="31"/>
  <c r="B242" i="31"/>
  <c r="B207" i="31"/>
  <c r="B22" i="31"/>
  <c r="B283" i="31"/>
  <c r="B147" i="31"/>
  <c r="B361" i="31"/>
  <c r="B369" i="31"/>
  <c r="B250" i="31"/>
  <c r="B187" i="31"/>
  <c r="B156" i="31"/>
  <c r="B254" i="31"/>
  <c r="B337" i="31"/>
  <c r="B221" i="31"/>
  <c r="B253" i="31"/>
  <c r="B397" i="31"/>
  <c r="B127" i="31"/>
  <c r="B386" i="31"/>
  <c r="B65" i="31"/>
  <c r="B324" i="31"/>
  <c r="B148" i="31"/>
  <c r="B200" i="31"/>
  <c r="B366" i="31"/>
  <c r="B140" i="31"/>
  <c r="B235" i="31"/>
  <c r="B233" i="31"/>
  <c r="B275" i="31"/>
  <c r="B45" i="31"/>
  <c r="B304" i="31"/>
  <c r="B20" i="31"/>
  <c r="B86" i="31"/>
  <c r="B185" i="31"/>
  <c r="B211" i="31"/>
  <c r="B301" i="31"/>
  <c r="B53" i="31"/>
  <c r="B312" i="31"/>
  <c r="B224" i="31"/>
  <c r="B220" i="31"/>
  <c r="B287" i="31"/>
  <c r="B32" i="31"/>
  <c r="B160" i="31"/>
  <c r="B171" i="31"/>
  <c r="C2" i="31" l="1"/>
  <c r="D2" i="31" s="1"/>
  <c r="E2" i="31" s="1"/>
  <c r="F2" i="31" s="1"/>
  <c r="G2" i="31" s="1"/>
  <c r="H2" i="31" s="1"/>
  <c r="I2" i="31" s="1"/>
  <c r="C1" i="31"/>
  <c r="C74" i="31"/>
  <c r="C225" i="31"/>
  <c r="C228" i="31"/>
  <c r="C99" i="31"/>
  <c r="C125" i="31"/>
  <c r="C224" i="31"/>
  <c r="C103" i="31"/>
  <c r="C221" i="31"/>
  <c r="C96" i="31"/>
  <c r="C153" i="31"/>
  <c r="C298" i="31"/>
  <c r="C238" i="31"/>
  <c r="C28" i="31"/>
  <c r="C213" i="31"/>
  <c r="C341" i="31"/>
  <c r="C307" i="31"/>
  <c r="C337" i="31"/>
  <c r="C43" i="31"/>
  <c r="C111" i="31"/>
  <c r="C180" i="31"/>
  <c r="C269" i="31"/>
  <c r="C267" i="31"/>
  <c r="C314" i="31"/>
  <c r="C169" i="31"/>
  <c r="C199" i="31"/>
  <c r="C41" i="31"/>
  <c r="C164" i="31"/>
  <c r="C46" i="31"/>
  <c r="C36" i="31"/>
  <c r="C90" i="31"/>
  <c r="C359" i="31"/>
  <c r="C301" i="31"/>
  <c r="C42" i="31"/>
  <c r="C129" i="31"/>
  <c r="C387" i="31"/>
  <c r="C67" i="31"/>
  <c r="C61" i="31"/>
  <c r="C400" i="31"/>
  <c r="C204" i="31"/>
  <c r="C39" i="31"/>
  <c r="C64" i="31"/>
  <c r="C121" i="31"/>
  <c r="C266" i="31"/>
  <c r="C392" i="31"/>
  <c r="C247" i="31"/>
  <c r="C149" i="31"/>
  <c r="C277" i="31"/>
  <c r="C275" i="31"/>
  <c r="C273" i="31"/>
  <c r="C172" i="31"/>
  <c r="C237" i="31"/>
  <c r="C148" i="31"/>
  <c r="C178" i="31"/>
  <c r="C176" i="31"/>
  <c r="C282" i="31"/>
  <c r="C137" i="31"/>
  <c r="C361" i="31"/>
  <c r="C161" i="31"/>
  <c r="C62" i="31"/>
  <c r="C22" i="31"/>
  <c r="C330" i="31"/>
  <c r="C198" i="31"/>
  <c r="C10" i="31"/>
  <c r="C65" i="31"/>
  <c r="C355" i="31"/>
  <c r="C35" i="31"/>
  <c r="C71" i="31"/>
  <c r="C368" i="31"/>
  <c r="C398" i="31"/>
  <c r="C254" i="31"/>
  <c r="C32" i="31"/>
  <c r="C89" i="31"/>
  <c r="C252" i="31"/>
  <c r="C360" i="31"/>
  <c r="C215" i="31"/>
  <c r="C21" i="31"/>
  <c r="C122" i="31"/>
  <c r="C184" i="31"/>
  <c r="C150" i="31"/>
  <c r="C208" i="31"/>
  <c r="C45" i="31"/>
  <c r="C52" i="31"/>
  <c r="C146" i="31"/>
  <c r="C144" i="31"/>
  <c r="C242" i="31"/>
  <c r="C105" i="31"/>
  <c r="C80" i="31"/>
  <c r="C344" i="31"/>
  <c r="C194" i="31"/>
  <c r="C260" i="31"/>
  <c r="C391" i="31"/>
  <c r="C162" i="31"/>
  <c r="C47" i="31"/>
  <c r="C217" i="31"/>
  <c r="C201" i="31"/>
  <c r="C374" i="31"/>
  <c r="C229" i="31"/>
  <c r="C132" i="31"/>
  <c r="C323" i="31"/>
  <c r="C222" i="31"/>
  <c r="C4" i="31"/>
  <c r="C336" i="31"/>
  <c r="C366" i="31"/>
  <c r="C396" i="31"/>
  <c r="C251" i="31"/>
  <c r="C25" i="31"/>
  <c r="C377" i="31"/>
  <c r="C328" i="31"/>
  <c r="C183" i="31"/>
  <c r="C20" i="31"/>
  <c r="C245" i="31"/>
  <c r="C152" i="31"/>
  <c r="C86" i="31"/>
  <c r="C386" i="31"/>
  <c r="C295" i="31"/>
  <c r="C79" i="31"/>
  <c r="C114" i="31"/>
  <c r="C112" i="31"/>
  <c r="C393" i="31"/>
  <c r="C73" i="31"/>
  <c r="C75" i="31"/>
  <c r="C227" i="31"/>
  <c r="C53" i="31"/>
  <c r="C115" i="31"/>
  <c r="C159" i="31"/>
  <c r="C239" i="31"/>
  <c r="C240" i="31"/>
  <c r="C271" i="31"/>
  <c r="C342" i="31"/>
  <c r="C197" i="31"/>
  <c r="C68" i="31"/>
  <c r="C291" i="31"/>
  <c r="C230" i="31"/>
  <c r="C402" i="31"/>
  <c r="C304" i="31"/>
  <c r="C334" i="31"/>
  <c r="C364" i="31"/>
  <c r="C219" i="31"/>
  <c r="C181" i="31"/>
  <c r="C345" i="31"/>
  <c r="C296" i="31"/>
  <c r="C151" i="31"/>
  <c r="C143" i="31"/>
  <c r="C85" i="31"/>
  <c r="C120" i="31"/>
  <c r="C54" i="31"/>
  <c r="C354" i="31"/>
  <c r="C7" i="31"/>
  <c r="C18" i="31"/>
  <c r="C191" i="31"/>
  <c r="C154" i="31"/>
  <c r="C397" i="31"/>
  <c r="C195" i="31"/>
  <c r="C200" i="31"/>
  <c r="C60" i="31"/>
  <c r="C346" i="31"/>
  <c r="C310" i="31"/>
  <c r="C165" i="31"/>
  <c r="C223" i="31"/>
  <c r="C259" i="31"/>
  <c r="C102" i="31"/>
  <c r="C370" i="31"/>
  <c r="C272" i="31"/>
  <c r="C302" i="31"/>
  <c r="C332" i="31"/>
  <c r="C187" i="31"/>
  <c r="C117" i="31"/>
  <c r="C313" i="31"/>
  <c r="C264" i="31"/>
  <c r="C119" i="31"/>
  <c r="C15" i="31"/>
  <c r="C82" i="31"/>
  <c r="C88" i="31"/>
  <c r="C241" i="31"/>
  <c r="C322" i="31"/>
  <c r="C232" i="31"/>
  <c r="C231" i="31"/>
  <c r="C167" i="31"/>
  <c r="C48" i="31"/>
  <c r="C329" i="31"/>
  <c r="C9" i="31"/>
  <c r="C348" i="31"/>
  <c r="C203" i="31"/>
  <c r="C94" i="31"/>
  <c r="C326" i="31"/>
  <c r="C395" i="31"/>
  <c r="C340" i="31"/>
  <c r="C124" i="31"/>
  <c r="C236" i="31"/>
  <c r="C278" i="31"/>
  <c r="C133" i="31"/>
  <c r="C127" i="31"/>
  <c r="C168" i="31"/>
  <c r="C38" i="31"/>
  <c r="C338" i="31"/>
  <c r="C210" i="31"/>
  <c r="C270" i="31"/>
  <c r="C300" i="31"/>
  <c r="C155" i="31"/>
  <c r="C84" i="31"/>
  <c r="C281" i="31"/>
  <c r="C244" i="31"/>
  <c r="C87" i="31"/>
  <c r="C205" i="31"/>
  <c r="C108" i="31"/>
  <c r="C56" i="31"/>
  <c r="C209" i="31"/>
  <c r="C290" i="31"/>
  <c r="C384" i="31"/>
  <c r="C256" i="31"/>
  <c r="C248" i="31"/>
  <c r="C16" i="31"/>
  <c r="C297" i="31"/>
  <c r="C226" i="31"/>
  <c r="C350" i="31"/>
  <c r="C174" i="31"/>
  <c r="C283" i="31"/>
  <c r="C207" i="31"/>
  <c r="C170" i="31"/>
  <c r="C363" i="31"/>
  <c r="C109" i="31"/>
  <c r="C206" i="31"/>
  <c r="C101" i="31"/>
  <c r="C66" i="31"/>
  <c r="C136" i="31"/>
  <c r="C193" i="31"/>
  <c r="C306" i="31"/>
  <c r="C383" i="31"/>
  <c r="C216" i="31"/>
  <c r="C268" i="31"/>
  <c r="C123" i="31"/>
  <c r="C175" i="31"/>
  <c r="C190" i="31"/>
  <c r="C375" i="31"/>
  <c r="C55" i="31"/>
  <c r="C13" i="31"/>
  <c r="C212" i="31"/>
  <c r="C24" i="31"/>
  <c r="C177" i="31"/>
  <c r="C258" i="31"/>
  <c r="C352" i="31"/>
  <c r="C382" i="31"/>
  <c r="C380" i="31"/>
  <c r="C235" i="31"/>
  <c r="C265" i="31"/>
  <c r="C376" i="31"/>
  <c r="C320" i="31"/>
  <c r="C246" i="31"/>
  <c r="C118" i="31"/>
  <c r="C166" i="31"/>
  <c r="C83" i="31"/>
  <c r="C19" i="31"/>
  <c r="C263" i="31"/>
  <c r="C389" i="31"/>
  <c r="C69" i="31"/>
  <c r="C189" i="31"/>
  <c r="C104" i="31"/>
  <c r="C97" i="31"/>
  <c r="C274" i="31"/>
  <c r="C351" i="31"/>
  <c r="C381" i="31"/>
  <c r="C257" i="31"/>
  <c r="C91" i="31"/>
  <c r="C50" i="31"/>
  <c r="C126" i="31"/>
  <c r="C343" i="31"/>
  <c r="C23" i="31"/>
  <c r="C140" i="31"/>
  <c r="C388" i="31"/>
  <c r="C243" i="31"/>
  <c r="C113" i="31"/>
  <c r="C401" i="31"/>
  <c r="C357" i="31"/>
  <c r="C37" i="31"/>
  <c r="C93" i="31"/>
  <c r="C72" i="31"/>
  <c r="C33" i="31"/>
  <c r="C385" i="31"/>
  <c r="C319" i="31"/>
  <c r="C349" i="31"/>
  <c r="C379" i="31"/>
  <c r="C59" i="31"/>
  <c r="C141" i="31"/>
  <c r="C30" i="31"/>
  <c r="C311" i="31"/>
  <c r="C373" i="31"/>
  <c r="C218" i="31"/>
  <c r="C356" i="31"/>
  <c r="C211" i="31"/>
  <c r="C81" i="31"/>
  <c r="C369" i="31"/>
  <c r="C288" i="31"/>
  <c r="C318" i="31"/>
  <c r="C316" i="31"/>
  <c r="C171" i="31"/>
  <c r="C142" i="31"/>
  <c r="C312" i="31"/>
  <c r="C372" i="31"/>
  <c r="C156" i="31"/>
  <c r="C367" i="31"/>
  <c r="C95" i="31"/>
  <c r="C294" i="31"/>
  <c r="C14" i="31"/>
  <c r="C17" i="31"/>
  <c r="C325" i="31"/>
  <c r="C5" i="31"/>
  <c r="C135" i="31"/>
  <c r="C40" i="31"/>
  <c r="C100" i="31"/>
  <c r="C321" i="31"/>
  <c r="C287" i="31"/>
  <c r="C317" i="31"/>
  <c r="C347" i="31"/>
  <c r="C27" i="31"/>
  <c r="C11" i="31"/>
  <c r="C185" i="31"/>
  <c r="C279" i="31"/>
  <c r="C309" i="31"/>
  <c r="C390" i="31"/>
  <c r="C324" i="31"/>
  <c r="C179" i="31"/>
  <c r="C49" i="31"/>
  <c r="C305" i="31"/>
  <c r="C214" i="31"/>
  <c r="C286" i="31"/>
  <c r="C284" i="31"/>
  <c r="C139" i="31"/>
  <c r="C110" i="31"/>
  <c r="C280" i="31"/>
  <c r="C289" i="31"/>
  <c r="C76" i="31"/>
  <c r="C192" i="31"/>
  <c r="C335" i="31"/>
  <c r="C12" i="31"/>
  <c r="C299" i="31"/>
  <c r="C293" i="31"/>
  <c r="C353" i="31"/>
  <c r="C220" i="31"/>
  <c r="C8" i="31"/>
  <c r="C255" i="31"/>
  <c r="C134" i="31"/>
  <c r="C196" i="31"/>
  <c r="C285" i="31"/>
  <c r="C315" i="31"/>
  <c r="C158" i="31"/>
  <c r="C44" i="31"/>
  <c r="C57" i="31"/>
  <c r="C188" i="31"/>
  <c r="C186" i="31"/>
  <c r="C358" i="31"/>
  <c r="C292" i="31"/>
  <c r="C147" i="31"/>
  <c r="C116" i="31"/>
  <c r="C182" i="31"/>
  <c r="C399" i="31"/>
  <c r="C202" i="31"/>
  <c r="C250" i="31"/>
  <c r="C107" i="31"/>
  <c r="C78" i="31"/>
  <c r="C234" i="31"/>
  <c r="C261" i="31"/>
  <c r="C394" i="31"/>
  <c r="C365" i="31"/>
  <c r="C339" i="31"/>
  <c r="C138" i="31"/>
  <c r="C70" i="31"/>
  <c r="C308" i="31"/>
  <c r="C163" i="31"/>
  <c r="C31" i="31"/>
  <c r="C253" i="31"/>
  <c r="C63" i="31"/>
  <c r="C130" i="31"/>
  <c r="C160" i="31"/>
  <c r="C249" i="31"/>
  <c r="C362" i="31"/>
  <c r="C77" i="31"/>
  <c r="C92" i="31"/>
  <c r="C58" i="31"/>
  <c r="C262" i="31"/>
  <c r="C371" i="31"/>
  <c r="C51" i="31"/>
  <c r="C173" i="31"/>
  <c r="C145" i="31"/>
  <c r="C303" i="31"/>
  <c r="C333" i="31"/>
  <c r="C331" i="31"/>
  <c r="C378" i="31"/>
  <c r="C233" i="31"/>
  <c r="C327" i="31"/>
  <c r="C106" i="31"/>
  <c r="C6" i="31"/>
  <c r="C276" i="31"/>
  <c r="C131" i="31"/>
  <c r="C34" i="31"/>
  <c r="C29" i="31"/>
  <c r="C157" i="31"/>
  <c r="C98" i="31"/>
  <c r="C128" i="31"/>
  <c r="C26" i="31"/>
  <c r="D1" i="31" l="1"/>
  <c r="D202" i="31"/>
  <c r="D198" i="31"/>
  <c r="D299" i="31"/>
  <c r="D38" i="31"/>
  <c r="D165" i="31"/>
  <c r="D132" i="31"/>
  <c r="D4" i="31"/>
  <c r="D98" i="31"/>
  <c r="D364" i="31"/>
  <c r="D160" i="31"/>
  <c r="D368" i="31"/>
  <c r="D289" i="31"/>
  <c r="D51" i="31"/>
  <c r="D287" i="31"/>
  <c r="D55" i="31"/>
  <c r="D349" i="31"/>
  <c r="D272" i="31"/>
  <c r="D227" i="31"/>
  <c r="D229" i="31"/>
  <c r="D22" i="31"/>
  <c r="D340" i="31"/>
  <c r="D234" i="31"/>
  <c r="D49" i="31"/>
  <c r="D273" i="31"/>
  <c r="D226" i="31"/>
  <c r="D35" i="31"/>
  <c r="D253" i="31"/>
  <c r="D157" i="31"/>
  <c r="D281" i="31"/>
  <c r="D261" i="31"/>
  <c r="D370" i="31"/>
  <c r="D291" i="31"/>
  <c r="D118" i="31"/>
  <c r="D39" i="31"/>
  <c r="D24" i="31"/>
  <c r="D164" i="31"/>
  <c r="D205" i="31"/>
  <c r="D170" i="31"/>
  <c r="D70" i="31"/>
  <c r="D267" i="31"/>
  <c r="D133" i="31"/>
  <c r="D268" i="31"/>
  <c r="D100" i="31"/>
  <c r="D381" i="31"/>
  <c r="D66" i="31"/>
  <c r="D107" i="31"/>
  <c r="D128" i="31"/>
  <c r="D144" i="31"/>
  <c r="D249" i="31"/>
  <c r="D304" i="31"/>
  <c r="D241" i="31"/>
  <c r="D148" i="31"/>
  <c r="D317" i="31"/>
  <c r="D112" i="31"/>
  <c r="D184" i="31"/>
  <c r="D374" i="31"/>
  <c r="D181" i="31"/>
  <c r="D308" i="31"/>
  <c r="D244" i="31"/>
  <c r="D17" i="31"/>
  <c r="D206" i="31"/>
  <c r="D332" i="31"/>
  <c r="D57" i="31"/>
  <c r="D63" i="31"/>
  <c r="D348" i="31"/>
  <c r="D16" i="31"/>
  <c r="D147" i="31"/>
  <c r="D233" i="31"/>
  <c r="D143" i="31"/>
  <c r="D29" i="31"/>
  <c r="D209" i="31"/>
  <c r="D196" i="31"/>
  <c r="D84" i="31"/>
  <c r="D331" i="31"/>
  <c r="D83" i="31"/>
  <c r="D138" i="31"/>
  <c r="D6" i="31"/>
  <c r="D200" i="31"/>
  <c r="D69" i="31"/>
  <c r="D400" i="31"/>
  <c r="D68" i="31"/>
  <c r="D212" i="31"/>
  <c r="D34" i="31"/>
  <c r="D369" i="31"/>
  <c r="D96" i="31"/>
  <c r="D15" i="31"/>
  <c r="D190" i="31"/>
  <c r="D80" i="31"/>
  <c r="D188" i="31"/>
  <c r="D20" i="31"/>
  <c r="D285" i="31"/>
  <c r="D228" i="31"/>
  <c r="D152" i="31"/>
  <c r="D342" i="31"/>
  <c r="D149" i="31"/>
  <c r="D276" i="31"/>
  <c r="D341" i="31"/>
  <c r="D375" i="31"/>
  <c r="D174" i="31"/>
  <c r="D108" i="31"/>
  <c r="D357" i="31"/>
  <c r="D350" i="31"/>
  <c r="D312" i="31"/>
  <c r="D334" i="31"/>
  <c r="D61" i="31"/>
  <c r="D333" i="31"/>
  <c r="D139" i="31"/>
  <c r="D259" i="31"/>
  <c r="D121" i="31"/>
  <c r="D385" i="31"/>
  <c r="D102" i="31"/>
  <c r="D54" i="31"/>
  <c r="D106" i="31"/>
  <c r="D101" i="31"/>
  <c r="D168" i="31"/>
  <c r="D5" i="31"/>
  <c r="D402" i="31"/>
  <c r="D36" i="31"/>
  <c r="D386" i="31"/>
  <c r="D193" i="31"/>
  <c r="D373" i="31"/>
  <c r="D64" i="31"/>
  <c r="D76" i="31"/>
  <c r="D158" i="31"/>
  <c r="D300" i="31"/>
  <c r="D156" i="31"/>
  <c r="D336" i="31"/>
  <c r="D230" i="31"/>
  <c r="D11" i="31"/>
  <c r="D120" i="31"/>
  <c r="D310" i="31"/>
  <c r="D117" i="31"/>
  <c r="D242" i="31"/>
  <c r="D309" i="31"/>
  <c r="D175" i="31"/>
  <c r="D142" i="31"/>
  <c r="D239" i="31"/>
  <c r="D235" i="31"/>
  <c r="D82" i="31"/>
  <c r="D151" i="31"/>
  <c r="D177" i="31"/>
  <c r="D231" i="31"/>
  <c r="D387" i="31"/>
  <c r="D166" i="31"/>
  <c r="D306" i="31"/>
  <c r="D179" i="31"/>
  <c r="D372" i="31"/>
  <c r="D393" i="31"/>
  <c r="D74" i="31"/>
  <c r="D37" i="31"/>
  <c r="D136" i="31"/>
  <c r="D204" i="31"/>
  <c r="D217" i="31"/>
  <c r="D195" i="31"/>
  <c r="D354" i="31"/>
  <c r="D161" i="31"/>
  <c r="D203" i="31"/>
  <c r="D32" i="31"/>
  <c r="D43" i="31"/>
  <c r="D126" i="31"/>
  <c r="D75" i="31"/>
  <c r="D124" i="31"/>
  <c r="D208" i="31"/>
  <c r="D186" i="31"/>
  <c r="D397" i="31"/>
  <c r="D88" i="31"/>
  <c r="D278" i="31"/>
  <c r="D85" i="31"/>
  <c r="D252" i="31"/>
  <c r="D277" i="31"/>
  <c r="D140" i="31"/>
  <c r="D110" i="31"/>
  <c r="D326" i="31"/>
  <c r="D236" i="31"/>
  <c r="D25" i="31"/>
  <c r="D361" i="31"/>
  <c r="D347" i="31"/>
  <c r="D303" i="31"/>
  <c r="D394" i="31"/>
  <c r="D192" i="31"/>
  <c r="D283" i="31"/>
  <c r="D218" i="31"/>
  <c r="D42" i="31"/>
  <c r="D335" i="31"/>
  <c r="D104" i="31"/>
  <c r="D238" i="31"/>
  <c r="D356" i="31"/>
  <c r="D163" i="31"/>
  <c r="D322" i="31"/>
  <c r="D129" i="31"/>
  <c r="D384" i="31"/>
  <c r="D191" i="31"/>
  <c r="D401" i="31"/>
  <c r="D94" i="31"/>
  <c r="D398" i="31"/>
  <c r="D92" i="31"/>
  <c r="D79" i="31"/>
  <c r="D154" i="31"/>
  <c r="D377" i="31"/>
  <c r="D56" i="31"/>
  <c r="D250" i="31"/>
  <c r="D53" i="31"/>
  <c r="D343" i="31"/>
  <c r="D199" i="31"/>
  <c r="D367" i="31"/>
  <c r="D78" i="31"/>
  <c r="D298" i="31"/>
  <c r="D141" i="31"/>
  <c r="D216" i="31"/>
  <c r="D103" i="31"/>
  <c r="D210" i="31"/>
  <c r="D162" i="31"/>
  <c r="D353" i="31"/>
  <c r="D113" i="31"/>
  <c r="D130" i="31"/>
  <c r="D119" i="31"/>
  <c r="D305" i="31"/>
  <c r="D223" i="31"/>
  <c r="D10" i="31"/>
  <c r="D389" i="31"/>
  <c r="D72" i="31"/>
  <c r="D215" i="31"/>
  <c r="D324" i="31"/>
  <c r="D131" i="31"/>
  <c r="D290" i="31"/>
  <c r="D97" i="31"/>
  <c r="D352" i="31"/>
  <c r="D159" i="31"/>
  <c r="D399" i="31"/>
  <c r="D62" i="31"/>
  <c r="D396" i="31"/>
  <c r="D60" i="31"/>
  <c r="D172" i="31"/>
  <c r="D122" i="31"/>
  <c r="D232" i="31"/>
  <c r="D87" i="31"/>
  <c r="D257" i="31"/>
  <c r="D221" i="31"/>
  <c r="D115" i="31"/>
  <c r="D178" i="31"/>
  <c r="D379" i="31"/>
  <c r="D46" i="31"/>
  <c r="D105" i="31"/>
  <c r="D383" i="31"/>
  <c r="D314" i="31"/>
  <c r="D297" i="31"/>
  <c r="D282" i="31"/>
  <c r="D363" i="31"/>
  <c r="D351" i="31"/>
  <c r="D134" i="31"/>
  <c r="D321" i="31"/>
  <c r="D81" i="31"/>
  <c r="D362" i="31"/>
  <c r="D169" i="31"/>
  <c r="D391" i="31"/>
  <c r="D40" i="31"/>
  <c r="D220" i="31"/>
  <c r="D292" i="31"/>
  <c r="D99" i="31"/>
  <c r="D258" i="31"/>
  <c r="D65" i="31"/>
  <c r="D320" i="31"/>
  <c r="D127" i="31"/>
  <c r="D251" i="31"/>
  <c r="D30" i="31"/>
  <c r="D243" i="31"/>
  <c r="D28" i="31"/>
  <c r="D246" i="31"/>
  <c r="D90" i="31"/>
  <c r="D376" i="31"/>
  <c r="D180" i="31"/>
  <c r="D345" i="31"/>
  <c r="D248" i="31"/>
  <c r="D47" i="31"/>
  <c r="D146" i="31"/>
  <c r="D240" i="31"/>
  <c r="D14" i="31"/>
  <c r="D167" i="31"/>
  <c r="D26" i="31"/>
  <c r="D59" i="31"/>
  <c r="D201" i="31"/>
  <c r="D255" i="31"/>
  <c r="D338" i="31"/>
  <c r="D116" i="31"/>
  <c r="D86" i="31"/>
  <c r="D269" i="31"/>
  <c r="D371" i="31"/>
  <c r="D330" i="31"/>
  <c r="D137" i="31"/>
  <c r="D211" i="31"/>
  <c r="D8" i="31"/>
  <c r="D358" i="31"/>
  <c r="D260" i="31"/>
  <c r="D67" i="31"/>
  <c r="D222" i="31"/>
  <c r="D33" i="31"/>
  <c r="D288" i="31"/>
  <c r="D95" i="31"/>
  <c r="D382" i="31"/>
  <c r="D189" i="31"/>
  <c r="D380" i="31"/>
  <c r="D187" i="31"/>
  <c r="D388" i="31"/>
  <c r="D58" i="31"/>
  <c r="D344" i="31"/>
  <c r="D19" i="31"/>
  <c r="D313" i="31"/>
  <c r="D339" i="31"/>
  <c r="D44" i="31"/>
  <c r="D114" i="31"/>
  <c r="D366" i="31"/>
  <c r="D173" i="31"/>
  <c r="D360" i="31"/>
  <c r="D155" i="31"/>
  <c r="D323" i="31"/>
  <c r="D45" i="31"/>
  <c r="D194" i="31"/>
  <c r="D27" i="31"/>
  <c r="D13" i="31"/>
  <c r="D265" i="31"/>
  <c r="D207" i="31"/>
  <c r="D329" i="31"/>
  <c r="D392" i="31"/>
  <c r="D266" i="31"/>
  <c r="D73" i="31"/>
  <c r="D328" i="31"/>
  <c r="D135" i="31"/>
  <c r="D294" i="31"/>
  <c r="D359" i="31"/>
  <c r="D52" i="31"/>
  <c r="D325" i="31"/>
  <c r="D183" i="31"/>
  <c r="D219" i="31"/>
  <c r="D31" i="31"/>
  <c r="D318" i="31"/>
  <c r="D125" i="31"/>
  <c r="D316" i="31"/>
  <c r="D123" i="31"/>
  <c r="D378" i="31"/>
  <c r="D185" i="31"/>
  <c r="D280" i="31"/>
  <c r="D176" i="31"/>
  <c r="D224" i="31"/>
  <c r="D271" i="31"/>
  <c r="D254" i="31"/>
  <c r="D50" i="31"/>
  <c r="D302" i="31"/>
  <c r="D109" i="31"/>
  <c r="D9" i="31"/>
  <c r="D295" i="31"/>
  <c r="D245" i="31"/>
  <c r="D390" i="31"/>
  <c r="D23" i="31"/>
  <c r="D21" i="31"/>
  <c r="D301" i="31"/>
  <c r="D315" i="31"/>
  <c r="D48" i="31"/>
  <c r="D279" i="31"/>
  <c r="D274" i="31"/>
  <c r="D225" i="31"/>
  <c r="D41" i="31"/>
  <c r="D296" i="31"/>
  <c r="D71" i="31"/>
  <c r="D262" i="31"/>
  <c r="D327" i="31"/>
  <c r="D395" i="31"/>
  <c r="D293" i="31"/>
  <c r="D311" i="31"/>
  <c r="D355" i="31"/>
  <c r="D89" i="31"/>
  <c r="D286" i="31"/>
  <c r="D93" i="31"/>
  <c r="D284" i="31"/>
  <c r="D91" i="31"/>
  <c r="D346" i="31"/>
  <c r="D153" i="31"/>
  <c r="D197" i="31"/>
  <c r="D111" i="31"/>
  <c r="D182" i="31"/>
  <c r="D12" i="31"/>
  <c r="D256" i="31"/>
  <c r="D18" i="31"/>
  <c r="D270" i="31"/>
  <c r="D77" i="31"/>
  <c r="D365" i="31"/>
  <c r="D264" i="31"/>
  <c r="D7" i="31"/>
  <c r="D247" i="31"/>
  <c r="D275" i="31"/>
  <c r="D237" i="31"/>
  <c r="D150" i="31"/>
  <c r="D263" i="31"/>
  <c r="D213" i="31"/>
  <c r="D145" i="31"/>
  <c r="D307" i="31"/>
  <c r="D214" i="31"/>
  <c r="D337" i="31"/>
  <c r="D171" i="31"/>
  <c r="D319" i="31"/>
  <c r="E1" i="31" l="1"/>
  <c r="E188" i="31"/>
  <c r="E86" i="31"/>
  <c r="E33" i="31"/>
  <c r="E118" i="31"/>
  <c r="E216" i="31"/>
  <c r="E202" i="31"/>
  <c r="E215" i="31"/>
  <c r="E144" i="31"/>
  <c r="E274" i="31"/>
  <c r="E127" i="31"/>
  <c r="E179" i="31"/>
  <c r="E345" i="31"/>
  <c r="E277" i="31"/>
  <c r="E47" i="31"/>
  <c r="E138" i="31"/>
  <c r="E70" i="31"/>
  <c r="E220" i="31"/>
  <c r="E217" i="31"/>
  <c r="E68" i="31"/>
  <c r="E401" i="31"/>
  <c r="E184" i="31"/>
  <c r="E255" i="31"/>
  <c r="E288" i="31"/>
  <c r="E141" i="31"/>
  <c r="E263" i="31"/>
  <c r="E257" i="31"/>
  <c r="E130" i="31"/>
  <c r="E175" i="31"/>
  <c r="E246" i="31"/>
  <c r="E312" i="31"/>
  <c r="E324" i="31"/>
  <c r="E352" i="31"/>
  <c r="E259" i="31"/>
  <c r="E206" i="31"/>
  <c r="E152" i="31"/>
  <c r="E54" i="31"/>
  <c r="E94" i="31"/>
  <c r="E22" i="31"/>
  <c r="E385" i="31"/>
  <c r="E190" i="31"/>
  <c r="E43" i="31"/>
  <c r="E112" i="31"/>
  <c r="E242" i="31"/>
  <c r="E95" i="31"/>
  <c r="E64" i="31"/>
  <c r="E313" i="31"/>
  <c r="E136" i="31"/>
  <c r="E58" i="31"/>
  <c r="E106" i="31"/>
  <c r="E151" i="31"/>
  <c r="E364" i="31"/>
  <c r="E362" i="31"/>
  <c r="E53" i="31"/>
  <c r="E369" i="31"/>
  <c r="E399" i="31"/>
  <c r="E397" i="31"/>
  <c r="E253" i="31"/>
  <c r="E109" i="31"/>
  <c r="E154" i="31"/>
  <c r="E62" i="31"/>
  <c r="E12" i="31"/>
  <c r="E96" i="31"/>
  <c r="E166" i="31"/>
  <c r="E355" i="31"/>
  <c r="E28" i="31"/>
  <c r="E65" i="31"/>
  <c r="E262" i="31"/>
  <c r="E120" i="31"/>
  <c r="E199" i="31"/>
  <c r="E15" i="31"/>
  <c r="E103" i="31"/>
  <c r="E353" i="31"/>
  <c r="E383" i="31"/>
  <c r="E4" i="31"/>
  <c r="E80" i="31"/>
  <c r="E252" i="31"/>
  <c r="E63" i="31"/>
  <c r="E49" i="31"/>
  <c r="E281" i="31"/>
  <c r="E40" i="31"/>
  <c r="E194" i="31"/>
  <c r="E74" i="31"/>
  <c r="E23" i="31"/>
  <c r="E332" i="31"/>
  <c r="E330" i="31"/>
  <c r="E211" i="31"/>
  <c r="E337" i="31"/>
  <c r="E367" i="31"/>
  <c r="E365" i="31"/>
  <c r="E239" i="31"/>
  <c r="E77" i="31"/>
  <c r="E171" i="31"/>
  <c r="E107" i="31"/>
  <c r="E6" i="31"/>
  <c r="E209" i="31"/>
  <c r="E156" i="31"/>
  <c r="E145" i="31"/>
  <c r="E5" i="31"/>
  <c r="E279" i="31"/>
  <c r="E264" i="31"/>
  <c r="E159" i="31"/>
  <c r="E377" i="31"/>
  <c r="E260" i="31"/>
  <c r="E88" i="31"/>
  <c r="E167" i="31"/>
  <c r="E122" i="31"/>
  <c r="E7" i="31"/>
  <c r="E321" i="31"/>
  <c r="E351" i="31"/>
  <c r="E248" i="31"/>
  <c r="E48" i="31"/>
  <c r="E379" i="31"/>
  <c r="E31" i="31"/>
  <c r="E322" i="31"/>
  <c r="E200" i="31"/>
  <c r="E89" i="31"/>
  <c r="E223" i="31"/>
  <c r="E42" i="31"/>
  <c r="E164" i="31"/>
  <c r="E300" i="31"/>
  <c r="E298" i="31"/>
  <c r="E51" i="31"/>
  <c r="E305" i="31"/>
  <c r="E335" i="31"/>
  <c r="E333" i="31"/>
  <c r="E393" i="31"/>
  <c r="E45" i="31"/>
  <c r="E282" i="31"/>
  <c r="E142" i="31"/>
  <c r="E236" i="31"/>
  <c r="E143" i="31"/>
  <c r="E104" i="31"/>
  <c r="E391" i="31"/>
  <c r="E195" i="31"/>
  <c r="E296" i="31"/>
  <c r="E294" i="31"/>
  <c r="E278" i="31"/>
  <c r="E398" i="31"/>
  <c r="E208" i="31"/>
  <c r="E56" i="31"/>
  <c r="E135" i="31"/>
  <c r="E75" i="31"/>
  <c r="E116" i="31"/>
  <c r="E289" i="31"/>
  <c r="E319" i="31"/>
  <c r="E372" i="31"/>
  <c r="E16" i="31"/>
  <c r="E347" i="31"/>
  <c r="E309" i="31"/>
  <c r="E299" i="31"/>
  <c r="E172" i="31"/>
  <c r="E102" i="31"/>
  <c r="E366" i="31"/>
  <c r="E10" i="31"/>
  <c r="E149" i="31"/>
  <c r="E268" i="31"/>
  <c r="E266" i="31"/>
  <c r="E177" i="31"/>
  <c r="E273" i="31"/>
  <c r="E303" i="31"/>
  <c r="E301" i="31"/>
  <c r="E361" i="31"/>
  <c r="E13" i="31"/>
  <c r="E99" i="31"/>
  <c r="E396" i="31"/>
  <c r="E272" i="31"/>
  <c r="E356" i="31"/>
  <c r="E181" i="31"/>
  <c r="E93" i="31"/>
  <c r="E384" i="31"/>
  <c r="E121" i="31"/>
  <c r="E162" i="31"/>
  <c r="E25" i="31"/>
  <c r="E380" i="31"/>
  <c r="E24" i="31"/>
  <c r="E71" i="31"/>
  <c r="E232" i="31"/>
  <c r="E197" i="31"/>
  <c r="E249" i="31"/>
  <c r="E287" i="31"/>
  <c r="E340" i="31"/>
  <c r="E193" i="31"/>
  <c r="E315" i="31"/>
  <c r="E168" i="31"/>
  <c r="E111" i="31"/>
  <c r="E140" i="31"/>
  <c r="E119" i="31"/>
  <c r="E334" i="31"/>
  <c r="E187" i="31"/>
  <c r="E21" i="31"/>
  <c r="E228" i="31"/>
  <c r="E225" i="31"/>
  <c r="E386" i="31"/>
  <c r="E100" i="31"/>
  <c r="E271" i="31"/>
  <c r="E269" i="31"/>
  <c r="E329" i="31"/>
  <c r="E235" i="31"/>
  <c r="E114" i="31"/>
  <c r="E307" i="31"/>
  <c r="E125" i="31"/>
  <c r="E243" i="31"/>
  <c r="E14" i="31"/>
  <c r="E234" i="31"/>
  <c r="E326" i="31"/>
  <c r="E292" i="31"/>
  <c r="E150" i="31"/>
  <c r="E173" i="31"/>
  <c r="E348" i="31"/>
  <c r="E201" i="31"/>
  <c r="E39" i="31"/>
  <c r="E378" i="31"/>
  <c r="E37" i="31"/>
  <c r="E148" i="31"/>
  <c r="E241" i="31"/>
  <c r="E308" i="31"/>
  <c r="E161" i="31"/>
  <c r="E283" i="31"/>
  <c r="E72" i="31"/>
  <c r="E90" i="31"/>
  <c r="E108" i="31"/>
  <c r="E132" i="31"/>
  <c r="E302" i="31"/>
  <c r="E155" i="31"/>
  <c r="E98" i="31"/>
  <c r="E196" i="31"/>
  <c r="E233" i="31"/>
  <c r="E30" i="31"/>
  <c r="E83" i="31"/>
  <c r="E238" i="31"/>
  <c r="E218" i="31"/>
  <c r="E297" i="31"/>
  <c r="E382" i="31"/>
  <c r="E105" i="31"/>
  <c r="E59" i="31"/>
  <c r="E311" i="31"/>
  <c r="E60" i="31"/>
  <c r="E285" i="31"/>
  <c r="E8" i="31"/>
  <c r="E79" i="31"/>
  <c r="E131" i="31"/>
  <c r="E126" i="31"/>
  <c r="E295" i="31"/>
  <c r="E316" i="31"/>
  <c r="E169" i="31"/>
  <c r="E180" i="31"/>
  <c r="E346" i="31"/>
  <c r="E35" i="31"/>
  <c r="E52" i="31"/>
  <c r="E178" i="31"/>
  <c r="E276" i="31"/>
  <c r="E129" i="31"/>
  <c r="E227" i="31"/>
  <c r="E153" i="31"/>
  <c r="E390" i="31"/>
  <c r="E76" i="31"/>
  <c r="E213" i="31"/>
  <c r="E270" i="31"/>
  <c r="E123" i="31"/>
  <c r="E115" i="31"/>
  <c r="E373" i="31"/>
  <c r="E371" i="31"/>
  <c r="E26" i="31"/>
  <c r="E113" i="31"/>
  <c r="E66" i="31"/>
  <c r="E160" i="31"/>
  <c r="E265" i="31"/>
  <c r="E350" i="31"/>
  <c r="E237" i="31"/>
  <c r="E185" i="31"/>
  <c r="E17" i="31"/>
  <c r="E323" i="31"/>
  <c r="E204" i="31"/>
  <c r="E205" i="31"/>
  <c r="E306" i="31"/>
  <c r="E29" i="31"/>
  <c r="E320" i="31"/>
  <c r="E284" i="31"/>
  <c r="E137" i="31"/>
  <c r="E84" i="31"/>
  <c r="E314" i="31"/>
  <c r="E158" i="31"/>
  <c r="E101" i="31"/>
  <c r="E146" i="31"/>
  <c r="E250" i="31"/>
  <c r="E97" i="31"/>
  <c r="E174" i="31"/>
  <c r="E57" i="31"/>
  <c r="E226" i="31"/>
  <c r="E44" i="31"/>
  <c r="E117" i="31"/>
  <c r="E231" i="31"/>
  <c r="E91" i="31"/>
  <c r="E19" i="31"/>
  <c r="E221" i="31"/>
  <c r="E339" i="31"/>
  <c r="E11" i="31"/>
  <c r="E247" i="31"/>
  <c r="E251" i="31"/>
  <c r="E128" i="31"/>
  <c r="E212" i="31"/>
  <c r="E318" i="31"/>
  <c r="E20" i="31"/>
  <c r="E368" i="31"/>
  <c r="E286" i="31"/>
  <c r="E358" i="31"/>
  <c r="E325" i="31"/>
  <c r="E134" i="31"/>
  <c r="E327" i="31"/>
  <c r="E192" i="31"/>
  <c r="E400" i="31"/>
  <c r="E219" i="31"/>
  <c r="E73" i="31"/>
  <c r="E165" i="31"/>
  <c r="E214" i="31"/>
  <c r="E229" i="31"/>
  <c r="E267" i="31"/>
  <c r="E82" i="31"/>
  <c r="E381" i="31"/>
  <c r="E203" i="31"/>
  <c r="E110" i="31"/>
  <c r="E183" i="31"/>
  <c r="E336" i="31"/>
  <c r="E189" i="31"/>
  <c r="E147" i="31"/>
  <c r="E375" i="31"/>
  <c r="E27" i="31"/>
  <c r="E354" i="31"/>
  <c r="E36" i="31"/>
  <c r="E275" i="31"/>
  <c r="E198" i="31"/>
  <c r="E392" i="31"/>
  <c r="E402" i="31"/>
  <c r="E81" i="31"/>
  <c r="E124" i="31"/>
  <c r="E245" i="31"/>
  <c r="E9" i="31"/>
  <c r="E387" i="31"/>
  <c r="E374" i="31"/>
  <c r="E317" i="31"/>
  <c r="E46" i="31"/>
  <c r="E328" i="31"/>
  <c r="E370" i="31"/>
  <c r="E258" i="31"/>
  <c r="E38" i="31"/>
  <c r="E176" i="31"/>
  <c r="E170" i="31"/>
  <c r="E389" i="31"/>
  <c r="E41" i="31"/>
  <c r="E133" i="31"/>
  <c r="E210" i="31"/>
  <c r="E376" i="31"/>
  <c r="E256" i="31"/>
  <c r="E50" i="31"/>
  <c r="E349" i="31"/>
  <c r="E394" i="31"/>
  <c r="E78" i="31"/>
  <c r="E55" i="31"/>
  <c r="E304" i="31"/>
  <c r="E157" i="31"/>
  <c r="E32" i="31"/>
  <c r="E343" i="31"/>
  <c r="E341" i="31"/>
  <c r="E331" i="31"/>
  <c r="E34" i="31"/>
  <c r="E254" i="31"/>
  <c r="E360" i="31"/>
  <c r="E186" i="31"/>
  <c r="E388" i="31"/>
  <c r="E395" i="31"/>
  <c r="E92" i="31"/>
  <c r="E222" i="31"/>
  <c r="E357" i="31"/>
  <c r="E69" i="31"/>
  <c r="E344" i="31"/>
  <c r="E18" i="31"/>
  <c r="E240" i="31"/>
  <c r="E207" i="31"/>
  <c r="E342" i="31"/>
  <c r="E290" i="31"/>
  <c r="E359" i="31"/>
  <c r="E261" i="31"/>
  <c r="E87" i="31"/>
  <c r="E293" i="31"/>
  <c r="E182" i="31"/>
  <c r="E67" i="31"/>
  <c r="E291" i="31"/>
  <c r="E280" i="31"/>
  <c r="E310" i="31"/>
  <c r="E163" i="31"/>
  <c r="E230" i="31"/>
  <c r="E338" i="31"/>
  <c r="E191" i="31"/>
  <c r="E85" i="31"/>
  <c r="E244" i="31"/>
  <c r="E61" i="31"/>
  <c r="E363" i="31"/>
  <c r="E224" i="31"/>
  <c r="E139" i="31"/>
  <c r="F1" i="31" l="1"/>
  <c r="F154" i="31"/>
  <c r="F99" i="31"/>
  <c r="F385" i="31"/>
  <c r="F97" i="31"/>
  <c r="F150" i="31"/>
  <c r="F308" i="31"/>
  <c r="F394" i="31"/>
  <c r="F82" i="31"/>
  <c r="F212" i="31"/>
  <c r="F313" i="31"/>
  <c r="F78" i="31"/>
  <c r="F302" i="31"/>
  <c r="F297" i="31"/>
  <c r="F140" i="31"/>
  <c r="F179" i="31"/>
  <c r="F339" i="31"/>
  <c r="F246" i="31"/>
  <c r="F206" i="31"/>
  <c r="F294" i="31"/>
  <c r="F396" i="31"/>
  <c r="F68" i="31"/>
  <c r="F215" i="31"/>
  <c r="F286" i="31"/>
  <c r="F139" i="31"/>
  <c r="F261" i="31"/>
  <c r="F319" i="31"/>
  <c r="F229" i="31"/>
  <c r="F178" i="31"/>
  <c r="F390" i="31"/>
  <c r="F371" i="31"/>
  <c r="F293" i="31"/>
  <c r="F122" i="31"/>
  <c r="F67" i="31"/>
  <c r="F353" i="31"/>
  <c r="F361" i="31"/>
  <c r="F118" i="31"/>
  <c r="F276" i="31"/>
  <c r="F220" i="31"/>
  <c r="F50" i="31"/>
  <c r="F128" i="31"/>
  <c r="F281" i="31"/>
  <c r="F14" i="31"/>
  <c r="F270" i="31"/>
  <c r="F13" i="31"/>
  <c r="F108" i="31"/>
  <c r="F19" i="31"/>
  <c r="F307" i="31"/>
  <c r="F72" i="31"/>
  <c r="F401" i="31"/>
  <c r="F262" i="31"/>
  <c r="F388" i="31"/>
  <c r="F177" i="31"/>
  <c r="F162" i="31"/>
  <c r="F245" i="31"/>
  <c r="F107" i="31"/>
  <c r="F188" i="31"/>
  <c r="F227" i="31"/>
  <c r="F363" i="31"/>
  <c r="F287" i="31"/>
  <c r="F8" i="31"/>
  <c r="F79" i="31"/>
  <c r="F90" i="31"/>
  <c r="F84" i="31"/>
  <c r="F321" i="31"/>
  <c r="F141" i="31"/>
  <c r="F86" i="31"/>
  <c r="F250" i="31"/>
  <c r="F370" i="31"/>
  <c r="F18" i="31"/>
  <c r="F205" i="31"/>
  <c r="F200" i="31"/>
  <c r="F123" i="31"/>
  <c r="F231" i="31"/>
  <c r="F400" i="31"/>
  <c r="F76" i="31"/>
  <c r="F113" i="31"/>
  <c r="F275" i="31"/>
  <c r="F181" i="31"/>
  <c r="F369" i="31"/>
  <c r="F255" i="31"/>
  <c r="F356" i="31"/>
  <c r="F222" i="31"/>
  <c r="F130" i="31"/>
  <c r="F219" i="31"/>
  <c r="F75" i="31"/>
  <c r="F156" i="31"/>
  <c r="F70" i="31"/>
  <c r="F251" i="31"/>
  <c r="F101" i="31"/>
  <c r="F267" i="31"/>
  <c r="F248" i="31"/>
  <c r="F58" i="31"/>
  <c r="F20" i="31"/>
  <c r="F289" i="31"/>
  <c r="F226" i="31"/>
  <c r="F54" i="31"/>
  <c r="F257" i="31"/>
  <c r="F338" i="31"/>
  <c r="F191" i="31"/>
  <c r="F124" i="31"/>
  <c r="F176" i="31"/>
  <c r="F59" i="31"/>
  <c r="F236" i="31"/>
  <c r="F198" i="31"/>
  <c r="F44" i="31"/>
  <c r="F15" i="31"/>
  <c r="F254" i="31"/>
  <c r="F117" i="31"/>
  <c r="F337" i="31"/>
  <c r="F399" i="31"/>
  <c r="F324" i="31"/>
  <c r="F32" i="31"/>
  <c r="F98" i="31"/>
  <c r="F391" i="31"/>
  <c r="F43" i="31"/>
  <c r="F92" i="31"/>
  <c r="F243" i="31"/>
  <c r="F46" i="31"/>
  <c r="F309" i="31"/>
  <c r="F119" i="31"/>
  <c r="F389" i="31"/>
  <c r="F69" i="31"/>
  <c r="F17" i="31"/>
  <c r="F264" i="31"/>
  <c r="F378" i="31"/>
  <c r="F26" i="31"/>
  <c r="F129" i="31"/>
  <c r="F249" i="31"/>
  <c r="F374" i="31"/>
  <c r="F22" i="31"/>
  <c r="F381" i="31"/>
  <c r="F306" i="31"/>
  <c r="F159" i="31"/>
  <c r="F28" i="31"/>
  <c r="F144" i="31"/>
  <c r="F27" i="31"/>
  <c r="F375" i="31"/>
  <c r="F364" i="31"/>
  <c r="F12" i="31"/>
  <c r="F320" i="31"/>
  <c r="F170" i="31"/>
  <c r="F21" i="31"/>
  <c r="F305" i="31"/>
  <c r="F367" i="31"/>
  <c r="F292" i="31"/>
  <c r="F402" i="31"/>
  <c r="F66" i="31"/>
  <c r="F359" i="31"/>
  <c r="F11" i="31"/>
  <c r="F60" i="31"/>
  <c r="F93" i="31"/>
  <c r="F104" i="31"/>
  <c r="F6" i="31"/>
  <c r="F291" i="31"/>
  <c r="F346" i="31"/>
  <c r="F199" i="31"/>
  <c r="F65" i="31"/>
  <c r="F184" i="31"/>
  <c r="F342" i="31"/>
  <c r="F195" i="31"/>
  <c r="F349" i="31"/>
  <c r="F274" i="31"/>
  <c r="F127" i="31"/>
  <c r="F9" i="31"/>
  <c r="F112" i="31"/>
  <c r="F38" i="31"/>
  <c r="F343" i="31"/>
  <c r="F332" i="31"/>
  <c r="F185" i="31"/>
  <c r="F77" i="31"/>
  <c r="F138" i="31"/>
  <c r="F115" i="31"/>
  <c r="F273" i="31"/>
  <c r="F335" i="31"/>
  <c r="F260" i="31"/>
  <c r="F386" i="31"/>
  <c r="F34" i="31"/>
  <c r="F327" i="31"/>
  <c r="F256" i="31"/>
  <c r="F41" i="31"/>
  <c r="F234" i="31"/>
  <c r="F266" i="31"/>
  <c r="F62" i="31"/>
  <c r="F280" i="31"/>
  <c r="F357" i="31"/>
  <c r="F96" i="31"/>
  <c r="F314" i="31"/>
  <c r="F167" i="31"/>
  <c r="F352" i="31"/>
  <c r="F152" i="31"/>
  <c r="F310" i="31"/>
  <c r="F163" i="31"/>
  <c r="F317" i="31"/>
  <c r="F242" i="31"/>
  <c r="F95" i="31"/>
  <c r="F208" i="31"/>
  <c r="F80" i="31"/>
  <c r="F51" i="31"/>
  <c r="F311" i="31"/>
  <c r="F300" i="31"/>
  <c r="F153" i="31"/>
  <c r="F105" i="31"/>
  <c r="F106" i="31"/>
  <c r="F36" i="31"/>
  <c r="F136" i="31"/>
  <c r="F303" i="31"/>
  <c r="F247" i="31"/>
  <c r="F354" i="31"/>
  <c r="F207" i="31"/>
  <c r="F295" i="31"/>
  <c r="F380" i="31"/>
  <c r="F4" i="31"/>
  <c r="F161" i="31"/>
  <c r="F155" i="31"/>
  <c r="F382" i="31"/>
  <c r="F326" i="31"/>
  <c r="F282" i="31"/>
  <c r="F135" i="31"/>
  <c r="F45" i="31"/>
  <c r="F120" i="31"/>
  <c r="F278" i="31"/>
  <c r="F35" i="31"/>
  <c r="F285" i="31"/>
  <c r="F252" i="31"/>
  <c r="F63" i="31"/>
  <c r="F217" i="31"/>
  <c r="F48" i="31"/>
  <c r="F81" i="31"/>
  <c r="F279" i="31"/>
  <c r="F268" i="31"/>
  <c r="F121" i="31"/>
  <c r="F235" i="31"/>
  <c r="F74" i="31"/>
  <c r="F49" i="31"/>
  <c r="F40" i="31"/>
  <c r="F271" i="31"/>
  <c r="F397" i="31"/>
  <c r="F322" i="31"/>
  <c r="F175" i="31"/>
  <c r="F263" i="31"/>
  <c r="F348" i="31"/>
  <c r="F52" i="31"/>
  <c r="F223" i="31"/>
  <c r="F277" i="31"/>
  <c r="F334" i="31"/>
  <c r="F214" i="31"/>
  <c r="F103" i="31"/>
  <c r="F73" i="31"/>
  <c r="F88" i="31"/>
  <c r="F202" i="31"/>
  <c r="F193" i="31"/>
  <c r="F230" i="31"/>
  <c r="F379" i="31"/>
  <c r="F31" i="31"/>
  <c r="F368" i="31"/>
  <c r="F16" i="31"/>
  <c r="F47" i="31"/>
  <c r="F224" i="31"/>
  <c r="F228" i="31"/>
  <c r="F89" i="31"/>
  <c r="F186" i="31"/>
  <c r="F42" i="31"/>
  <c r="F232" i="31"/>
  <c r="F53" i="31"/>
  <c r="F238" i="31"/>
  <c r="F365" i="31"/>
  <c r="F290" i="31"/>
  <c r="F143" i="31"/>
  <c r="F204" i="31"/>
  <c r="F316" i="31"/>
  <c r="F312" i="31"/>
  <c r="F83" i="31"/>
  <c r="F164" i="31"/>
  <c r="F23" i="31"/>
  <c r="F318" i="31"/>
  <c r="F216" i="31"/>
  <c r="F71" i="31"/>
  <c r="F240" i="31"/>
  <c r="F56" i="31"/>
  <c r="F190" i="31"/>
  <c r="F33" i="31"/>
  <c r="F180" i="31"/>
  <c r="F347" i="31"/>
  <c r="F336" i="31"/>
  <c r="F189" i="31"/>
  <c r="F288" i="31"/>
  <c r="F174" i="31"/>
  <c r="F196" i="31"/>
  <c r="F57" i="31"/>
  <c r="F362" i="31"/>
  <c r="F10" i="31"/>
  <c r="F201" i="31"/>
  <c r="F209" i="31"/>
  <c r="F166" i="31"/>
  <c r="F333" i="31"/>
  <c r="F258" i="31"/>
  <c r="F111" i="31"/>
  <c r="F158" i="31"/>
  <c r="F284" i="31"/>
  <c r="F133" i="31"/>
  <c r="F360" i="31"/>
  <c r="F244" i="31"/>
  <c r="F328" i="31"/>
  <c r="F345" i="31"/>
  <c r="F100" i="31"/>
  <c r="F387" i="31"/>
  <c r="F39" i="31"/>
  <c r="F376" i="31"/>
  <c r="F24" i="31"/>
  <c r="F383" i="31"/>
  <c r="F265" i="31"/>
  <c r="F148" i="31"/>
  <c r="F315" i="31"/>
  <c r="F187" i="31"/>
  <c r="F304" i="31"/>
  <c r="F157" i="31"/>
  <c r="F173" i="31"/>
  <c r="F142" i="31"/>
  <c r="F373" i="31"/>
  <c r="F25" i="31"/>
  <c r="F330" i="31"/>
  <c r="F183" i="31"/>
  <c r="F398" i="31"/>
  <c r="F329" i="31"/>
  <c r="F134" i="31"/>
  <c r="F301" i="31"/>
  <c r="F239" i="31"/>
  <c r="F253" i="31"/>
  <c r="F126" i="31"/>
  <c r="F237" i="31"/>
  <c r="F165" i="31"/>
  <c r="F211" i="31"/>
  <c r="F225" i="31"/>
  <c r="F331" i="31"/>
  <c r="F355" i="31"/>
  <c r="F7" i="31"/>
  <c r="F344" i="31"/>
  <c r="F197" i="31"/>
  <c r="F351" i="31"/>
  <c r="F137" i="31"/>
  <c r="F116" i="31"/>
  <c r="F283" i="31"/>
  <c r="F91" i="31"/>
  <c r="F272" i="31"/>
  <c r="F125" i="31"/>
  <c r="F169" i="31"/>
  <c r="F110" i="31"/>
  <c r="F341" i="31"/>
  <c r="F168" i="31"/>
  <c r="F298" i="31"/>
  <c r="F151" i="31"/>
  <c r="F392" i="31"/>
  <c r="F64" i="31"/>
  <c r="F102" i="31"/>
  <c r="F269" i="31"/>
  <c r="F395" i="31"/>
  <c r="F109" i="31"/>
  <c r="F94" i="31"/>
  <c r="F210" i="31"/>
  <c r="F323" i="31"/>
  <c r="F218" i="31"/>
  <c r="F61" i="31"/>
  <c r="F87" i="31"/>
  <c r="F30" i="31"/>
  <c r="F85" i="31"/>
  <c r="F259" i="31"/>
  <c r="F37" i="31"/>
  <c r="F192" i="31"/>
  <c r="F131" i="31"/>
  <c r="F241" i="31"/>
  <c r="F372" i="31"/>
  <c r="F146" i="31"/>
  <c r="F145" i="31"/>
  <c r="F377" i="31"/>
  <c r="F29" i="31"/>
  <c r="F366" i="31"/>
  <c r="F147" i="31"/>
  <c r="F221" i="31"/>
  <c r="F149" i="31"/>
  <c r="F233" i="31"/>
  <c r="F55" i="31"/>
  <c r="F296" i="31"/>
  <c r="F358" i="31"/>
  <c r="F393" i="31"/>
  <c r="F132" i="31"/>
  <c r="F299" i="31"/>
  <c r="F350" i="31"/>
  <c r="F203" i="31"/>
  <c r="F325" i="31"/>
  <c r="F194" i="31"/>
  <c r="F5" i="31"/>
  <c r="F213" i="31"/>
  <c r="F182" i="31"/>
  <c r="F340" i="31"/>
  <c r="F160" i="31"/>
  <c r="F114" i="31"/>
  <c r="F384" i="31"/>
  <c r="F172" i="31"/>
  <c r="F171" i="31"/>
  <c r="G1" i="31" l="1"/>
  <c r="G188" i="31"/>
  <c r="G164" i="31"/>
  <c r="G208" i="31"/>
  <c r="G390" i="31"/>
  <c r="G221" i="31"/>
  <c r="G269" i="31"/>
  <c r="G331" i="31"/>
  <c r="G43" i="31"/>
  <c r="G329" i="31"/>
  <c r="G250" i="31"/>
  <c r="G295" i="31"/>
  <c r="G392" i="31"/>
  <c r="G72" i="31"/>
  <c r="G332" i="31"/>
  <c r="G179" i="31"/>
  <c r="G266" i="31"/>
  <c r="G113" i="31"/>
  <c r="G32" i="31"/>
  <c r="G47" i="31"/>
  <c r="G62" i="31"/>
  <c r="G46" i="31"/>
  <c r="G60" i="31"/>
  <c r="G71" i="31"/>
  <c r="G311" i="31"/>
  <c r="G108" i="31"/>
  <c r="G379" i="31"/>
  <c r="G382" i="31"/>
  <c r="G170" i="31"/>
  <c r="G200" i="31"/>
  <c r="G341" i="31"/>
  <c r="G34" i="31"/>
  <c r="G194" i="31"/>
  <c r="G50" i="31"/>
  <c r="G178" i="31"/>
  <c r="G235" i="31"/>
  <c r="G378" i="31"/>
  <c r="G225" i="31"/>
  <c r="G148" i="31"/>
  <c r="G93" i="31"/>
  <c r="G90" i="31"/>
  <c r="G299" i="31"/>
  <c r="G28" i="31"/>
  <c r="G297" i="31"/>
  <c r="G309" i="31"/>
  <c r="G263" i="31"/>
  <c r="G68" i="31"/>
  <c r="G86" i="31"/>
  <c r="G300" i="31"/>
  <c r="G147" i="31"/>
  <c r="G66" i="31"/>
  <c r="G81" i="31"/>
  <c r="G78" i="31"/>
  <c r="G15" i="31"/>
  <c r="G92" i="31"/>
  <c r="G76" i="31"/>
  <c r="G377" i="31"/>
  <c r="G7" i="31"/>
  <c r="G279" i="31"/>
  <c r="G115" i="31"/>
  <c r="G246" i="31"/>
  <c r="G345" i="31"/>
  <c r="G391" i="31"/>
  <c r="G260" i="31"/>
  <c r="G359" i="31"/>
  <c r="G11" i="31"/>
  <c r="G298" i="31"/>
  <c r="G380" i="31"/>
  <c r="G227" i="31"/>
  <c r="G346" i="31"/>
  <c r="G193" i="31"/>
  <c r="G376" i="31"/>
  <c r="G394" i="31"/>
  <c r="G150" i="31"/>
  <c r="G267" i="31"/>
  <c r="G154" i="31"/>
  <c r="G265" i="31"/>
  <c r="G101" i="31"/>
  <c r="G42" i="31"/>
  <c r="G366" i="31"/>
  <c r="G213" i="31"/>
  <c r="G268" i="31"/>
  <c r="G48" i="31"/>
  <c r="G49" i="31"/>
  <c r="G381" i="31"/>
  <c r="G209" i="31"/>
  <c r="G111" i="31"/>
  <c r="G364" i="31"/>
  <c r="G348" i="31"/>
  <c r="G195" i="31"/>
  <c r="G314" i="31"/>
  <c r="G161" i="31"/>
  <c r="G344" i="31"/>
  <c r="G132" i="31"/>
  <c r="G61" i="31"/>
  <c r="G74" i="31"/>
  <c r="G37" i="31"/>
  <c r="G58" i="31"/>
  <c r="G232" i="31"/>
  <c r="G88" i="31"/>
  <c r="G334" i="31"/>
  <c r="G181" i="31"/>
  <c r="G82" i="31"/>
  <c r="G83" i="31"/>
  <c r="G94" i="31"/>
  <c r="G17" i="31"/>
  <c r="G383" i="31"/>
  <c r="G203" i="31"/>
  <c r="G349" i="31"/>
  <c r="G347" i="31"/>
  <c r="G313" i="31"/>
  <c r="G133" i="31"/>
  <c r="G212" i="31"/>
  <c r="G288" i="31"/>
  <c r="G224" i="31"/>
  <c r="G273" i="31"/>
  <c r="G375" i="31"/>
  <c r="G29" i="31"/>
  <c r="G228" i="31"/>
  <c r="G316" i="31"/>
  <c r="G163" i="31"/>
  <c r="G282" i="31"/>
  <c r="G129" i="31"/>
  <c r="G312" i="31"/>
  <c r="G374" i="31"/>
  <c r="G400" i="31"/>
  <c r="G120" i="31"/>
  <c r="G396" i="31"/>
  <c r="G104" i="31"/>
  <c r="G84" i="31"/>
  <c r="G102" i="31"/>
  <c r="G302" i="31"/>
  <c r="G149" i="31"/>
  <c r="G64" i="31"/>
  <c r="G51" i="31"/>
  <c r="G124" i="31"/>
  <c r="G141" i="31"/>
  <c r="G351" i="31"/>
  <c r="G107" i="31"/>
  <c r="G317" i="31"/>
  <c r="G315" i="31"/>
  <c r="G281" i="31"/>
  <c r="G240" i="31"/>
  <c r="G251" i="31"/>
  <c r="G135" i="31"/>
  <c r="G204" i="31"/>
  <c r="G236" i="31"/>
  <c r="G202" i="31"/>
  <c r="G177" i="31"/>
  <c r="G361" i="31"/>
  <c r="G145" i="31"/>
  <c r="G284" i="31"/>
  <c r="G131" i="31"/>
  <c r="G214" i="31"/>
  <c r="G97" i="31"/>
  <c r="G280" i="31"/>
  <c r="G342" i="31"/>
  <c r="G116" i="31"/>
  <c r="G134" i="31"/>
  <c r="G100" i="31"/>
  <c r="G118" i="31"/>
  <c r="G368" i="31"/>
  <c r="G215" i="31"/>
  <c r="G270" i="31"/>
  <c r="G117" i="31"/>
  <c r="G110" i="31"/>
  <c r="G19" i="31"/>
  <c r="G385" i="31"/>
  <c r="G77" i="31"/>
  <c r="G319" i="31"/>
  <c r="G247" i="31"/>
  <c r="G285" i="31"/>
  <c r="G283" i="31"/>
  <c r="G182" i="31"/>
  <c r="G384" i="31"/>
  <c r="G231" i="31"/>
  <c r="G167" i="31"/>
  <c r="G103" i="31"/>
  <c r="G358" i="31"/>
  <c r="G39" i="31"/>
  <c r="G173" i="31"/>
  <c r="G262" i="31"/>
  <c r="G264" i="31"/>
  <c r="G168" i="31"/>
  <c r="G237" i="31"/>
  <c r="G99" i="31"/>
  <c r="G234" i="31"/>
  <c r="G65" i="31"/>
  <c r="G192" i="31"/>
  <c r="G310" i="31"/>
  <c r="G372" i="31"/>
  <c r="G219" i="31"/>
  <c r="G370" i="31"/>
  <c r="G217" i="31"/>
  <c r="G336" i="31"/>
  <c r="G183" i="31"/>
  <c r="G98" i="31"/>
  <c r="G85" i="31"/>
  <c r="G140" i="31"/>
  <c r="G22" i="31"/>
  <c r="G353" i="31"/>
  <c r="G238" i="31"/>
  <c r="G287" i="31"/>
  <c r="G277" i="31"/>
  <c r="G109" i="31"/>
  <c r="G75" i="31"/>
  <c r="G218" i="31"/>
  <c r="G352" i="31"/>
  <c r="G199" i="31"/>
  <c r="G320" i="31"/>
  <c r="G20" i="31"/>
  <c r="G176" i="31"/>
  <c r="G196" i="31"/>
  <c r="G362" i="31"/>
  <c r="G261" i="31"/>
  <c r="G41" i="31"/>
  <c r="G243" i="31"/>
  <c r="G9" i="31"/>
  <c r="G242" i="31"/>
  <c r="G67" i="31"/>
  <c r="G222" i="31"/>
  <c r="G33" i="31"/>
  <c r="G160" i="31"/>
  <c r="G278" i="31"/>
  <c r="G340" i="31"/>
  <c r="G187" i="31"/>
  <c r="G338" i="31"/>
  <c r="G185" i="31"/>
  <c r="G304" i="31"/>
  <c r="G151" i="31"/>
  <c r="G80" i="31"/>
  <c r="G53" i="31"/>
  <c r="G387" i="31"/>
  <c r="G13" i="31"/>
  <c r="G321" i="31"/>
  <c r="G245" i="31"/>
  <c r="G241" i="31"/>
  <c r="G69" i="31"/>
  <c r="G373" i="31"/>
  <c r="G248" i="31"/>
  <c r="G180" i="31"/>
  <c r="G169" i="31"/>
  <c r="G189" i="31"/>
  <c r="G388" i="31"/>
  <c r="G44" i="31"/>
  <c r="G18" i="31"/>
  <c r="G4" i="31"/>
  <c r="G5" i="31"/>
  <c r="G239" i="31"/>
  <c r="G35" i="31"/>
  <c r="G257" i="31"/>
  <c r="G271" i="31"/>
  <c r="G210" i="31"/>
  <c r="G162" i="31"/>
  <c r="G308" i="31"/>
  <c r="G155" i="31"/>
  <c r="G306" i="31"/>
  <c r="G153" i="31"/>
  <c r="G272" i="31"/>
  <c r="G119" i="31"/>
  <c r="G126" i="31"/>
  <c r="G21" i="31"/>
  <c r="G355" i="31"/>
  <c r="G139" i="31"/>
  <c r="G289" i="31"/>
  <c r="G197" i="31"/>
  <c r="G254" i="31"/>
  <c r="G398" i="31"/>
  <c r="G256" i="31"/>
  <c r="G186" i="31"/>
  <c r="G233" i="31"/>
  <c r="G356" i="31"/>
  <c r="G303" i="31"/>
  <c r="G230" i="31"/>
  <c r="G143" i="31"/>
  <c r="G52" i="31"/>
  <c r="G301" i="31"/>
  <c r="G343" i="31"/>
  <c r="G190" i="31"/>
  <c r="G106" i="31"/>
  <c r="G401" i="31"/>
  <c r="G166" i="31"/>
  <c r="G252" i="31"/>
  <c r="G144" i="31"/>
  <c r="G276" i="31"/>
  <c r="G123" i="31"/>
  <c r="G274" i="31"/>
  <c r="G121" i="31"/>
  <c r="G114" i="31"/>
  <c r="G87" i="31"/>
  <c r="G156" i="31"/>
  <c r="G8" i="31"/>
  <c r="G323" i="31"/>
  <c r="G350" i="31"/>
  <c r="G249" i="31"/>
  <c r="G402" i="31"/>
  <c r="G24" i="31"/>
  <c r="G220" i="31"/>
  <c r="G198" i="31"/>
  <c r="G354" i="31"/>
  <c r="G201" i="31"/>
  <c r="G253" i="31"/>
  <c r="G322" i="31"/>
  <c r="G365" i="31"/>
  <c r="G293" i="31"/>
  <c r="G73" i="31"/>
  <c r="G330" i="31"/>
  <c r="G229" i="31"/>
  <c r="G327" i="31"/>
  <c r="G16" i="31"/>
  <c r="G12" i="31"/>
  <c r="G223" i="31"/>
  <c r="G369" i="31"/>
  <c r="G191" i="31"/>
  <c r="G399" i="31"/>
  <c r="G184" i="31"/>
  <c r="G146" i="31"/>
  <c r="G91" i="31"/>
  <c r="G130" i="31"/>
  <c r="G89" i="31"/>
  <c r="G96" i="31"/>
  <c r="G55" i="31"/>
  <c r="G389" i="31"/>
  <c r="G6" i="31"/>
  <c r="G291" i="31"/>
  <c r="G38" i="31"/>
  <c r="G56" i="31"/>
  <c r="G138" i="31"/>
  <c r="G371" i="31"/>
  <c r="G127" i="31"/>
  <c r="G337" i="31"/>
  <c r="G95" i="31"/>
  <c r="G367" i="31"/>
  <c r="G244" i="31"/>
  <c r="G128" i="31"/>
  <c r="G59" i="31"/>
  <c r="G112" i="31"/>
  <c r="G57" i="31"/>
  <c r="G142" i="31"/>
  <c r="G23" i="31"/>
  <c r="G357" i="31"/>
  <c r="G318" i="31"/>
  <c r="G259" i="31"/>
  <c r="G386" i="31"/>
  <c r="G40" i="31"/>
  <c r="G360" i="31"/>
  <c r="G207" i="31"/>
  <c r="G326" i="31"/>
  <c r="G324" i="31"/>
  <c r="G290" i="31"/>
  <c r="G137" i="31"/>
  <c r="G255" i="31"/>
  <c r="G226" i="31"/>
  <c r="G136" i="31"/>
  <c r="G296" i="31"/>
  <c r="G70" i="31"/>
  <c r="G363" i="31"/>
  <c r="G79" i="31"/>
  <c r="G339" i="31"/>
  <c r="G63" i="31"/>
  <c r="G305" i="31"/>
  <c r="G31" i="31"/>
  <c r="G335" i="31"/>
  <c r="G397" i="31"/>
  <c r="G174" i="31"/>
  <c r="G27" i="31"/>
  <c r="G158" i="31"/>
  <c r="G25" i="31"/>
  <c r="G172" i="31"/>
  <c r="G205" i="31"/>
  <c r="G325" i="31"/>
  <c r="G165" i="31"/>
  <c r="G10" i="31"/>
  <c r="G36" i="31"/>
  <c r="G54" i="31"/>
  <c r="G328" i="31"/>
  <c r="G175" i="31"/>
  <c r="G294" i="31"/>
  <c r="G292" i="31"/>
  <c r="G258" i="31"/>
  <c r="G105" i="31"/>
  <c r="G14" i="31"/>
  <c r="G216" i="31"/>
  <c r="G307" i="31"/>
  <c r="G159" i="31"/>
  <c r="G211" i="31"/>
  <c r="G275" i="31"/>
  <c r="G157" i="31"/>
  <c r="G122" i="31"/>
  <c r="G125" i="31"/>
  <c r="G152" i="31"/>
  <c r="G333" i="31"/>
  <c r="G395" i="31"/>
  <c r="G45" i="31"/>
  <c r="G393" i="31"/>
  <c r="G171" i="31"/>
  <c r="G286" i="31"/>
  <c r="G206" i="31"/>
  <c r="G26" i="31"/>
  <c r="G30" i="31"/>
  <c r="H1" i="31" l="1"/>
  <c r="H86" i="31"/>
  <c r="H171" i="31"/>
  <c r="H148" i="31"/>
  <c r="H155" i="31"/>
  <c r="H182" i="31"/>
  <c r="H61" i="31"/>
  <c r="H341" i="31"/>
  <c r="H339" i="31"/>
  <c r="H288" i="31"/>
  <c r="H153" i="31"/>
  <c r="H310" i="31"/>
  <c r="H74" i="31"/>
  <c r="H381" i="31"/>
  <c r="H104" i="31"/>
  <c r="H75" i="31"/>
  <c r="H134" i="31"/>
  <c r="H173" i="31"/>
  <c r="H11" i="31"/>
  <c r="H162" i="31"/>
  <c r="H293" i="31"/>
  <c r="H219" i="31"/>
  <c r="H348" i="31"/>
  <c r="H201" i="31"/>
  <c r="H194" i="31"/>
  <c r="H90" i="31"/>
  <c r="H58" i="31"/>
  <c r="H240" i="31"/>
  <c r="H373" i="31"/>
  <c r="H212" i="31"/>
  <c r="H178" i="31"/>
  <c r="H54" i="31"/>
  <c r="H300" i="31"/>
  <c r="H116" i="31"/>
  <c r="H77" i="31"/>
  <c r="H235" i="31"/>
  <c r="H14" i="31"/>
  <c r="H309" i="31"/>
  <c r="H307" i="31"/>
  <c r="H253" i="31"/>
  <c r="H121" i="31"/>
  <c r="H370" i="31"/>
  <c r="H42" i="31"/>
  <c r="H384" i="31"/>
  <c r="H72" i="31"/>
  <c r="H268" i="31"/>
  <c r="H102" i="31"/>
  <c r="H105" i="31"/>
  <c r="H316" i="31"/>
  <c r="H130" i="31"/>
  <c r="H261" i="31"/>
  <c r="H387" i="31"/>
  <c r="H304" i="31"/>
  <c r="H169" i="31"/>
  <c r="H154" i="31"/>
  <c r="H122" i="31"/>
  <c r="H250" i="31"/>
  <c r="H287" i="31"/>
  <c r="H106" i="31"/>
  <c r="H229" i="31"/>
  <c r="H22" i="31"/>
  <c r="H4" i="31"/>
  <c r="H84" i="31"/>
  <c r="H73" i="31"/>
  <c r="H146" i="31"/>
  <c r="H91" i="31"/>
  <c r="H277" i="31"/>
  <c r="H275" i="31"/>
  <c r="H247" i="31"/>
  <c r="H89" i="31"/>
  <c r="H334" i="31"/>
  <c r="H10" i="31"/>
  <c r="H328" i="31"/>
  <c r="H40" i="31"/>
  <c r="H376" i="31"/>
  <c r="H70" i="31"/>
  <c r="H120" i="31"/>
  <c r="H5" i="31"/>
  <c r="H207" i="31"/>
  <c r="H204" i="31"/>
  <c r="H355" i="31"/>
  <c r="H272" i="31"/>
  <c r="H285" i="31"/>
  <c r="H330" i="31"/>
  <c r="H390" i="31"/>
  <c r="H195" i="31"/>
  <c r="H312" i="31"/>
  <c r="H52" i="31"/>
  <c r="H233" i="31"/>
  <c r="H114" i="31"/>
  <c r="H45" i="31"/>
  <c r="H112" i="31"/>
  <c r="H224" i="31"/>
  <c r="H401" i="31"/>
  <c r="H57" i="31"/>
  <c r="H314" i="31"/>
  <c r="H183" i="31"/>
  <c r="H318" i="31"/>
  <c r="H8" i="31"/>
  <c r="H382" i="31"/>
  <c r="H38" i="31"/>
  <c r="H24" i="31"/>
  <c r="H400" i="31"/>
  <c r="H43" i="31"/>
  <c r="H160" i="31"/>
  <c r="H323" i="31"/>
  <c r="H176" i="31"/>
  <c r="H101" i="31"/>
  <c r="H371" i="31"/>
  <c r="H298" i="31"/>
  <c r="H163" i="31"/>
  <c r="H394" i="31"/>
  <c r="H20" i="31"/>
  <c r="H248" i="31"/>
  <c r="H82" i="31"/>
  <c r="H41" i="31"/>
  <c r="H137" i="31"/>
  <c r="H232" i="31"/>
  <c r="H369" i="31"/>
  <c r="H25" i="31"/>
  <c r="H286" i="31"/>
  <c r="H151" i="31"/>
  <c r="H256" i="31"/>
  <c r="H181" i="31"/>
  <c r="H378" i="31"/>
  <c r="H6" i="31"/>
  <c r="H368" i="31"/>
  <c r="H366" i="31"/>
  <c r="H317" i="31"/>
  <c r="H128" i="31"/>
  <c r="H291" i="31"/>
  <c r="H216" i="31"/>
  <c r="H308" i="31"/>
  <c r="H205" i="31"/>
  <c r="H28" i="31"/>
  <c r="H266" i="31"/>
  <c r="H131" i="31"/>
  <c r="H398" i="31"/>
  <c r="H193" i="31"/>
  <c r="H396" i="31"/>
  <c r="H50" i="31"/>
  <c r="H180" i="31"/>
  <c r="H88" i="31"/>
  <c r="H142" i="31"/>
  <c r="H337" i="31"/>
  <c r="H164" i="31"/>
  <c r="H245" i="31"/>
  <c r="H119" i="31"/>
  <c r="H284" i="31"/>
  <c r="H149" i="31"/>
  <c r="H223" i="31"/>
  <c r="H179" i="31"/>
  <c r="H374" i="31"/>
  <c r="H380" i="31"/>
  <c r="H133" i="31"/>
  <c r="H96" i="31"/>
  <c r="H259" i="31"/>
  <c r="H385" i="31"/>
  <c r="H336" i="31"/>
  <c r="H26" i="31"/>
  <c r="H302" i="31"/>
  <c r="H103" i="31"/>
  <c r="H319" i="31"/>
  <c r="H279" i="31"/>
  <c r="H132" i="31"/>
  <c r="H234" i="31"/>
  <c r="H99" i="31"/>
  <c r="H296" i="31"/>
  <c r="H161" i="31"/>
  <c r="H226" i="31"/>
  <c r="H18" i="31"/>
  <c r="H197" i="31"/>
  <c r="H37" i="31"/>
  <c r="H110" i="31"/>
  <c r="H305" i="31"/>
  <c r="H36" i="31"/>
  <c r="H239" i="31"/>
  <c r="H87" i="31"/>
  <c r="H237" i="31"/>
  <c r="H117" i="31"/>
  <c r="H282" i="31"/>
  <c r="H147" i="31"/>
  <c r="H402" i="31"/>
  <c r="H198" i="31"/>
  <c r="H356" i="31"/>
  <c r="H64" i="31"/>
  <c r="H188" i="31"/>
  <c r="H353" i="31"/>
  <c r="H332" i="31"/>
  <c r="H199" i="31"/>
  <c r="H167" i="31"/>
  <c r="H135" i="31"/>
  <c r="H71" i="31"/>
  <c r="H257" i="31"/>
  <c r="H157" i="31"/>
  <c r="H252" i="31"/>
  <c r="H67" i="31"/>
  <c r="H264" i="31"/>
  <c r="H129" i="31"/>
  <c r="H362" i="31"/>
  <c r="H191" i="31"/>
  <c r="H358" i="31"/>
  <c r="H342" i="31"/>
  <c r="H187" i="31"/>
  <c r="H273" i="31"/>
  <c r="H145" i="31"/>
  <c r="H399" i="31"/>
  <c r="H55" i="31"/>
  <c r="H225" i="31"/>
  <c r="H85" i="31"/>
  <c r="H217" i="31"/>
  <c r="H115" i="31"/>
  <c r="H220" i="31"/>
  <c r="H278" i="31"/>
  <c r="H392" i="31"/>
  <c r="H32" i="31"/>
  <c r="H158" i="31"/>
  <c r="H321" i="31"/>
  <c r="H118" i="31"/>
  <c r="H379" i="31"/>
  <c r="H35" i="31"/>
  <c r="H231" i="31"/>
  <c r="H97" i="31"/>
  <c r="H294" i="31"/>
  <c r="H159" i="31"/>
  <c r="H354" i="31"/>
  <c r="H338" i="31"/>
  <c r="H27" i="31"/>
  <c r="H254" i="31"/>
  <c r="H17" i="31"/>
  <c r="H367" i="31"/>
  <c r="H23" i="31"/>
  <c r="H397" i="31"/>
  <c r="H53" i="31"/>
  <c r="H222" i="31"/>
  <c r="H83" i="31"/>
  <c r="H280" i="31"/>
  <c r="H211" i="31"/>
  <c r="H372" i="31"/>
  <c r="H13" i="31"/>
  <c r="H126" i="31"/>
  <c r="H289" i="31"/>
  <c r="H270" i="31"/>
  <c r="H59" i="31"/>
  <c r="H347" i="31"/>
  <c r="H227" i="31"/>
  <c r="H244" i="31"/>
  <c r="H65" i="31"/>
  <c r="H262" i="31"/>
  <c r="H127" i="31"/>
  <c r="H344" i="31"/>
  <c r="H364" i="31"/>
  <c r="H9" i="31"/>
  <c r="H172" i="31"/>
  <c r="H175" i="31"/>
  <c r="H335" i="31"/>
  <c r="H100" i="31"/>
  <c r="H365" i="31"/>
  <c r="H21" i="31"/>
  <c r="H395" i="31"/>
  <c r="H51" i="31"/>
  <c r="H214" i="31"/>
  <c r="H184" i="31"/>
  <c r="H186" i="31"/>
  <c r="H349" i="31"/>
  <c r="H94" i="31"/>
  <c r="H249" i="31"/>
  <c r="H107" i="31"/>
  <c r="H47" i="31"/>
  <c r="H352" i="31"/>
  <c r="H56" i="31"/>
  <c r="H315" i="31"/>
  <c r="H16" i="31"/>
  <c r="H377" i="31"/>
  <c r="H33" i="31"/>
  <c r="H228" i="31"/>
  <c r="H95" i="31"/>
  <c r="H386" i="31"/>
  <c r="H346" i="31"/>
  <c r="H152" i="31"/>
  <c r="H140" i="31"/>
  <c r="H79" i="31"/>
  <c r="H303" i="31"/>
  <c r="H209" i="31"/>
  <c r="H333" i="31"/>
  <c r="H218" i="31"/>
  <c r="H363" i="31"/>
  <c r="H19" i="31"/>
  <c r="H210" i="31"/>
  <c r="H391" i="31"/>
  <c r="H276" i="31"/>
  <c r="H340" i="31"/>
  <c r="H62" i="31"/>
  <c r="H215" i="31"/>
  <c r="H190" i="31"/>
  <c r="H243" i="31"/>
  <c r="H283" i="31"/>
  <c r="H125" i="31"/>
  <c r="H345" i="31"/>
  <c r="H208" i="31"/>
  <c r="H236" i="31"/>
  <c r="H63" i="31"/>
  <c r="H292" i="31"/>
  <c r="H290" i="31"/>
  <c r="H165" i="31"/>
  <c r="H108" i="31"/>
  <c r="H15" i="31"/>
  <c r="H271" i="31"/>
  <c r="H113" i="31"/>
  <c r="H301" i="31"/>
  <c r="H68" i="31"/>
  <c r="H331" i="31"/>
  <c r="H265" i="31"/>
  <c r="H393" i="31"/>
  <c r="H359" i="31"/>
  <c r="H192" i="31"/>
  <c r="H388" i="31"/>
  <c r="H30" i="31"/>
  <c r="H156" i="31"/>
  <c r="H383" i="31"/>
  <c r="H39" i="31"/>
  <c r="H185" i="31"/>
  <c r="H230" i="31"/>
  <c r="H29" i="31"/>
  <c r="H313" i="31"/>
  <c r="H48" i="31"/>
  <c r="H375" i="31"/>
  <c r="H31" i="31"/>
  <c r="H260" i="31"/>
  <c r="H258" i="31"/>
  <c r="H326" i="31"/>
  <c r="H76" i="31"/>
  <c r="H141" i="31"/>
  <c r="H246" i="31"/>
  <c r="H66" i="31"/>
  <c r="H269" i="31"/>
  <c r="H81" i="31"/>
  <c r="H299" i="31"/>
  <c r="H177" i="31"/>
  <c r="H361" i="31"/>
  <c r="H327" i="31"/>
  <c r="H174" i="31"/>
  <c r="H360" i="31"/>
  <c r="H203" i="31"/>
  <c r="H124" i="31"/>
  <c r="H351" i="31"/>
  <c r="H7" i="31"/>
  <c r="H69" i="31"/>
  <c r="H251" i="31"/>
  <c r="H46" i="31"/>
  <c r="H281" i="31"/>
  <c r="H189" i="31"/>
  <c r="H343" i="31"/>
  <c r="H144" i="31"/>
  <c r="H206" i="31"/>
  <c r="H255" i="31"/>
  <c r="H322" i="31"/>
  <c r="H44" i="31"/>
  <c r="H139" i="31"/>
  <c r="H170" i="31"/>
  <c r="H111" i="31"/>
  <c r="H238" i="31"/>
  <c r="H98" i="31"/>
  <c r="H267" i="31"/>
  <c r="H49" i="31"/>
  <c r="H329" i="31"/>
  <c r="H295" i="31"/>
  <c r="H389" i="31"/>
  <c r="H306" i="31"/>
  <c r="H320" i="31"/>
  <c r="H92" i="31"/>
  <c r="H136" i="31"/>
  <c r="H166" i="31"/>
  <c r="H202" i="31"/>
  <c r="H241" i="31"/>
  <c r="H150" i="31"/>
  <c r="H123" i="31"/>
  <c r="H200" i="31"/>
  <c r="H93" i="31"/>
  <c r="H311" i="31"/>
  <c r="H80" i="31"/>
  <c r="H213" i="31"/>
  <c r="H196" i="31"/>
  <c r="H350" i="31"/>
  <c r="H12" i="31"/>
  <c r="H242" i="31"/>
  <c r="H138" i="31"/>
  <c r="H109" i="31"/>
  <c r="H168" i="31"/>
  <c r="H143" i="31"/>
  <c r="H221" i="31"/>
  <c r="H34" i="31"/>
  <c r="H297" i="31"/>
  <c r="H263" i="31"/>
  <c r="H357" i="31"/>
  <c r="H274" i="31"/>
  <c r="H324" i="31"/>
  <c r="H60" i="31"/>
  <c r="H78" i="31"/>
  <c r="H325" i="31"/>
  <c r="I1" i="31" l="1"/>
  <c r="I232" i="31"/>
  <c r="I348" i="31"/>
  <c r="I193" i="31"/>
  <c r="I346" i="31"/>
  <c r="I191" i="31"/>
  <c r="I344" i="31"/>
  <c r="I189" i="31"/>
  <c r="I342" i="31"/>
  <c r="I91" i="31"/>
  <c r="I90" i="31"/>
  <c r="I338" i="31"/>
  <c r="I183" i="31"/>
  <c r="I78" i="31"/>
  <c r="I353" i="31"/>
  <c r="I265" i="31"/>
  <c r="I378" i="31"/>
  <c r="I209" i="31"/>
  <c r="I266" i="31"/>
  <c r="I111" i="31"/>
  <c r="I34" i="31"/>
  <c r="I77" i="31"/>
  <c r="I184" i="31"/>
  <c r="I39" i="31"/>
  <c r="I315" i="31"/>
  <c r="I398" i="31"/>
  <c r="I382" i="31"/>
  <c r="I178" i="31"/>
  <c r="I316" i="31"/>
  <c r="I161" i="31"/>
  <c r="I314" i="31"/>
  <c r="I159" i="31"/>
  <c r="I312" i="31"/>
  <c r="I157" i="31"/>
  <c r="I310" i="31"/>
  <c r="I294" i="31"/>
  <c r="I152" i="31"/>
  <c r="I306" i="31"/>
  <c r="I151" i="31"/>
  <c r="I60" i="31"/>
  <c r="I324" i="31"/>
  <c r="I42" i="31"/>
  <c r="I332" i="31"/>
  <c r="I177" i="31"/>
  <c r="I50" i="31"/>
  <c r="I79" i="31"/>
  <c r="I16" i="31"/>
  <c r="I45" i="31"/>
  <c r="I236" i="31"/>
  <c r="I7" i="31"/>
  <c r="I283" i="31"/>
  <c r="I396" i="31"/>
  <c r="I80" i="31"/>
  <c r="I109" i="31"/>
  <c r="I220" i="31"/>
  <c r="I227" i="31"/>
  <c r="I284" i="31"/>
  <c r="I129" i="31"/>
  <c r="I282" i="31"/>
  <c r="I127" i="31"/>
  <c r="I280" i="31"/>
  <c r="I125" i="31"/>
  <c r="I278" i="31"/>
  <c r="I397" i="31"/>
  <c r="I102" i="31"/>
  <c r="I274" i="31"/>
  <c r="I119" i="31"/>
  <c r="I363" i="31"/>
  <c r="I9" i="31"/>
  <c r="I104" i="31"/>
  <c r="I300" i="31"/>
  <c r="I145" i="31"/>
  <c r="I32" i="31"/>
  <c r="I47" i="31"/>
  <c r="I14" i="31"/>
  <c r="I13" i="31"/>
  <c r="I381" i="31"/>
  <c r="I5" i="31"/>
  <c r="I224" i="31"/>
  <c r="I391" i="31"/>
  <c r="I350" i="31"/>
  <c r="I195" i="31"/>
  <c r="I202" i="31"/>
  <c r="I97" i="31"/>
  <c r="I176" i="31"/>
  <c r="I95" i="31"/>
  <c r="I162" i="31"/>
  <c r="I93" i="31"/>
  <c r="I146" i="31"/>
  <c r="I388" i="31"/>
  <c r="I249" i="31"/>
  <c r="I114" i="31"/>
  <c r="I87" i="31"/>
  <c r="I331" i="31"/>
  <c r="I368" i="31"/>
  <c r="I54" i="31"/>
  <c r="I268" i="31"/>
  <c r="I113" i="31"/>
  <c r="I30" i="31"/>
  <c r="I15" i="31"/>
  <c r="I387" i="31"/>
  <c r="I389" i="31"/>
  <c r="I349" i="31"/>
  <c r="I139" i="31"/>
  <c r="I212" i="31"/>
  <c r="I362" i="31"/>
  <c r="I318" i="31"/>
  <c r="I163" i="31"/>
  <c r="I206" i="31"/>
  <c r="I65" i="31"/>
  <c r="I160" i="31"/>
  <c r="I63" i="31"/>
  <c r="I144" i="31"/>
  <c r="I61" i="31"/>
  <c r="I128" i="31"/>
  <c r="I52" i="31"/>
  <c r="I217" i="31"/>
  <c r="I96" i="31"/>
  <c r="I55" i="31"/>
  <c r="I299" i="31"/>
  <c r="I399" i="31"/>
  <c r="I243" i="31"/>
  <c r="I66" i="31"/>
  <c r="I81" i="31"/>
  <c r="I12" i="31"/>
  <c r="I380" i="31"/>
  <c r="I355" i="31"/>
  <c r="I18" i="31"/>
  <c r="I317" i="31"/>
  <c r="I356" i="31"/>
  <c r="I208" i="31"/>
  <c r="I271" i="31"/>
  <c r="I242" i="31"/>
  <c r="I286" i="31"/>
  <c r="I131" i="31"/>
  <c r="I190" i="31"/>
  <c r="I33" i="31"/>
  <c r="I158" i="31"/>
  <c r="I31" i="31"/>
  <c r="I142" i="31"/>
  <c r="I29" i="31"/>
  <c r="I126" i="31"/>
  <c r="I340" i="31"/>
  <c r="I185" i="31"/>
  <c r="I94" i="31"/>
  <c r="I321" i="31"/>
  <c r="I267" i="31"/>
  <c r="I394" i="31"/>
  <c r="I211" i="31"/>
  <c r="I48" i="31"/>
  <c r="I49" i="31"/>
  <c r="I357" i="31"/>
  <c r="I222" i="31"/>
  <c r="I323" i="31"/>
  <c r="I40" i="31"/>
  <c r="I285" i="31"/>
  <c r="I360" i="31"/>
  <c r="I226" i="31"/>
  <c r="I219" i="31"/>
  <c r="I143" i="31"/>
  <c r="I192" i="31"/>
  <c r="I99" i="31"/>
  <c r="I156" i="31"/>
  <c r="I123" i="31"/>
  <c r="I140" i="31"/>
  <c r="I155" i="31"/>
  <c r="I124" i="31"/>
  <c r="I187" i="31"/>
  <c r="I108" i="31"/>
  <c r="I308" i="31"/>
  <c r="I153" i="31"/>
  <c r="I76" i="31"/>
  <c r="I292" i="31"/>
  <c r="I58" i="31"/>
  <c r="I334" i="31"/>
  <c r="I179" i="31"/>
  <c r="I46" i="31"/>
  <c r="I17" i="31"/>
  <c r="I325" i="31"/>
  <c r="I246" i="31"/>
  <c r="I291" i="31"/>
  <c r="I75" i="31"/>
  <c r="I182" i="31"/>
  <c r="I395" i="31"/>
  <c r="I229" i="31"/>
  <c r="I68" i="31"/>
  <c r="I228" i="31"/>
  <c r="I67" i="31"/>
  <c r="I375" i="31"/>
  <c r="I59" i="31"/>
  <c r="I373" i="31"/>
  <c r="I27" i="31"/>
  <c r="I371" i="31"/>
  <c r="I25" i="31"/>
  <c r="I369" i="31"/>
  <c r="I276" i="31"/>
  <c r="I121" i="31"/>
  <c r="I365" i="31"/>
  <c r="I41" i="31"/>
  <c r="I120" i="31"/>
  <c r="I302" i="31"/>
  <c r="I147" i="31"/>
  <c r="I28" i="31"/>
  <c r="I289" i="31"/>
  <c r="I293" i="31"/>
  <c r="I107" i="31"/>
  <c r="I259" i="31"/>
  <c r="I210" i="31"/>
  <c r="I218" i="31"/>
  <c r="I352" i="31"/>
  <c r="I197" i="31"/>
  <c r="I225" i="31"/>
  <c r="I216" i="31"/>
  <c r="I35" i="31"/>
  <c r="I343" i="31"/>
  <c r="I21" i="31"/>
  <c r="I341" i="31"/>
  <c r="I23" i="31"/>
  <c r="I339" i="31"/>
  <c r="I19" i="31"/>
  <c r="I337" i="31"/>
  <c r="I130" i="31"/>
  <c r="I89" i="31"/>
  <c r="I333" i="31"/>
  <c r="I376" i="31"/>
  <c r="I70" i="31"/>
  <c r="I270" i="31"/>
  <c r="I115" i="31"/>
  <c r="I359" i="31"/>
  <c r="I43" i="31"/>
  <c r="I261" i="31"/>
  <c r="I372" i="31"/>
  <c r="I254" i="31"/>
  <c r="I200" i="31"/>
  <c r="I8" i="31"/>
  <c r="I320" i="31"/>
  <c r="I165" i="31"/>
  <c r="I386" i="31"/>
  <c r="I347" i="31"/>
  <c r="I172" i="31"/>
  <c r="I230" i="31"/>
  <c r="I311" i="31"/>
  <c r="I358" i="31"/>
  <c r="I309" i="31"/>
  <c r="I262" i="31"/>
  <c r="I307" i="31"/>
  <c r="I326" i="31"/>
  <c r="I305" i="31"/>
  <c r="I112" i="31"/>
  <c r="I57" i="31"/>
  <c r="I301" i="31"/>
  <c r="I116" i="31"/>
  <c r="I245" i="31"/>
  <c r="I82" i="31"/>
  <c r="I83" i="31"/>
  <c r="I327" i="31"/>
  <c r="I351" i="31"/>
  <c r="I10" i="31"/>
  <c r="I233" i="31"/>
  <c r="I56" i="31"/>
  <c r="I164" i="31"/>
  <c r="I240" i="31"/>
  <c r="I288" i="31"/>
  <c r="I133" i="31"/>
  <c r="I204" i="31"/>
  <c r="I377" i="31"/>
  <c r="I11" i="31"/>
  <c r="I279" i="31"/>
  <c r="I235" i="31"/>
  <c r="I277" i="31"/>
  <c r="I171" i="31"/>
  <c r="I275" i="31"/>
  <c r="I203" i="31"/>
  <c r="I273" i="31"/>
  <c r="I110" i="31"/>
  <c r="I252" i="31"/>
  <c r="I269" i="31"/>
  <c r="I36" i="31"/>
  <c r="I213" i="31"/>
  <c r="I64" i="31"/>
  <c r="I51" i="31"/>
  <c r="I295" i="31"/>
  <c r="I169" i="31"/>
  <c r="I72" i="31"/>
  <c r="I393" i="31"/>
  <c r="I6" i="31"/>
  <c r="I84" i="31"/>
  <c r="I231" i="31"/>
  <c r="I214" i="31"/>
  <c r="I101" i="31"/>
  <c r="I221" i="31"/>
  <c r="I345" i="31"/>
  <c r="I319" i="31"/>
  <c r="I154" i="31"/>
  <c r="I250" i="31"/>
  <c r="I138" i="31"/>
  <c r="I244" i="31"/>
  <c r="I122" i="31"/>
  <c r="I260" i="31"/>
  <c r="I106" i="31"/>
  <c r="I92" i="31"/>
  <c r="I287" i="31"/>
  <c r="I74" i="31"/>
  <c r="I336" i="31"/>
  <c r="I181" i="31"/>
  <c r="I62" i="31"/>
  <c r="I385" i="31"/>
  <c r="I263" i="31"/>
  <c r="I186" i="31"/>
  <c r="I22" i="31"/>
  <c r="I402" i="31"/>
  <c r="I237" i="31"/>
  <c r="I354" i="31"/>
  <c r="I199" i="31"/>
  <c r="I234" i="31"/>
  <c r="I69" i="31"/>
  <c r="I223" i="31"/>
  <c r="I313" i="31"/>
  <c r="I137" i="31"/>
  <c r="I188" i="31"/>
  <c r="I105" i="31"/>
  <c r="I194" i="31"/>
  <c r="I248" i="31"/>
  <c r="I180" i="31"/>
  <c r="I201" i="31"/>
  <c r="I168" i="31"/>
  <c r="I367" i="31"/>
  <c r="I73" i="31"/>
  <c r="I136" i="31"/>
  <c r="I304" i="31"/>
  <c r="I149" i="31"/>
  <c r="I44" i="31"/>
  <c r="I383" i="31"/>
  <c r="I26" i="31"/>
  <c r="I100" i="31"/>
  <c r="I239" i="31"/>
  <c r="I20" i="31"/>
  <c r="I205" i="31"/>
  <c r="I322" i="31"/>
  <c r="I167" i="31"/>
  <c r="I174" i="31"/>
  <c r="I37" i="31"/>
  <c r="I379" i="31"/>
  <c r="I53" i="31"/>
  <c r="I298" i="31"/>
  <c r="I71" i="31"/>
  <c r="I281" i="31"/>
  <c r="I4" i="31"/>
  <c r="I166" i="31"/>
  <c r="I390" i="31"/>
  <c r="I150" i="31"/>
  <c r="I198" i="31"/>
  <c r="I134" i="31"/>
  <c r="I401" i="31"/>
  <c r="I118" i="31"/>
  <c r="I335" i="31"/>
  <c r="I384" i="31"/>
  <c r="I86" i="31"/>
  <c r="I272" i="31"/>
  <c r="I117" i="31"/>
  <c r="I361" i="31"/>
  <c r="I238" i="31"/>
  <c r="I88" i="31"/>
  <c r="I370" i="31"/>
  <c r="I207" i="31"/>
  <c r="I328" i="31"/>
  <c r="I173" i="31"/>
  <c r="I290" i="31"/>
  <c r="I135" i="31"/>
  <c r="I196" i="31"/>
  <c r="I256" i="31"/>
  <c r="I103" i="31"/>
  <c r="I297" i="31"/>
  <c r="I364" i="31"/>
  <c r="I264" i="31"/>
  <c r="I24" i="31"/>
  <c r="I170" i="31"/>
  <c r="I374" i="31"/>
  <c r="I257" i="31"/>
  <c r="I366" i="31"/>
  <c r="I255" i="31"/>
  <c r="I148" i="31"/>
  <c r="I253" i="31"/>
  <c r="I392" i="31"/>
  <c r="I251" i="31"/>
  <c r="I303" i="31"/>
  <c r="I132" i="31"/>
  <c r="I247" i="31"/>
  <c r="I98" i="31"/>
  <c r="I85" i="31"/>
  <c r="I329" i="31"/>
  <c r="I400" i="31"/>
  <c r="I38" i="31"/>
  <c r="I330" i="31"/>
  <c r="I175" i="31"/>
  <c r="I296" i="31"/>
  <c r="I141" i="31"/>
  <c r="I258" i="31"/>
  <c r="I215" i="31"/>
  <c r="I241" i="31"/>
  <c r="J5" i="31" l="1"/>
  <c r="J7" i="31"/>
  <c r="J9" i="31"/>
  <c r="J11" i="31"/>
  <c r="J13" i="31"/>
  <c r="J15" i="31"/>
  <c r="J17" i="31"/>
  <c r="J19" i="31"/>
  <c r="J21" i="31"/>
  <c r="J23" i="31"/>
  <c r="J25" i="31"/>
  <c r="J27" i="31"/>
  <c r="J29" i="31"/>
  <c r="J31" i="31"/>
  <c r="J33" i="31"/>
  <c r="J35" i="31"/>
  <c r="J37" i="31"/>
  <c r="J39" i="31"/>
  <c r="J41" i="31"/>
  <c r="J43" i="31"/>
  <c r="J45" i="31"/>
  <c r="J47" i="31"/>
  <c r="J49" i="31"/>
  <c r="J51" i="31"/>
  <c r="J53" i="31"/>
  <c r="J55" i="31"/>
  <c r="J57" i="31"/>
  <c r="J59" i="31"/>
  <c r="J61" i="31"/>
  <c r="J63" i="31"/>
  <c r="J65" i="31"/>
  <c r="J67" i="31"/>
  <c r="J69" i="31"/>
  <c r="J71" i="31"/>
  <c r="J73" i="31"/>
  <c r="J75" i="31"/>
  <c r="J77" i="31"/>
  <c r="J79" i="31"/>
  <c r="J81" i="31"/>
  <c r="J83" i="31"/>
  <c r="J85" i="31"/>
  <c r="J87" i="31"/>
  <c r="J89" i="31"/>
  <c r="J91" i="31"/>
  <c r="J93" i="31"/>
  <c r="J95" i="31"/>
  <c r="J97" i="31"/>
  <c r="J99" i="31"/>
  <c r="J101" i="31"/>
  <c r="J103" i="31"/>
  <c r="J105" i="31"/>
  <c r="J107" i="31"/>
  <c r="J109" i="31"/>
  <c r="J111" i="31"/>
  <c r="J113" i="31"/>
  <c r="J115" i="31"/>
  <c r="J117" i="31"/>
  <c r="J119" i="31"/>
  <c r="J121" i="31"/>
  <c r="J123" i="31"/>
  <c r="J125" i="31"/>
  <c r="J127" i="31"/>
  <c r="J129" i="31"/>
  <c r="J131" i="31"/>
  <c r="J133" i="31"/>
  <c r="J135" i="31"/>
  <c r="J137" i="31"/>
  <c r="J139" i="31"/>
  <c r="J141" i="31"/>
  <c r="J143" i="31"/>
  <c r="J145" i="31"/>
  <c r="J147" i="31"/>
  <c r="J149" i="31"/>
  <c r="J151" i="31"/>
  <c r="J153" i="31"/>
  <c r="J155" i="31"/>
  <c r="J157" i="31"/>
  <c r="J159" i="31"/>
  <c r="J161" i="31"/>
  <c r="J163" i="31"/>
  <c r="J165" i="31"/>
  <c r="J167" i="31"/>
  <c r="J169" i="31"/>
  <c r="J171" i="31"/>
  <c r="J173" i="31"/>
  <c r="J175" i="31"/>
  <c r="J177" i="31"/>
  <c r="J179" i="31"/>
  <c r="J181" i="31"/>
  <c r="J183" i="31"/>
  <c r="J185" i="31"/>
  <c r="J187" i="31"/>
  <c r="J189" i="31"/>
  <c r="J191" i="31"/>
  <c r="J193" i="31"/>
  <c r="J195" i="31"/>
  <c r="J197" i="31"/>
  <c r="J199" i="31"/>
  <c r="J201" i="31"/>
  <c r="J203" i="31"/>
  <c r="J205" i="31"/>
  <c r="J207" i="31"/>
  <c r="J209" i="31"/>
  <c r="J211" i="31"/>
  <c r="J213" i="31"/>
  <c r="J215" i="31"/>
  <c r="J217" i="31"/>
  <c r="J219" i="31"/>
  <c r="J221" i="31"/>
  <c r="J223" i="31"/>
  <c r="J225" i="31"/>
  <c r="J227" i="31"/>
  <c r="J229" i="31"/>
  <c r="J231" i="31"/>
  <c r="J233" i="31"/>
  <c r="J235" i="31"/>
  <c r="J237" i="31"/>
  <c r="J239" i="31"/>
  <c r="J241" i="31"/>
  <c r="J243" i="31"/>
  <c r="J245" i="31"/>
  <c r="J247" i="31"/>
  <c r="J249" i="31"/>
  <c r="J251" i="31"/>
  <c r="J253" i="31"/>
  <c r="J255" i="31"/>
  <c r="J257" i="31"/>
  <c r="J178" i="31"/>
  <c r="J226" i="31"/>
  <c r="J240" i="31"/>
  <c r="J248" i="31"/>
  <c r="J256" i="31"/>
  <c r="J6" i="31"/>
  <c r="J22" i="31"/>
  <c r="J38" i="31"/>
  <c r="J54" i="31"/>
  <c r="J70" i="31"/>
  <c r="J86" i="31"/>
  <c r="J102" i="31"/>
  <c r="J118" i="31"/>
  <c r="J134" i="31"/>
  <c r="J150" i="31"/>
  <c r="J166" i="31"/>
  <c r="J232" i="31"/>
  <c r="J208" i="31"/>
  <c r="J8" i="31"/>
  <c r="J24" i="31"/>
  <c r="J40" i="31"/>
  <c r="J56" i="31"/>
  <c r="J72" i="31"/>
  <c r="J88" i="31"/>
  <c r="J104" i="31"/>
  <c r="J120" i="31"/>
  <c r="J136" i="31"/>
  <c r="J152" i="31"/>
  <c r="J168" i="31"/>
  <c r="J180" i="31"/>
  <c r="J194" i="31"/>
  <c r="J188" i="31"/>
  <c r="J204" i="31"/>
  <c r="J212" i="31"/>
  <c r="J218" i="31"/>
  <c r="J238" i="31"/>
  <c r="J246" i="31"/>
  <c r="J254" i="31"/>
  <c r="J10" i="31"/>
  <c r="J26" i="31"/>
  <c r="J42" i="31"/>
  <c r="J58" i="31"/>
  <c r="J74" i="31"/>
  <c r="J90" i="31"/>
  <c r="J106" i="31"/>
  <c r="J122" i="31"/>
  <c r="J138" i="31"/>
  <c r="J154" i="31"/>
  <c r="J170" i="31"/>
  <c r="J224" i="31"/>
  <c r="J182" i="31"/>
  <c r="J200" i="31"/>
  <c r="J230" i="31"/>
  <c r="J259" i="31"/>
  <c r="J261" i="31"/>
  <c r="J263" i="31"/>
  <c r="J265" i="31"/>
  <c r="J267" i="31"/>
  <c r="J269" i="31"/>
  <c r="J271" i="31"/>
  <c r="J273" i="31"/>
  <c r="J275" i="31"/>
  <c r="J277" i="31"/>
  <c r="J279" i="31"/>
  <c r="J281" i="31"/>
  <c r="J283" i="31"/>
  <c r="J285" i="31"/>
  <c r="J287" i="31"/>
  <c r="J289" i="31"/>
  <c r="J291" i="31"/>
  <c r="J293" i="31"/>
  <c r="J295" i="31"/>
  <c r="J297" i="31"/>
  <c r="J299" i="31"/>
  <c r="J301" i="31"/>
  <c r="J303" i="31"/>
  <c r="J305" i="31"/>
  <c r="J307" i="31"/>
  <c r="J309" i="31"/>
  <c r="J311" i="31"/>
  <c r="J313" i="31"/>
  <c r="J315" i="31"/>
  <c r="J317" i="31"/>
  <c r="J319" i="31"/>
  <c r="J321" i="31"/>
  <c r="J323" i="31"/>
  <c r="J325" i="31"/>
  <c r="J327" i="31"/>
  <c r="J329" i="31"/>
  <c r="J331" i="31"/>
  <c r="J333" i="31"/>
  <c r="J335" i="31"/>
  <c r="J337" i="31"/>
  <c r="J339" i="31"/>
  <c r="J341" i="31"/>
  <c r="J343" i="31"/>
  <c r="J345" i="31"/>
  <c r="J347" i="31"/>
  <c r="J349" i="31"/>
  <c r="J351" i="31"/>
  <c r="J353" i="31"/>
  <c r="J355" i="31"/>
  <c r="J357" i="31"/>
  <c r="J359" i="31"/>
  <c r="J361" i="31"/>
  <c r="J363" i="31"/>
  <c r="J365" i="31"/>
  <c r="J367" i="31"/>
  <c r="J369" i="31"/>
  <c r="J371" i="31"/>
  <c r="J373" i="31"/>
  <c r="J375" i="31"/>
  <c r="J377" i="31"/>
  <c r="J379" i="31"/>
  <c r="J381" i="31"/>
  <c r="J383" i="31"/>
  <c r="J385" i="31"/>
  <c r="J387" i="31"/>
  <c r="J12" i="31"/>
  <c r="J28" i="31"/>
  <c r="J44" i="31"/>
  <c r="J60" i="31"/>
  <c r="J76" i="31"/>
  <c r="J92" i="31"/>
  <c r="J108" i="31"/>
  <c r="J124" i="31"/>
  <c r="J140" i="31"/>
  <c r="J156" i="31"/>
  <c r="J172" i="31"/>
  <c r="J196" i="31"/>
  <c r="J236" i="31"/>
  <c r="J244" i="31"/>
  <c r="J252" i="31"/>
  <c r="J14" i="31"/>
  <c r="J30" i="31"/>
  <c r="J46" i="31"/>
  <c r="J62" i="31"/>
  <c r="J78" i="31"/>
  <c r="J94" i="31"/>
  <c r="J110" i="31"/>
  <c r="J126" i="31"/>
  <c r="J142" i="31"/>
  <c r="J158" i="31"/>
  <c r="J190" i="31"/>
  <c r="J216" i="31"/>
  <c r="J174" i="31"/>
  <c r="J184" i="31"/>
  <c r="J210" i="31"/>
  <c r="J222" i="31"/>
  <c r="J16" i="31"/>
  <c r="J32" i="31"/>
  <c r="J48" i="31"/>
  <c r="J64" i="31"/>
  <c r="J80" i="31"/>
  <c r="J96" i="31"/>
  <c r="J112" i="31"/>
  <c r="J128" i="31"/>
  <c r="J144" i="31"/>
  <c r="J160" i="31"/>
  <c r="J206" i="31"/>
  <c r="J228" i="31"/>
  <c r="J234" i="31"/>
  <c r="J242" i="31"/>
  <c r="J250" i="31"/>
  <c r="J18" i="31"/>
  <c r="J34" i="31"/>
  <c r="J50" i="31"/>
  <c r="J66" i="31"/>
  <c r="J82" i="31"/>
  <c r="J98" i="31"/>
  <c r="J114" i="31"/>
  <c r="J130" i="31"/>
  <c r="J146" i="31"/>
  <c r="J162" i="31"/>
  <c r="J176" i="31"/>
  <c r="J202" i="31"/>
  <c r="J192" i="31"/>
  <c r="J214" i="31"/>
  <c r="J258" i="31"/>
  <c r="J260" i="31"/>
  <c r="J262" i="31"/>
  <c r="J264" i="31"/>
  <c r="J266" i="31"/>
  <c r="J268" i="31"/>
  <c r="J270" i="31"/>
  <c r="J272" i="31"/>
  <c r="J274" i="31"/>
  <c r="J276" i="31"/>
  <c r="J278" i="31"/>
  <c r="J280" i="31"/>
  <c r="J282" i="31"/>
  <c r="J284" i="31"/>
  <c r="J286" i="31"/>
  <c r="J288" i="31"/>
  <c r="J290" i="31"/>
  <c r="J292" i="31"/>
  <c r="J294" i="31"/>
  <c r="J296" i="31"/>
  <c r="J298" i="31"/>
  <c r="J300" i="31"/>
  <c r="J302" i="31"/>
  <c r="J304" i="31"/>
  <c r="J306" i="31"/>
  <c r="J308" i="31"/>
  <c r="J310" i="31"/>
  <c r="J312" i="31"/>
  <c r="J314" i="31"/>
  <c r="J316" i="31"/>
  <c r="J318" i="31"/>
  <c r="J320" i="31"/>
  <c r="J322" i="31"/>
  <c r="J324" i="31"/>
  <c r="J326" i="31"/>
  <c r="J328" i="31"/>
  <c r="J330" i="31"/>
  <c r="J332" i="31"/>
  <c r="J334" i="31"/>
  <c r="J336" i="31"/>
  <c r="J338" i="31"/>
  <c r="J340" i="31"/>
  <c r="J342" i="31"/>
  <c r="J344" i="31"/>
  <c r="J346" i="31"/>
  <c r="J348" i="31"/>
  <c r="J350" i="31"/>
  <c r="J352" i="31"/>
  <c r="J354" i="31"/>
  <c r="J356" i="31"/>
  <c r="J358" i="31"/>
  <c r="J20" i="31"/>
  <c r="J370" i="31"/>
  <c r="J378" i="31"/>
  <c r="J394" i="31"/>
  <c r="J36" i="31"/>
  <c r="J386" i="31"/>
  <c r="J52" i="31"/>
  <c r="J362" i="31"/>
  <c r="J391" i="31"/>
  <c r="J398" i="31"/>
  <c r="J68" i="31"/>
  <c r="J220" i="31"/>
  <c r="J395" i="31"/>
  <c r="J84" i="31"/>
  <c r="J372" i="31"/>
  <c r="J380" i="31"/>
  <c r="J402" i="31"/>
  <c r="J100" i="31"/>
  <c r="J364" i="31"/>
  <c r="J399" i="31"/>
  <c r="J116" i="31"/>
  <c r="J132" i="31"/>
  <c r="J388" i="31"/>
  <c r="J392" i="31"/>
  <c r="J148" i="31"/>
  <c r="J366" i="31"/>
  <c r="J374" i="31"/>
  <c r="J382" i="31"/>
  <c r="J360" i="31"/>
  <c r="J164" i="31"/>
  <c r="J396" i="31"/>
  <c r="J389" i="31"/>
  <c r="J393" i="31"/>
  <c r="J186" i="31"/>
  <c r="J400" i="31"/>
  <c r="J368" i="31"/>
  <c r="J376" i="31"/>
  <c r="J384" i="31"/>
  <c r="J397" i="31"/>
  <c r="J401" i="31"/>
  <c r="J198" i="31"/>
  <c r="J390" i="31"/>
  <c r="J4" i="31"/>
</calcChain>
</file>

<file path=xl/sharedStrings.xml><?xml version="1.0" encoding="utf-8"?>
<sst xmlns="http://schemas.openxmlformats.org/spreadsheetml/2006/main" count="401" uniqueCount="401">
  <si>
    <t>300251.SZ</t>
  </si>
  <si>
    <t>002414.SZ</t>
  </si>
  <si>
    <t>002701.SZ</t>
  </si>
  <si>
    <t>600895.SH</t>
  </si>
  <si>
    <t>601179.SH</t>
  </si>
  <si>
    <t>600380.SH</t>
  </si>
  <si>
    <t>002317.SZ</t>
  </si>
  <si>
    <t>000025.SZ</t>
  </si>
  <si>
    <t>600094.SH</t>
  </si>
  <si>
    <t>000848.SZ</t>
  </si>
  <si>
    <t>601005.SH</t>
  </si>
  <si>
    <t>600801.SH</t>
  </si>
  <si>
    <t>600557.SH</t>
  </si>
  <si>
    <t>600885.SH</t>
  </si>
  <si>
    <t>002250.SZ</t>
  </si>
  <si>
    <t>600216.SH</t>
  </si>
  <si>
    <t>002302.SZ</t>
  </si>
  <si>
    <t>002640.SZ</t>
  </si>
  <si>
    <t>002372.SZ</t>
  </si>
  <si>
    <t>000980.SZ</t>
  </si>
  <si>
    <t>600064.SH</t>
  </si>
  <si>
    <t>002373.SZ</t>
  </si>
  <si>
    <t>000717.SZ</t>
  </si>
  <si>
    <t>600751.SH</t>
  </si>
  <si>
    <t>601016.SH</t>
  </si>
  <si>
    <t>601718.SH</t>
  </si>
  <si>
    <t>000547.SZ</t>
  </si>
  <si>
    <t>300168.SZ</t>
  </si>
  <si>
    <t>600863.SH</t>
  </si>
  <si>
    <t>600717.SH</t>
  </si>
  <si>
    <t>600497.SH</t>
  </si>
  <si>
    <t>300133.SZ</t>
  </si>
  <si>
    <t>000553.SZ</t>
  </si>
  <si>
    <t>600811.SH</t>
  </si>
  <si>
    <t>002681.SZ</t>
  </si>
  <si>
    <t>000778.SZ</t>
  </si>
  <si>
    <t>000761.SZ</t>
  </si>
  <si>
    <t>300253.SZ</t>
  </si>
  <si>
    <t>000543.SZ</t>
  </si>
  <si>
    <t>600572.SH</t>
  </si>
  <si>
    <t>600282.SH</t>
  </si>
  <si>
    <t>600755.SH</t>
  </si>
  <si>
    <t>600335.SH</t>
  </si>
  <si>
    <t>600777.SH</t>
  </si>
  <si>
    <t>002176.SZ</t>
  </si>
  <si>
    <t>000050.SZ</t>
  </si>
  <si>
    <t>000066.SZ</t>
  </si>
  <si>
    <t>000400.SZ</t>
  </si>
  <si>
    <t>002155.SZ</t>
  </si>
  <si>
    <t>002131.SZ</t>
  </si>
  <si>
    <t>000959.SZ</t>
  </si>
  <si>
    <t>002437.SZ</t>
  </si>
  <si>
    <t>600737.SH</t>
  </si>
  <si>
    <t>002093.SZ</t>
  </si>
  <si>
    <t>600273.SH</t>
  </si>
  <si>
    <t>000559.SZ</t>
  </si>
  <si>
    <t>600415.SH</t>
  </si>
  <si>
    <t>600820.SH</t>
  </si>
  <si>
    <t>600515.SH</t>
  </si>
  <si>
    <t>600827.SH</t>
  </si>
  <si>
    <t>600580.SH</t>
  </si>
  <si>
    <t>603766.SH</t>
  </si>
  <si>
    <t>002672.SZ</t>
  </si>
  <si>
    <t>002399.SZ</t>
  </si>
  <si>
    <t>601233.SH</t>
  </si>
  <si>
    <t>002603.SZ</t>
  </si>
  <si>
    <t>002065.SZ</t>
  </si>
  <si>
    <t>002183.SZ</t>
  </si>
  <si>
    <t>000528.SZ</t>
  </si>
  <si>
    <t>002444.SZ</t>
  </si>
  <si>
    <t>601699.SH</t>
  </si>
  <si>
    <t>002625.SZ</t>
  </si>
  <si>
    <t>002273.SZ</t>
  </si>
  <si>
    <t>600754.SH</t>
  </si>
  <si>
    <t>601969.SH</t>
  </si>
  <si>
    <t>300182.SZ</t>
  </si>
  <si>
    <t>600823.SH</t>
  </si>
  <si>
    <t>600307.SH</t>
  </si>
  <si>
    <t>300274.SZ</t>
  </si>
  <si>
    <t>600446.SH</t>
  </si>
  <si>
    <t>600862.SH</t>
  </si>
  <si>
    <t>000983.SZ</t>
  </si>
  <si>
    <t>000997.SZ</t>
  </si>
  <si>
    <t>601098.SH</t>
  </si>
  <si>
    <t>600392.SH</t>
  </si>
  <si>
    <t>600582.SH</t>
  </si>
  <si>
    <t>600970.SH</t>
  </si>
  <si>
    <t>600348.SH</t>
  </si>
  <si>
    <t>600757.SH</t>
  </si>
  <si>
    <t>002078.SZ</t>
  </si>
  <si>
    <t>600694.SH</t>
  </si>
  <si>
    <t>300113.SZ</t>
  </si>
  <si>
    <t>600410.SH</t>
  </si>
  <si>
    <t>000090.SZ</t>
  </si>
  <si>
    <t>600143.SH</t>
  </si>
  <si>
    <t>300026.SZ</t>
  </si>
  <si>
    <t>000807.SZ</t>
  </si>
  <si>
    <t>600845.SH</t>
  </si>
  <si>
    <t>002129.SZ</t>
  </si>
  <si>
    <t>300115.SZ</t>
  </si>
  <si>
    <t>600776.SH</t>
  </si>
  <si>
    <t>002368.SZ</t>
  </si>
  <si>
    <t>000869.SZ</t>
  </si>
  <si>
    <t>000564.SZ</t>
  </si>
  <si>
    <t>603806.SH</t>
  </si>
  <si>
    <t>600486.SH</t>
  </si>
  <si>
    <t>000402.SZ</t>
  </si>
  <si>
    <t>300308.SZ</t>
  </si>
  <si>
    <t>300010.SZ</t>
  </si>
  <si>
    <t>600258.SH</t>
  </si>
  <si>
    <t>600879.SH</t>
  </si>
  <si>
    <t>000998.SZ</t>
  </si>
  <si>
    <t>600917.SH</t>
  </si>
  <si>
    <t>603328.SH</t>
  </si>
  <si>
    <t>000887.SZ</t>
  </si>
  <si>
    <t>002281.SZ</t>
  </si>
  <si>
    <t>600298.SH</t>
  </si>
  <si>
    <t>002268.SZ</t>
  </si>
  <si>
    <t>600645.SH</t>
  </si>
  <si>
    <t>600728.SH</t>
  </si>
  <si>
    <t>000536.SZ</t>
  </si>
  <si>
    <t>601799.SH</t>
  </si>
  <si>
    <t>002572.SZ</t>
  </si>
  <si>
    <t>600073.SH</t>
  </si>
  <si>
    <t>000039.SZ</t>
  </si>
  <si>
    <t>002589.SZ</t>
  </si>
  <si>
    <t>000883.SZ</t>
  </si>
  <si>
    <t>000301.SZ</t>
  </si>
  <si>
    <t>002507.SZ</t>
  </si>
  <si>
    <t>000158.SZ</t>
  </si>
  <si>
    <t>600259.SH</t>
  </si>
  <si>
    <t>600884.SH</t>
  </si>
  <si>
    <t>002203.SZ</t>
  </si>
  <si>
    <t>600160.SH</t>
  </si>
  <si>
    <t>601231.SH</t>
  </si>
  <si>
    <t>000988.SZ</t>
  </si>
  <si>
    <t>002128.SZ</t>
  </si>
  <si>
    <t>002439.SZ</t>
  </si>
  <si>
    <t>000006.SZ</t>
  </si>
  <si>
    <t>000932.SZ</t>
  </si>
  <si>
    <t>000062.SZ</t>
  </si>
  <si>
    <t>300027.SZ</t>
  </si>
  <si>
    <t>002191.SZ</t>
  </si>
  <si>
    <t>000975.SZ</t>
  </si>
  <si>
    <t>600759.SH</t>
  </si>
  <si>
    <t>002249.SZ</t>
  </si>
  <si>
    <t>000156.SZ</t>
  </si>
  <si>
    <t>300315.SZ</t>
  </si>
  <si>
    <t>600633.SH</t>
  </si>
  <si>
    <t>600409.SH</t>
  </si>
  <si>
    <t>000008.SZ</t>
  </si>
  <si>
    <t>002434.SZ</t>
  </si>
  <si>
    <t>600835.SH</t>
  </si>
  <si>
    <t>000501.SZ</t>
  </si>
  <si>
    <t>002019.SZ</t>
  </si>
  <si>
    <t>002049.SZ</t>
  </si>
  <si>
    <t>600765.SH</t>
  </si>
  <si>
    <t>300324.SZ</t>
  </si>
  <si>
    <t>600565.SH</t>
  </si>
  <si>
    <t>002195.SZ</t>
  </si>
  <si>
    <t>002385.SZ</t>
  </si>
  <si>
    <t>603077.SH</t>
  </si>
  <si>
    <t>000690.SZ</t>
  </si>
  <si>
    <t>600167.SH</t>
  </si>
  <si>
    <t>000513.SZ</t>
  </si>
  <si>
    <t>002223.SZ</t>
  </si>
  <si>
    <t>300134.SZ</t>
  </si>
  <si>
    <t>000031.SZ</t>
  </si>
  <si>
    <t>601608.SH</t>
  </si>
  <si>
    <t>002375.SZ</t>
  </si>
  <si>
    <t>002028.SZ</t>
  </si>
  <si>
    <t>002390.SZ</t>
  </si>
  <si>
    <t>000012.SZ</t>
  </si>
  <si>
    <t>300199.SZ</t>
  </si>
  <si>
    <t>600418.SH</t>
  </si>
  <si>
    <t>002573.SZ</t>
  </si>
  <si>
    <t>300001.SZ</t>
  </si>
  <si>
    <t>300012.SZ</t>
  </si>
  <si>
    <t>300166.SZ</t>
  </si>
  <si>
    <t>600056.SH</t>
  </si>
  <si>
    <t>600787.SH</t>
  </si>
  <si>
    <t>000681.SZ</t>
  </si>
  <si>
    <t>300072.SZ</t>
  </si>
  <si>
    <t>002051.SZ</t>
  </si>
  <si>
    <t>600478.SH</t>
  </si>
  <si>
    <t>002285.SZ</t>
  </si>
  <si>
    <t>600339.SH</t>
  </si>
  <si>
    <t>600132.SH</t>
  </si>
  <si>
    <t>600460.SH</t>
  </si>
  <si>
    <t>000519.SZ</t>
  </si>
  <si>
    <t>600967.SH</t>
  </si>
  <si>
    <t>002048.SZ</t>
  </si>
  <si>
    <t>002440.SZ</t>
  </si>
  <si>
    <t>601801.SH</t>
  </si>
  <si>
    <t>601100.SH</t>
  </si>
  <si>
    <t>002030.SZ</t>
  </si>
  <si>
    <t>000009.SZ</t>
  </si>
  <si>
    <t>000537.SZ</t>
  </si>
  <si>
    <t>600673.SH</t>
  </si>
  <si>
    <t>002407.SZ</t>
  </si>
  <si>
    <t>300014.SZ</t>
  </si>
  <si>
    <t>601872.SH</t>
  </si>
  <si>
    <t>002424.SZ</t>
  </si>
  <si>
    <t>002174.SZ</t>
  </si>
  <si>
    <t>600875.SH</t>
  </si>
  <si>
    <t>000636.SZ</t>
  </si>
  <si>
    <t>600511.SH</t>
  </si>
  <si>
    <t>600037.SH</t>
  </si>
  <si>
    <t>000930.SZ</t>
  </si>
  <si>
    <t>600575.SH</t>
  </si>
  <si>
    <t>600748.SH</t>
  </si>
  <si>
    <t>300207.SZ</t>
  </si>
  <si>
    <t>002092.SZ</t>
  </si>
  <si>
    <t>600126.SH</t>
  </si>
  <si>
    <t>600639.SH</t>
  </si>
  <si>
    <t>002465.SZ</t>
  </si>
  <si>
    <t>002038.SZ</t>
  </si>
  <si>
    <t>600338.SH</t>
  </si>
  <si>
    <t>000426.SZ</t>
  </si>
  <si>
    <t>600022.SH</t>
  </si>
  <si>
    <t>600428.SH</t>
  </si>
  <si>
    <t>000937.SZ</t>
  </si>
  <si>
    <t>002382.SZ</t>
  </si>
  <si>
    <t>002085.SZ</t>
  </si>
  <si>
    <t>600277.SH</t>
  </si>
  <si>
    <t>000488.SZ</t>
  </si>
  <si>
    <t>002366.SZ</t>
  </si>
  <si>
    <t>600545.SH</t>
  </si>
  <si>
    <t>600329.SH</t>
  </si>
  <si>
    <t>600376.SH</t>
  </si>
  <si>
    <t>002074.SZ</t>
  </si>
  <si>
    <t>000766.SZ</t>
  </si>
  <si>
    <t>002244.SZ</t>
  </si>
  <si>
    <t>300088.SZ</t>
  </si>
  <si>
    <t>002340.SZ</t>
  </si>
  <si>
    <t>600707.SH</t>
  </si>
  <si>
    <t>600808.SH</t>
  </si>
  <si>
    <t>600563.SH</t>
  </si>
  <si>
    <t>002665.SZ</t>
  </si>
  <si>
    <t>002583.SZ</t>
  </si>
  <si>
    <t>002470.SZ</t>
  </si>
  <si>
    <t>601880.SH</t>
  </si>
  <si>
    <t>600649.SH</t>
  </si>
  <si>
    <t>002075.SZ</t>
  </si>
  <si>
    <t>600125.SH</t>
  </si>
  <si>
    <t>600536.SH</t>
  </si>
  <si>
    <t>600804.SH</t>
  </si>
  <si>
    <t>000999.SZ</t>
  </si>
  <si>
    <t>600745.SH</t>
  </si>
  <si>
    <t>600839.SH</t>
  </si>
  <si>
    <t>300285.SZ</t>
  </si>
  <si>
    <t>600058.SH</t>
  </si>
  <si>
    <t>600623.SH</t>
  </si>
  <si>
    <t>601958.SH</t>
  </si>
  <si>
    <t>600141.SH</t>
  </si>
  <si>
    <t>601118.SH</t>
  </si>
  <si>
    <t>300159.SZ</t>
  </si>
  <si>
    <t>300180.SZ</t>
  </si>
  <si>
    <t>600388.SH</t>
  </si>
  <si>
    <t>600350.SH</t>
  </si>
  <si>
    <t>300002.SZ</t>
  </si>
  <si>
    <t>600325.SH</t>
  </si>
  <si>
    <t>600499.SH</t>
  </si>
  <si>
    <t>002416.SZ</t>
  </si>
  <si>
    <t>002353.SZ</t>
  </si>
  <si>
    <t>600373.SH</t>
  </si>
  <si>
    <t>002233.SZ</t>
  </si>
  <si>
    <t>601001.SH</t>
  </si>
  <si>
    <t>000738.SZ</t>
  </si>
  <si>
    <t>600521.SH</t>
  </si>
  <si>
    <t>002408.SZ</t>
  </si>
  <si>
    <t>000878.SZ</t>
  </si>
  <si>
    <t>601139.SH</t>
  </si>
  <si>
    <t>600881.SH</t>
  </si>
  <si>
    <t>600779.SH</t>
  </si>
  <si>
    <t>002280.SZ</t>
  </si>
  <si>
    <t>002371.SZ</t>
  </si>
  <si>
    <t>601168.SH</t>
  </si>
  <si>
    <t>002217.SZ</t>
  </si>
  <si>
    <t>300383.SZ</t>
  </si>
  <si>
    <t>600039.SH</t>
  </si>
  <si>
    <t>601000.SH</t>
  </si>
  <si>
    <t>600266.SH</t>
  </si>
  <si>
    <t>000960.SZ</t>
  </si>
  <si>
    <t>002242.SZ</t>
  </si>
  <si>
    <t>600729.SH</t>
  </si>
  <si>
    <t>300257.SZ</t>
  </si>
  <si>
    <t>000078.SZ</t>
  </si>
  <si>
    <t>600008.SH</t>
  </si>
  <si>
    <t>600195.SH</t>
  </si>
  <si>
    <t>600528.SH</t>
  </si>
  <si>
    <t>300316.SZ</t>
  </si>
  <si>
    <t>600704.SH</t>
  </si>
  <si>
    <t>300197.SZ</t>
  </si>
  <si>
    <t>000727.SZ</t>
  </si>
  <si>
    <t>000623.SZ</t>
  </si>
  <si>
    <t>600770.SH</t>
  </si>
  <si>
    <t>600648.SH</t>
  </si>
  <si>
    <t>600158.SH</t>
  </si>
  <si>
    <t>600699.SH</t>
  </si>
  <si>
    <t>002387.SZ</t>
  </si>
  <si>
    <t>000685.SZ</t>
  </si>
  <si>
    <t>000021.SZ</t>
  </si>
  <si>
    <t>600435.SH</t>
  </si>
  <si>
    <t>002056.SZ</t>
  </si>
  <si>
    <t>600026.SH</t>
  </si>
  <si>
    <t>000060.SZ</t>
  </si>
  <si>
    <t>000877.SZ</t>
  </si>
  <si>
    <t>002152.SZ</t>
  </si>
  <si>
    <t>601717.SH</t>
  </si>
  <si>
    <t>000826.SZ</t>
  </si>
  <si>
    <t>600598.SH</t>
  </si>
  <si>
    <t>600138.SH</t>
  </si>
  <si>
    <t>600006.SH</t>
  </si>
  <si>
    <t>600315.SH</t>
  </si>
  <si>
    <t>600500.SH</t>
  </si>
  <si>
    <t>300376.SZ</t>
  </si>
  <si>
    <t>000813.SZ</t>
  </si>
  <si>
    <t>601333.SH</t>
  </si>
  <si>
    <t>600312.SH</t>
  </si>
  <si>
    <t>600657.SH</t>
  </si>
  <si>
    <t>002221.SZ</t>
  </si>
  <si>
    <t>600166.SH</t>
  </si>
  <si>
    <t>002544.SZ</t>
  </si>
  <si>
    <t>600507.SH</t>
  </si>
  <si>
    <t>002690.SZ</t>
  </si>
  <si>
    <t>600017.SH</t>
  </si>
  <si>
    <t>300296.SZ</t>
  </si>
  <si>
    <t>600985.SH</t>
  </si>
  <si>
    <t>600062.SH</t>
  </si>
  <si>
    <t>600584.SH</t>
  </si>
  <si>
    <t>000825.SZ</t>
  </si>
  <si>
    <t>002384.SZ</t>
  </si>
  <si>
    <t>002463.SZ</t>
  </si>
  <si>
    <t>001872.SZ</t>
  </si>
  <si>
    <t>000027.SZ</t>
  </si>
  <si>
    <t>600021.SH</t>
  </si>
  <si>
    <t>600859.SH</t>
  </si>
  <si>
    <t>600171.SH</t>
  </si>
  <si>
    <t>002635.SZ</t>
  </si>
  <si>
    <t>600763.SH</t>
  </si>
  <si>
    <t>000729.SZ</t>
  </si>
  <si>
    <t>002419.SZ</t>
  </si>
  <si>
    <t>000830.SZ</t>
  </si>
  <si>
    <t>600549.SH</t>
  </si>
  <si>
    <t>000089.SZ</t>
  </si>
  <si>
    <t>600874.SH</t>
  </si>
  <si>
    <t>600316.SH</t>
  </si>
  <si>
    <t>600567.SH</t>
  </si>
  <si>
    <t>600739.SH</t>
  </si>
  <si>
    <t>600426.SH</t>
  </si>
  <si>
    <t>000401.SZ</t>
  </si>
  <si>
    <t>002426.SZ</t>
  </si>
  <si>
    <t>002110.SZ</t>
  </si>
  <si>
    <t>000718.SZ</t>
  </si>
  <si>
    <t>000061.SZ</t>
  </si>
  <si>
    <t>002505.SZ</t>
  </si>
  <si>
    <t>600718.SH</t>
  </si>
  <si>
    <t>002491.SZ</t>
  </si>
  <si>
    <t>600098.SH</t>
  </si>
  <si>
    <t>002266.SZ</t>
  </si>
  <si>
    <t>601928.SH</t>
  </si>
  <si>
    <t>002358.SZ</t>
  </si>
  <si>
    <t>600079.SH</t>
  </si>
  <si>
    <t>601678.SH</t>
  </si>
  <si>
    <t>002064.SZ</t>
  </si>
  <si>
    <t>002004.SZ</t>
  </si>
  <si>
    <t>000600.SZ</t>
  </si>
  <si>
    <t>300244.SZ</t>
  </si>
  <si>
    <t>600640.SH</t>
  </si>
  <si>
    <t>002212.SZ</t>
  </si>
  <si>
    <t>600597.SH</t>
  </si>
  <si>
    <t>600201.SH</t>
  </si>
  <si>
    <t>600150.SH</t>
  </si>
  <si>
    <t>600664.SH</t>
  </si>
  <si>
    <t>000028.SZ</t>
  </si>
  <si>
    <t>600782.SH</t>
  </si>
  <si>
    <t>601003.SH</t>
  </si>
  <si>
    <t>002709.SZ</t>
  </si>
  <si>
    <t>600869.SH</t>
  </si>
  <si>
    <t>600256.SH</t>
  </si>
  <si>
    <t>000758.SZ</t>
  </si>
  <si>
    <t>002482.SZ</t>
  </si>
  <si>
    <t>600642.SH</t>
  </si>
  <si>
    <t>000990.SZ</t>
  </si>
  <si>
    <t>000581.SZ</t>
  </si>
  <si>
    <t>601106.SH</t>
  </si>
  <si>
    <t>002180.SZ</t>
  </si>
  <si>
    <t>600060.SH</t>
  </si>
  <si>
    <t>000970.SZ</t>
  </si>
  <si>
    <t>300058.SZ</t>
  </si>
  <si>
    <t>603000.SH</t>
  </si>
  <si>
    <t>300009.SZ</t>
  </si>
  <si>
    <t>000598.SZ</t>
  </si>
  <si>
    <t>000967.SZ</t>
  </si>
  <si>
    <t>002653.SZ</t>
  </si>
  <si>
    <t>002127.SZ</t>
  </si>
  <si>
    <t>600161.SH</t>
  </si>
  <si>
    <t>601866.SH</t>
  </si>
  <si>
    <t>Y</t>
    <phoneticPr fontId="2" type="noConversion"/>
  </si>
  <si>
    <t>whether the auditor's opinion on financial statements is Standard Unqualified Opinion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</si>
</sst>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7">
    <cellStyle name="百分比 2" xfId="2" xr:uid="{00000000-0005-0000-0000-000002000000}"/>
    <cellStyle name="百分比 2 2" xfId="5" xr:uid="{00000000-0005-0000-0000-000003000000}"/>
    <cellStyle name="百分比 3" xfId="6" xr:uid="{00000000-0005-0000-0000-000004000000}"/>
    <cellStyle name="常规" xfId="0" builtinId="0"/>
    <cellStyle name="常规 2" xfId="1" xr:uid="{00000000-0005-0000-0000-000005000000}"/>
    <cellStyle name="常规 2 2" xfId="3" xr:uid="{00000000-0005-0000-0000-000006000000}"/>
    <cellStyle name="千位分隔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pe-b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334;&#24230;&#20113;&#21516;&#27493;&#30424;/DCfund/&#25237;&#30740;/&#20844;&#21496;&#25253;&#21578;/&#27982;&#24029;&#33647;&#19994;/pe-band-&#27982;&#2402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_SOFTWARES/Support/Work%20Documents/1_&#30005;&#23376;&#20135;&#19994;&#38142;/LED&#20135;&#19994;&#38142;/1_&#19978;&#28216;&#33455;&#29255;/&#19977;&#23433;&#20809;&#30005;/&#28145;&#24230;&#38598;&#21512;/Excel&#27169;&#22411;/&#21382;&#21490;&#27169;&#22411;/&#30003;&#19975;&#36130;&#21153;&#27169;&#22411;3.1&#29256;%20-%20&#19977;&#23433;&#20809;&#30005;(600703)%20-20180822%20-%20Version%201.9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-Band(A股)"/>
      <sheetName val="PE-Band(港股)"/>
      <sheetName val="PE-Band(指数)"/>
      <sheetName val="使用说明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-Band(A股)"/>
      <sheetName val="PE-Band(港股)"/>
      <sheetName val="PE-Band(指数)"/>
      <sheetName val="使用说明"/>
    </sheetNames>
    <sheetDataSet>
      <sheetData sheetId="0">
        <row r="28">
          <cell r="E28" t="str">
            <v>收盘价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模型说明"/>
      <sheetName val="公司说明"/>
      <sheetName val="财务分析"/>
      <sheetName val="预测汇总.shadow"/>
      <sheetName val="SYSDATA"/>
      <sheetName val="利润表"/>
      <sheetName val="CAPEX"/>
      <sheetName val="资产负债"/>
      <sheetName val="现金流量"/>
      <sheetName val="复杂FCFF"/>
      <sheetName val="简单FCFF"/>
      <sheetName val="DDM"/>
      <sheetName val="资金成本"/>
      <sheetName val="预测汇总"/>
      <sheetName val="季报分析"/>
      <sheetName val="输出"/>
      <sheetName val="模拟预测表"/>
      <sheetName val="业务汇总"/>
      <sheetName val="业务1_半导体"/>
      <sheetName val="业务2_工程服务"/>
      <sheetName val="三安光电CAPEX分拆"/>
      <sheetName val="三安光电费用分拆"/>
      <sheetName val="行业_LED下游市场规模以及增速预测"/>
      <sheetName val="行业_LED芯片厂固定资产投资"/>
      <sheetName val="行业_LED芯片厂存货"/>
      <sheetName val="三安光电季度数据更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C7" t="e">
            <v>#VALUE!</v>
          </cell>
        </row>
      </sheetData>
      <sheetData sheetId="11">
        <row r="7">
          <cell r="C7" t="e">
            <v>#VALUE!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stmnote_audit_categor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BD20-5C47-408A-AB8E-A8993A925D60}">
  <dimension ref="A1:J402"/>
  <sheetViews>
    <sheetView tabSelected="1" workbookViewId="0">
      <selection activeCell="B4" sqref="B4"/>
    </sheetView>
  </sheetViews>
  <sheetFormatPr defaultRowHeight="14" x14ac:dyDescent="0.45"/>
  <cols>
    <col min="1" max="1" width="14.76171875" style="1" customWidth="1"/>
    <col min="2" max="2" width="14.52734375" customWidth="1"/>
    <col min="3" max="3" width="9.05859375" customWidth="1"/>
    <col min="4" max="4" width="9.05859375" bestFit="1" customWidth="1"/>
    <col min="14" max="14" width="8.9375" customWidth="1"/>
  </cols>
  <sheetData>
    <row r="1" spans="1:10" x14ac:dyDescent="0.45">
      <c r="B1">
        <v>20151231</v>
      </c>
      <c r="C1">
        <f>B1+10000</f>
        <v>20161231</v>
      </c>
      <c r="D1">
        <f t="shared" ref="D1:I1" si="0">C1+10000</f>
        <v>20171231</v>
      </c>
      <c r="E1">
        <f t="shared" si="0"/>
        <v>20181231</v>
      </c>
      <c r="F1">
        <f t="shared" si="0"/>
        <v>20191231</v>
      </c>
      <c r="G1">
        <f t="shared" si="0"/>
        <v>20201231</v>
      </c>
      <c r="H1">
        <f t="shared" si="0"/>
        <v>20211231</v>
      </c>
      <c r="I1">
        <f t="shared" si="0"/>
        <v>20221231</v>
      </c>
    </row>
    <row r="2" spans="1:10" x14ac:dyDescent="0.45">
      <c r="B2">
        <v>2015</v>
      </c>
      <c r="C2">
        <f>B2+1</f>
        <v>2016</v>
      </c>
      <c r="D2">
        <f t="shared" ref="D2:I2" si="1">C2+1</f>
        <v>2017</v>
      </c>
      <c r="E2">
        <f t="shared" si="1"/>
        <v>2018</v>
      </c>
      <c r="F2">
        <f t="shared" si="1"/>
        <v>2019</v>
      </c>
      <c r="G2">
        <f t="shared" si="1"/>
        <v>2020</v>
      </c>
      <c r="H2">
        <f t="shared" si="1"/>
        <v>2021</v>
      </c>
      <c r="I2">
        <f t="shared" si="1"/>
        <v>2022</v>
      </c>
      <c r="J2" s="2" t="s">
        <v>399</v>
      </c>
    </row>
    <row r="3" spans="1:10" x14ac:dyDescent="0.45">
      <c r="A3" s="1" t="s">
        <v>400</v>
      </c>
    </row>
    <row r="4" spans="1:10" x14ac:dyDescent="0.45">
      <c r="A4" s="1" t="s">
        <v>143</v>
      </c>
      <c r="B4">
        <f>IF([4]!s_stmnote_audit_category($A4,B$1,1)="标准无保留意见",0,1)</f>
        <v>0</v>
      </c>
      <c r="C4">
        <f>IF([4]!s_stmnote_audit_category($A4,C$1,1)="标准无保留意见",0,1)</f>
        <v>0</v>
      </c>
      <c r="D4">
        <f>IF([4]!s_stmnote_audit_category($A4,D$1,1)="标准无保留意见",0,1)</f>
        <v>0</v>
      </c>
      <c r="E4">
        <f>IF([4]!s_stmnote_audit_category($A4,E$1,1)="标准无保留意见",0,1)</f>
        <v>0</v>
      </c>
      <c r="F4">
        <f>IF([4]!s_stmnote_audit_category($A4,F$1,1)="标准无保留意见",0,1)</f>
        <v>0</v>
      </c>
      <c r="G4">
        <f>IF([4]!s_stmnote_audit_category($A4,G$1,1)="标准无保留意见",0,1)</f>
        <v>0</v>
      </c>
      <c r="H4">
        <f>IF([4]!s_stmnote_audit_category($A4,H$1,1)="标准无保留意见",0,1)</f>
        <v>0</v>
      </c>
      <c r="I4">
        <f>IF([4]!s_stmnote_audit_category($A4,I$1,1)="标准无保留意见",0,1)</f>
        <v>0</v>
      </c>
      <c r="J4">
        <f>IF(SUM(B4:I4)&gt;0,1,0)</f>
        <v>0</v>
      </c>
    </row>
    <row r="5" spans="1:10" x14ac:dyDescent="0.45">
      <c r="A5" s="1" t="s">
        <v>279</v>
      </c>
      <c r="B5">
        <f>IF([4]!s_stmnote_audit_category($A5,B$1,1)="标准无保留意见",0,1)</f>
        <v>0</v>
      </c>
      <c r="C5">
        <f>IF([4]!s_stmnote_audit_category($A5,C$1,1)="标准无保留意见",0,1)</f>
        <v>0</v>
      </c>
      <c r="D5">
        <f>IF([4]!s_stmnote_audit_category($A5,D$1,1)="标准无保留意见",0,1)</f>
        <v>0</v>
      </c>
      <c r="E5">
        <f>IF([4]!s_stmnote_audit_category($A5,E$1,1)="标准无保留意见",0,1)</f>
        <v>0</v>
      </c>
      <c r="F5">
        <f>IF([4]!s_stmnote_audit_category($A5,F$1,1)="标准无保留意见",0,1)</f>
        <v>0</v>
      </c>
      <c r="G5">
        <f>IF([4]!s_stmnote_audit_category($A5,G$1,1)="标准无保留意见",0,1)</f>
        <v>0</v>
      </c>
      <c r="H5">
        <f>IF([4]!s_stmnote_audit_category($A5,H$1,1)="标准无保留意见",0,1)</f>
        <v>0</v>
      </c>
      <c r="I5">
        <f>IF([4]!s_stmnote_audit_category($A5,I$1,1)="标准无保留意见",0,1)</f>
        <v>0</v>
      </c>
      <c r="J5">
        <f t="shared" ref="J5:J68" si="2">IF(SUM(B5:I5)&gt;0,1,0)</f>
        <v>0</v>
      </c>
    </row>
    <row r="6" spans="1:10" x14ac:dyDescent="0.45">
      <c r="A6" s="1" t="s">
        <v>153</v>
      </c>
      <c r="B6">
        <f>IF([4]!s_stmnote_audit_category($A6,B$1,1)="标准无保留意见",0,1)</f>
        <v>0</v>
      </c>
      <c r="C6">
        <f>IF([4]!s_stmnote_audit_category($A6,C$1,1)="标准无保留意见",0,1)</f>
        <v>0</v>
      </c>
      <c r="D6">
        <f>IF([4]!s_stmnote_audit_category($A6,D$1,1)="标准无保留意见",0,1)</f>
        <v>0</v>
      </c>
      <c r="E6">
        <f>IF([4]!s_stmnote_audit_category($A6,E$1,1)="标准无保留意见",0,1)</f>
        <v>0</v>
      </c>
      <c r="F6">
        <f>IF([4]!s_stmnote_audit_category($A6,F$1,1)="标准无保留意见",0,1)</f>
        <v>0</v>
      </c>
      <c r="G6">
        <f>IF([4]!s_stmnote_audit_category($A6,G$1,1)="标准无保留意见",0,1)</f>
        <v>0</v>
      </c>
      <c r="H6">
        <f>IF([4]!s_stmnote_audit_category($A6,H$1,1)="标准无保留意见",0,1)</f>
        <v>0</v>
      </c>
      <c r="I6">
        <f>IF([4]!s_stmnote_audit_category($A6,I$1,1)="标准无保留意见",0,1)</f>
        <v>0</v>
      </c>
      <c r="J6">
        <f t="shared" si="2"/>
        <v>0</v>
      </c>
    </row>
    <row r="7" spans="1:10" x14ac:dyDescent="0.45">
      <c r="A7" s="1" t="s">
        <v>195</v>
      </c>
      <c r="B7">
        <f>IF([4]!s_stmnote_audit_category($A7,B$1,1)="标准无保留意见",0,1)</f>
        <v>0</v>
      </c>
      <c r="C7">
        <f>IF([4]!s_stmnote_audit_category($A7,C$1,1)="标准无保留意见",0,1)</f>
        <v>0</v>
      </c>
      <c r="D7">
        <f>IF([4]!s_stmnote_audit_category($A7,D$1,1)="标准无保留意见",0,1)</f>
        <v>0</v>
      </c>
      <c r="E7">
        <f>IF([4]!s_stmnote_audit_category($A7,E$1,1)="标准无保留意见",0,1)</f>
        <v>0</v>
      </c>
      <c r="F7">
        <f>IF([4]!s_stmnote_audit_category($A7,F$1,1)="标准无保留意见",0,1)</f>
        <v>0</v>
      </c>
      <c r="G7">
        <f>IF([4]!s_stmnote_audit_category($A7,G$1,1)="标准无保留意见",0,1)</f>
        <v>0</v>
      </c>
      <c r="H7">
        <f>IF([4]!s_stmnote_audit_category($A7,H$1,1)="标准无保留意见",0,1)</f>
        <v>0</v>
      </c>
      <c r="I7">
        <f>IF([4]!s_stmnote_audit_category($A7,I$1,1)="标准无保留意见",0,1)</f>
        <v>0</v>
      </c>
      <c r="J7">
        <f t="shared" si="2"/>
        <v>0</v>
      </c>
    </row>
    <row r="8" spans="1:10" x14ac:dyDescent="0.45">
      <c r="A8" s="1" t="s">
        <v>55</v>
      </c>
      <c r="B8">
        <f>IF([4]!s_stmnote_audit_category($A8,B$1,1)="标准无保留意见",0,1)</f>
        <v>0</v>
      </c>
      <c r="C8">
        <f>IF([4]!s_stmnote_audit_category($A8,C$1,1)="标准无保留意见",0,1)</f>
        <v>0</v>
      </c>
      <c r="D8">
        <f>IF([4]!s_stmnote_audit_category($A8,D$1,1)="标准无保留意见",0,1)</f>
        <v>0</v>
      </c>
      <c r="E8">
        <f>IF([4]!s_stmnote_audit_category($A8,E$1,1)="标准无保留意见",0,1)</f>
        <v>0</v>
      </c>
      <c r="F8">
        <f>IF([4]!s_stmnote_audit_category($A8,F$1,1)="标准无保留意见",0,1)</f>
        <v>0</v>
      </c>
      <c r="G8">
        <f>IF([4]!s_stmnote_audit_category($A8,G$1,1)="标准无保留意见",0,1)</f>
        <v>0</v>
      </c>
      <c r="H8">
        <f>IF([4]!s_stmnote_audit_category($A8,H$1,1)="标准无保留意见",0,1)</f>
        <v>0</v>
      </c>
      <c r="I8">
        <f>IF([4]!s_stmnote_audit_category($A8,I$1,1)="标准无保留意见",0,1)</f>
        <v>0</v>
      </c>
      <c r="J8">
        <f t="shared" si="2"/>
        <v>0</v>
      </c>
    </row>
    <row r="9" spans="1:10" x14ac:dyDescent="0.45">
      <c r="A9" s="1" t="s">
        <v>390</v>
      </c>
      <c r="B9">
        <f>IF([4]!s_stmnote_audit_category($A9,B$1,1)="标准无保留意见",0,1)</f>
        <v>0</v>
      </c>
      <c r="C9">
        <f>IF([4]!s_stmnote_audit_category($A9,C$1,1)="标准无保留意见",0,1)</f>
        <v>0</v>
      </c>
      <c r="D9">
        <f>IF([4]!s_stmnote_audit_category($A9,D$1,1)="标准无保留意见",0,1)</f>
        <v>0</v>
      </c>
      <c r="E9">
        <f>IF([4]!s_stmnote_audit_category($A9,E$1,1)="标准无保留意见",0,1)</f>
        <v>0</v>
      </c>
      <c r="F9">
        <f>IF([4]!s_stmnote_audit_category($A9,F$1,1)="标准无保留意见",0,1)</f>
        <v>0</v>
      </c>
      <c r="G9">
        <f>IF([4]!s_stmnote_audit_category($A9,G$1,1)="标准无保留意见",0,1)</f>
        <v>0</v>
      </c>
      <c r="H9">
        <f>IF([4]!s_stmnote_audit_category($A9,H$1,1)="标准无保留意见",0,1)</f>
        <v>0</v>
      </c>
      <c r="I9">
        <f>IF([4]!s_stmnote_audit_category($A9,I$1,1)="标准无保留意见",0,1)</f>
        <v>0</v>
      </c>
      <c r="J9">
        <f t="shared" si="2"/>
        <v>0</v>
      </c>
    </row>
    <row r="10" spans="1:10" x14ac:dyDescent="0.45">
      <c r="A10" s="1" t="s">
        <v>59</v>
      </c>
      <c r="B10">
        <f>IF([4]!s_stmnote_audit_category($A10,B$1,1)="标准无保留意见",0,1)</f>
        <v>0</v>
      </c>
      <c r="C10">
        <f>IF([4]!s_stmnote_audit_category($A10,C$1,1)="标准无保留意见",0,1)</f>
        <v>0</v>
      </c>
      <c r="D10">
        <f>IF([4]!s_stmnote_audit_category($A10,D$1,1)="标准无保留意见",0,1)</f>
        <v>0</v>
      </c>
      <c r="E10">
        <f>IF([4]!s_stmnote_audit_category($A10,E$1,1)="标准无保留意见",0,1)</f>
        <v>0</v>
      </c>
      <c r="F10">
        <f>IF([4]!s_stmnote_audit_category($A10,F$1,1)="标准无保留意见",0,1)</f>
        <v>0</v>
      </c>
      <c r="G10">
        <f>IF([4]!s_stmnote_audit_category($A10,G$1,1)="标准无保留意见",0,1)</f>
        <v>0</v>
      </c>
      <c r="H10">
        <f>IF([4]!s_stmnote_audit_category($A10,H$1,1)="标准无保留意见",0,1)</f>
        <v>0</v>
      </c>
      <c r="I10">
        <f>IF([4]!s_stmnote_audit_category($A10,I$1,1)="标准无保留意见",0,1)</f>
        <v>0</v>
      </c>
      <c r="J10">
        <f t="shared" si="2"/>
        <v>0</v>
      </c>
    </row>
    <row r="11" spans="1:10" x14ac:dyDescent="0.45">
      <c r="A11" s="1" t="s">
        <v>163</v>
      </c>
      <c r="B11">
        <f>IF([4]!s_stmnote_audit_category($A11,B$1,1)="标准无保留意见",0,1)</f>
        <v>0</v>
      </c>
      <c r="C11">
        <f>IF([4]!s_stmnote_audit_category($A11,C$1,1)="标准无保留意见",0,1)</f>
        <v>0</v>
      </c>
      <c r="D11">
        <f>IF([4]!s_stmnote_audit_category($A11,D$1,1)="标准无保留意见",0,1)</f>
        <v>0</v>
      </c>
      <c r="E11">
        <f>IF([4]!s_stmnote_audit_category($A11,E$1,1)="标准无保留意见",0,1)</f>
        <v>0</v>
      </c>
      <c r="F11">
        <f>IF([4]!s_stmnote_audit_category($A11,F$1,1)="标准无保留意见",0,1)</f>
        <v>0</v>
      </c>
      <c r="G11">
        <f>IF([4]!s_stmnote_audit_category($A11,G$1,1)="标准无保留意见",0,1)</f>
        <v>0</v>
      </c>
      <c r="H11">
        <f>IF([4]!s_stmnote_audit_category($A11,H$1,1)="标准无保留意见",0,1)</f>
        <v>0</v>
      </c>
      <c r="I11">
        <f>IF([4]!s_stmnote_audit_category($A11,I$1,1)="标准无保留意见",0,1)</f>
        <v>0</v>
      </c>
      <c r="J11">
        <f t="shared" si="2"/>
        <v>0</v>
      </c>
    </row>
    <row r="12" spans="1:10" x14ac:dyDescent="0.45">
      <c r="A12" s="1" t="s">
        <v>370</v>
      </c>
      <c r="B12">
        <f>IF([4]!s_stmnote_audit_category($A12,B$1,1)="标准无保留意见",0,1)</f>
        <v>0</v>
      </c>
      <c r="C12">
        <f>IF([4]!s_stmnote_audit_category($A12,C$1,1)="标准无保留意见",0,1)</f>
        <v>0</v>
      </c>
      <c r="D12">
        <f>IF([4]!s_stmnote_audit_category($A12,D$1,1)="标准无保留意见",0,1)</f>
        <v>0</v>
      </c>
      <c r="E12">
        <f>IF([4]!s_stmnote_audit_category($A12,E$1,1)="标准无保留意见",0,1)</f>
        <v>0</v>
      </c>
      <c r="F12">
        <f>IF([4]!s_stmnote_audit_category($A12,F$1,1)="标准无保留意见",0,1)</f>
        <v>0</v>
      </c>
      <c r="G12">
        <f>IF([4]!s_stmnote_audit_category($A12,G$1,1)="标准无保留意见",0,1)</f>
        <v>0</v>
      </c>
      <c r="H12">
        <f>IF([4]!s_stmnote_audit_category($A12,H$1,1)="标准无保留意见",0,1)</f>
        <v>0</v>
      </c>
      <c r="I12">
        <f>IF([4]!s_stmnote_audit_category($A12,I$1,1)="标准无保留意见",0,1)</f>
        <v>0</v>
      </c>
      <c r="J12">
        <f t="shared" si="2"/>
        <v>0</v>
      </c>
    </row>
    <row r="13" spans="1:10" x14ac:dyDescent="0.45">
      <c r="A13" s="1" t="s">
        <v>28</v>
      </c>
      <c r="B13">
        <f>IF([4]!s_stmnote_audit_category($A13,B$1,1)="标准无保留意见",0,1)</f>
        <v>0</v>
      </c>
      <c r="C13">
        <f>IF([4]!s_stmnote_audit_category($A13,C$1,1)="标准无保留意见",0,1)</f>
        <v>0</v>
      </c>
      <c r="D13">
        <f>IF([4]!s_stmnote_audit_category($A13,D$1,1)="标准无保留意见",0,1)</f>
        <v>0</v>
      </c>
      <c r="E13">
        <f>IF([4]!s_stmnote_audit_category($A13,E$1,1)="标准无保留意见",0,1)</f>
        <v>0</v>
      </c>
      <c r="F13">
        <f>IF([4]!s_stmnote_audit_category($A13,F$1,1)="标准无保留意见",0,1)</f>
        <v>0</v>
      </c>
      <c r="G13">
        <f>IF([4]!s_stmnote_audit_category($A13,G$1,1)="标准无保留意见",0,1)</f>
        <v>0</v>
      </c>
      <c r="H13">
        <f>IF([4]!s_stmnote_audit_category($A13,H$1,1)="标准无保留意见",0,1)</f>
        <v>0</v>
      </c>
      <c r="I13">
        <f>IF([4]!s_stmnote_audit_category($A13,I$1,1)="标准无保留意见",0,1)</f>
        <v>0</v>
      </c>
      <c r="J13">
        <f t="shared" si="2"/>
        <v>0</v>
      </c>
    </row>
    <row r="14" spans="1:10" x14ac:dyDescent="0.45">
      <c r="A14" s="1" t="s">
        <v>277</v>
      </c>
      <c r="B14">
        <f>IF([4]!s_stmnote_audit_category($A14,B$1,1)="标准无保留意见",0,1)</f>
        <v>0</v>
      </c>
      <c r="C14">
        <f>IF([4]!s_stmnote_audit_category($A14,C$1,1)="标准无保留意见",0,1)</f>
        <v>0</v>
      </c>
      <c r="D14">
        <f>IF([4]!s_stmnote_audit_category($A14,D$1,1)="标准无保留意见",0,1)</f>
        <v>0</v>
      </c>
      <c r="E14">
        <f>IF([4]!s_stmnote_audit_category($A14,E$1,1)="标准无保留意见",0,1)</f>
        <v>0</v>
      </c>
      <c r="F14">
        <f>IF([4]!s_stmnote_audit_category($A14,F$1,1)="标准无保留意见",0,1)</f>
        <v>0</v>
      </c>
      <c r="G14">
        <f>IF([4]!s_stmnote_audit_category($A14,G$1,1)="标准无保留意见",0,1)</f>
        <v>0</v>
      </c>
      <c r="H14">
        <f>IF([4]!s_stmnote_audit_category($A14,H$1,1)="标准无保留意见",0,1)</f>
        <v>0</v>
      </c>
      <c r="I14">
        <f>IF([4]!s_stmnote_audit_category($A14,I$1,1)="标准无保留意见",0,1)</f>
        <v>0</v>
      </c>
      <c r="J14">
        <f t="shared" si="2"/>
        <v>0</v>
      </c>
    </row>
    <row r="15" spans="1:10" x14ac:dyDescent="0.45">
      <c r="A15" s="1" t="s">
        <v>51</v>
      </c>
      <c r="B15">
        <f>IF([4]!s_stmnote_audit_category($A15,B$1,1)="标准无保留意见",0,1)</f>
        <v>0</v>
      </c>
      <c r="C15">
        <f>IF([4]!s_stmnote_audit_category($A15,C$1,1)="标准无保留意见",0,1)</f>
        <v>0</v>
      </c>
      <c r="D15">
        <f>IF([4]!s_stmnote_audit_category($A15,D$1,1)="标准无保留意见",0,1)</f>
        <v>0</v>
      </c>
      <c r="E15">
        <f>IF([4]!s_stmnote_audit_category($A15,E$1,1)="标准无保留意见",0,1)</f>
        <v>0</v>
      </c>
      <c r="F15">
        <f>IF([4]!s_stmnote_audit_category($A15,F$1,1)="标准无保留意见",0,1)</f>
        <v>0</v>
      </c>
      <c r="G15">
        <f>IF([4]!s_stmnote_audit_category($A15,G$1,1)="标准无保留意见",0,1)</f>
        <v>0</v>
      </c>
      <c r="H15">
        <f>IF([4]!s_stmnote_audit_category($A15,H$1,1)="标准无保留意见",0,1)</f>
        <v>0</v>
      </c>
      <c r="I15">
        <f>IF([4]!s_stmnote_audit_category($A15,I$1,1)="标准无保留意见",0,1)</f>
        <v>0</v>
      </c>
      <c r="J15">
        <f t="shared" si="2"/>
        <v>0</v>
      </c>
    </row>
    <row r="16" spans="1:10" x14ac:dyDescent="0.45">
      <c r="A16" s="1" t="s">
        <v>205</v>
      </c>
      <c r="B16">
        <f>IF([4]!s_stmnote_audit_category($A16,B$1,1)="标准无保留意见",0,1)</f>
        <v>0</v>
      </c>
      <c r="C16">
        <f>IF([4]!s_stmnote_audit_category($A16,C$1,1)="标准无保留意见",0,1)</f>
        <v>0</v>
      </c>
      <c r="D16">
        <f>IF([4]!s_stmnote_audit_category($A16,D$1,1)="标准无保留意见",0,1)</f>
        <v>0</v>
      </c>
      <c r="E16">
        <f>IF([4]!s_stmnote_audit_category($A16,E$1,1)="标准无保留意见",0,1)</f>
        <v>0</v>
      </c>
      <c r="F16">
        <f>IF([4]!s_stmnote_audit_category($A16,F$1,1)="标准无保留意见",0,1)</f>
        <v>0</v>
      </c>
      <c r="G16">
        <f>IF([4]!s_stmnote_audit_category($A16,G$1,1)="标准无保留意见",0,1)</f>
        <v>0</v>
      </c>
      <c r="H16">
        <f>IF([4]!s_stmnote_audit_category($A16,H$1,1)="标准无保留意见",0,1)</f>
        <v>0</v>
      </c>
      <c r="I16">
        <f>IF([4]!s_stmnote_audit_category($A16,I$1,1)="标准无保留意见",0,1)</f>
        <v>0</v>
      </c>
      <c r="J16">
        <f t="shared" si="2"/>
        <v>0</v>
      </c>
    </row>
    <row r="17" spans="1:10" x14ac:dyDescent="0.45">
      <c r="A17" s="1" t="s">
        <v>90</v>
      </c>
      <c r="B17">
        <f>IF([4]!s_stmnote_audit_category($A17,B$1,1)="标准无保留意见",0,1)</f>
        <v>0</v>
      </c>
      <c r="C17">
        <f>IF([4]!s_stmnote_audit_category($A17,C$1,1)="标准无保留意见",0,1)</f>
        <v>0</v>
      </c>
      <c r="D17">
        <f>IF([4]!s_stmnote_audit_category($A17,D$1,1)="标准无保留意见",0,1)</f>
        <v>0</v>
      </c>
      <c r="E17">
        <f>IF([4]!s_stmnote_audit_category($A17,E$1,1)="标准无保留意见",0,1)</f>
        <v>0</v>
      </c>
      <c r="F17">
        <f>IF([4]!s_stmnote_audit_category($A17,F$1,1)="标准无保留意见",0,1)</f>
        <v>0</v>
      </c>
      <c r="G17">
        <f>IF([4]!s_stmnote_audit_category($A17,G$1,1)="标准无保留意见",0,1)</f>
        <v>0</v>
      </c>
      <c r="H17">
        <f>IF([4]!s_stmnote_audit_category($A17,H$1,1)="标准无保留意见",0,1)</f>
        <v>0</v>
      </c>
      <c r="I17">
        <f>IF([4]!s_stmnote_audit_category($A17,I$1,1)="标准无保留意见",0,1)</f>
        <v>0</v>
      </c>
      <c r="J17">
        <f t="shared" si="2"/>
        <v>0</v>
      </c>
    </row>
    <row r="18" spans="1:10" x14ac:dyDescent="0.45">
      <c r="A18" s="1" t="s">
        <v>60</v>
      </c>
      <c r="B18">
        <f>IF([4]!s_stmnote_audit_category($A18,B$1,1)="标准无保留意见",0,1)</f>
        <v>0</v>
      </c>
      <c r="C18">
        <f>IF([4]!s_stmnote_audit_category($A18,C$1,1)="标准无保留意见",0,1)</f>
        <v>0</v>
      </c>
      <c r="D18">
        <f>IF([4]!s_stmnote_audit_category($A18,D$1,1)="标准无保留意见",0,1)</f>
        <v>0</v>
      </c>
      <c r="E18">
        <f>IF([4]!s_stmnote_audit_category($A18,E$1,1)="标准无保留意见",0,1)</f>
        <v>0</v>
      </c>
      <c r="F18">
        <f>IF([4]!s_stmnote_audit_category($A18,F$1,1)="标准无保留意见",0,1)</f>
        <v>0</v>
      </c>
      <c r="G18">
        <f>IF([4]!s_stmnote_audit_category($A18,G$1,1)="标准无保留意见",0,1)</f>
        <v>0</v>
      </c>
      <c r="H18">
        <f>IF([4]!s_stmnote_audit_category($A18,H$1,1)="标准无保留意见",0,1)</f>
        <v>0</v>
      </c>
      <c r="I18">
        <f>IF([4]!s_stmnote_audit_category($A18,I$1,1)="标准无保留意见",0,1)</f>
        <v>0</v>
      </c>
      <c r="J18">
        <f t="shared" si="2"/>
        <v>0</v>
      </c>
    </row>
    <row r="19" spans="1:10" x14ac:dyDescent="0.45">
      <c r="A19" s="1" t="s">
        <v>49</v>
      </c>
      <c r="B19">
        <f>IF([4]!s_stmnote_audit_category($A19,B$1,1)="标准无保留意见",0,1)</f>
        <v>0</v>
      </c>
      <c r="C19">
        <f>IF([4]!s_stmnote_audit_category($A19,C$1,1)="标准无保留意见",0,1)</f>
        <v>1</v>
      </c>
      <c r="D19">
        <f>IF([4]!s_stmnote_audit_category($A19,D$1,1)="标准无保留意见",0,1)</f>
        <v>0</v>
      </c>
      <c r="E19">
        <f>IF([4]!s_stmnote_audit_category($A19,E$1,1)="标准无保留意见",0,1)</f>
        <v>0</v>
      </c>
      <c r="F19">
        <f>IF([4]!s_stmnote_audit_category($A19,F$1,1)="标准无保留意见",0,1)</f>
        <v>0</v>
      </c>
      <c r="G19">
        <f>IF([4]!s_stmnote_audit_category($A19,G$1,1)="标准无保留意见",0,1)</f>
        <v>0</v>
      </c>
      <c r="H19">
        <f>IF([4]!s_stmnote_audit_category($A19,H$1,1)="标准无保留意见",0,1)</f>
        <v>0</v>
      </c>
      <c r="I19">
        <f>IF([4]!s_stmnote_audit_category($A19,I$1,1)="标准无保留意见",0,1)</f>
        <v>0</v>
      </c>
      <c r="J19">
        <f t="shared" si="2"/>
        <v>1</v>
      </c>
    </row>
    <row r="20" spans="1:10" x14ac:dyDescent="0.45">
      <c r="A20" s="1" t="s">
        <v>192</v>
      </c>
      <c r="B20">
        <f>IF([4]!s_stmnote_audit_category($A20,B$1,1)="标准无保留意见",0,1)</f>
        <v>0</v>
      </c>
      <c r="C20">
        <f>IF([4]!s_stmnote_audit_category($A20,C$1,1)="标准无保留意见",0,1)</f>
        <v>0</v>
      </c>
      <c r="D20">
        <f>IF([4]!s_stmnote_audit_category($A20,D$1,1)="标准无保留意见",0,1)</f>
        <v>0</v>
      </c>
      <c r="E20">
        <f>IF([4]!s_stmnote_audit_category($A20,E$1,1)="标准无保留意见",0,1)</f>
        <v>0</v>
      </c>
      <c r="F20">
        <f>IF([4]!s_stmnote_audit_category($A20,F$1,1)="标准无保留意见",0,1)</f>
        <v>0</v>
      </c>
      <c r="G20">
        <f>IF([4]!s_stmnote_audit_category($A20,G$1,1)="标准无保留意见",0,1)</f>
        <v>0</v>
      </c>
      <c r="H20">
        <f>IF([4]!s_stmnote_audit_category($A20,H$1,1)="标准无保留意见",0,1)</f>
        <v>0</v>
      </c>
      <c r="I20">
        <f>IF([4]!s_stmnote_audit_category($A20,I$1,1)="标准无保留意见",0,1)</f>
        <v>0</v>
      </c>
      <c r="J20">
        <f t="shared" si="2"/>
        <v>0</v>
      </c>
    </row>
    <row r="21" spans="1:10" x14ac:dyDescent="0.45">
      <c r="A21" s="1" t="s">
        <v>100</v>
      </c>
      <c r="B21">
        <f>IF([4]!s_stmnote_audit_category($A21,B$1,1)="标准无保留意见",0,1)</f>
        <v>0</v>
      </c>
      <c r="C21">
        <f>IF([4]!s_stmnote_audit_category($A21,C$1,1)="标准无保留意见",0,1)</f>
        <v>0</v>
      </c>
      <c r="D21">
        <f>IF([4]!s_stmnote_audit_category($A21,D$1,1)="标准无保留意见",0,1)</f>
        <v>0</v>
      </c>
      <c r="E21">
        <f>IF([4]!s_stmnote_audit_category($A21,E$1,1)="标准无保留意见",0,1)</f>
        <v>0</v>
      </c>
      <c r="F21">
        <f>IF([4]!s_stmnote_audit_category($A21,F$1,1)="标准无保留意见",0,1)</f>
        <v>0</v>
      </c>
      <c r="G21">
        <f>IF([4]!s_stmnote_audit_category($A21,G$1,1)="标准无保留意见",0,1)</f>
        <v>0</v>
      </c>
      <c r="H21">
        <f>IF([4]!s_stmnote_audit_category($A21,H$1,1)="标准无保留意见",0,1)</f>
        <v>0</v>
      </c>
      <c r="I21">
        <f>IF([4]!s_stmnote_audit_category($A21,I$1,1)="标准无保留意见",0,1)</f>
        <v>0</v>
      </c>
      <c r="J21">
        <f t="shared" si="2"/>
        <v>0</v>
      </c>
    </row>
    <row r="22" spans="1:10" x14ac:dyDescent="0.45">
      <c r="A22" s="1" t="s">
        <v>81</v>
      </c>
      <c r="B22">
        <f>IF([4]!s_stmnote_audit_category($A22,B$1,1)="标准无保留意见",0,1)</f>
        <v>0</v>
      </c>
      <c r="C22">
        <f>IF([4]!s_stmnote_audit_category($A22,C$1,1)="标准无保留意见",0,1)</f>
        <v>0</v>
      </c>
      <c r="D22">
        <f>IF([4]!s_stmnote_audit_category($A22,D$1,1)="标准无保留意见",0,1)</f>
        <v>0</v>
      </c>
      <c r="E22">
        <f>IF([4]!s_stmnote_audit_category($A22,E$1,1)="标准无保留意见",0,1)</f>
        <v>0</v>
      </c>
      <c r="F22">
        <f>IF([4]!s_stmnote_audit_category($A22,F$1,1)="标准无保留意见",0,1)</f>
        <v>0</v>
      </c>
      <c r="G22">
        <f>IF([4]!s_stmnote_audit_category($A22,G$1,1)="标准无保留意见",0,1)</f>
        <v>0</v>
      </c>
      <c r="H22">
        <f>IF([4]!s_stmnote_audit_category($A22,H$1,1)="标准无保留意见",0,1)</f>
        <v>0</v>
      </c>
      <c r="I22">
        <f>IF([4]!s_stmnote_audit_category($A22,I$1,1)="标准无保留意见",0,1)</f>
        <v>0</v>
      </c>
      <c r="J22">
        <f t="shared" si="2"/>
        <v>0</v>
      </c>
    </row>
    <row r="23" spans="1:10" x14ac:dyDescent="0.45">
      <c r="A23" s="1" t="s">
        <v>3</v>
      </c>
      <c r="B23">
        <f>IF([4]!s_stmnote_audit_category($A23,B$1,1)="标准无保留意见",0,1)</f>
        <v>0</v>
      </c>
      <c r="C23">
        <f>IF([4]!s_stmnote_audit_category($A23,C$1,1)="标准无保留意见",0,1)</f>
        <v>0</v>
      </c>
      <c r="D23">
        <f>IF([4]!s_stmnote_audit_category($A23,D$1,1)="标准无保留意见",0,1)</f>
        <v>0</v>
      </c>
      <c r="E23">
        <f>IF([4]!s_stmnote_audit_category($A23,E$1,1)="标准无保留意见",0,1)</f>
        <v>0</v>
      </c>
      <c r="F23">
        <f>IF([4]!s_stmnote_audit_category($A23,F$1,1)="标准无保留意见",0,1)</f>
        <v>0</v>
      </c>
      <c r="G23">
        <f>IF([4]!s_stmnote_audit_category($A23,G$1,1)="标准无保留意见",0,1)</f>
        <v>0</v>
      </c>
      <c r="H23">
        <f>IF([4]!s_stmnote_audit_category($A23,H$1,1)="标准无保留意见",0,1)</f>
        <v>0</v>
      </c>
      <c r="I23">
        <f>IF([4]!s_stmnote_audit_category($A23,I$1,1)="标准无保留意见",0,1)</f>
        <v>0</v>
      </c>
      <c r="J23">
        <f t="shared" si="2"/>
        <v>0</v>
      </c>
    </row>
    <row r="24" spans="1:10" x14ac:dyDescent="0.45">
      <c r="A24" s="1" t="s">
        <v>129</v>
      </c>
      <c r="B24">
        <f>IF([4]!s_stmnote_audit_category($A24,B$1,1)="标准无保留意见",0,1)</f>
        <v>0</v>
      </c>
      <c r="C24">
        <f>IF([4]!s_stmnote_audit_category($A24,C$1,1)="标准无保留意见",0,1)</f>
        <v>0</v>
      </c>
      <c r="D24">
        <f>IF([4]!s_stmnote_audit_category($A24,D$1,1)="标准无保留意见",0,1)</f>
        <v>0</v>
      </c>
      <c r="E24">
        <f>IF([4]!s_stmnote_audit_category($A24,E$1,1)="标准无保留意见",0,1)</f>
        <v>0</v>
      </c>
      <c r="F24">
        <f>IF([4]!s_stmnote_audit_category($A24,F$1,1)="标准无保留意见",0,1)</f>
        <v>0</v>
      </c>
      <c r="G24">
        <f>IF([4]!s_stmnote_audit_category($A24,G$1,1)="标准无保留意见",0,1)</f>
        <v>0</v>
      </c>
      <c r="H24">
        <f>IF([4]!s_stmnote_audit_category($A24,H$1,1)="标准无保留意见",0,1)</f>
        <v>0</v>
      </c>
      <c r="I24">
        <f>IF([4]!s_stmnote_audit_category($A24,I$1,1)="标准无保留意见",0,1)</f>
        <v>0</v>
      </c>
      <c r="J24">
        <f t="shared" si="2"/>
        <v>0</v>
      </c>
    </row>
    <row r="25" spans="1:10" x14ac:dyDescent="0.45">
      <c r="A25" s="1" t="s">
        <v>292</v>
      </c>
      <c r="B25">
        <f>IF([4]!s_stmnote_audit_category($A25,B$1,1)="标准无保留意见",0,1)</f>
        <v>0</v>
      </c>
      <c r="C25">
        <f>IF([4]!s_stmnote_audit_category($A25,C$1,1)="标准无保留意见",0,1)</f>
        <v>0</v>
      </c>
      <c r="D25">
        <f>IF([4]!s_stmnote_audit_category($A25,D$1,1)="标准无保留意见",0,1)</f>
        <v>0</v>
      </c>
      <c r="E25">
        <f>IF([4]!s_stmnote_audit_category($A25,E$1,1)="标准无保留意见",0,1)</f>
        <v>0</v>
      </c>
      <c r="F25">
        <f>IF([4]!s_stmnote_audit_category($A25,F$1,1)="标准无保留意见",0,1)</f>
        <v>0</v>
      </c>
      <c r="G25">
        <f>IF([4]!s_stmnote_audit_category($A25,G$1,1)="标准无保留意见",0,1)</f>
        <v>0</v>
      </c>
      <c r="H25">
        <f>IF([4]!s_stmnote_audit_category($A25,H$1,1)="标准无保留意见",0,1)</f>
        <v>0</v>
      </c>
      <c r="I25">
        <f>IF([4]!s_stmnote_audit_category($A25,I$1,1)="标准无保留意见",0,1)</f>
        <v>0</v>
      </c>
      <c r="J25">
        <f t="shared" si="2"/>
        <v>0</v>
      </c>
    </row>
    <row r="26" spans="1:10" x14ac:dyDescent="0.45">
      <c r="A26" s="1" t="s">
        <v>61</v>
      </c>
      <c r="B26">
        <f>IF([4]!s_stmnote_audit_category($A26,B$1,1)="标准无保留意见",0,1)</f>
        <v>0</v>
      </c>
      <c r="C26">
        <f>IF([4]!s_stmnote_audit_category($A26,C$1,1)="标准无保留意见",0,1)</f>
        <v>0</v>
      </c>
      <c r="D26">
        <f>IF([4]!s_stmnote_audit_category($A26,D$1,1)="标准无保留意见",0,1)</f>
        <v>0</v>
      </c>
      <c r="E26">
        <f>IF([4]!s_stmnote_audit_category($A26,E$1,1)="标准无保留意见",0,1)</f>
        <v>0</v>
      </c>
      <c r="F26">
        <f>IF([4]!s_stmnote_audit_category($A26,F$1,1)="标准无保留意见",0,1)</f>
        <v>0</v>
      </c>
      <c r="G26">
        <f>IF([4]!s_stmnote_audit_category($A26,G$1,1)="标准无保留意见",0,1)</f>
        <v>0</v>
      </c>
      <c r="H26">
        <f>IF([4]!s_stmnote_audit_category($A26,H$1,1)="标准无保留意见",0,1)</f>
        <v>0</v>
      </c>
      <c r="I26">
        <f>IF([4]!s_stmnote_audit_category($A26,I$1,1)="标准无保留意见",0,1)</f>
        <v>0</v>
      </c>
      <c r="J26">
        <f t="shared" si="2"/>
        <v>0</v>
      </c>
    </row>
    <row r="27" spans="1:10" x14ac:dyDescent="0.45">
      <c r="A27" s="1" t="s">
        <v>250</v>
      </c>
      <c r="B27">
        <f>IF([4]!s_stmnote_audit_category($A27,B$1,1)="标准无保留意见",0,1)</f>
        <v>0</v>
      </c>
      <c r="C27">
        <f>IF([4]!s_stmnote_audit_category($A27,C$1,1)="标准无保留意见",0,1)</f>
        <v>0</v>
      </c>
      <c r="D27">
        <f>IF([4]!s_stmnote_audit_category($A27,D$1,1)="标准无保留意见",0,1)</f>
        <v>0</v>
      </c>
      <c r="E27">
        <f>IF([4]!s_stmnote_audit_category($A27,E$1,1)="标准无保留意见",0,1)</f>
        <v>0</v>
      </c>
      <c r="F27">
        <f>IF([4]!s_stmnote_audit_category($A27,F$1,1)="标准无保留意见",0,1)</f>
        <v>0</v>
      </c>
      <c r="G27">
        <f>IF([4]!s_stmnote_audit_category($A27,G$1,1)="标准无保留意见",0,1)</f>
        <v>0</v>
      </c>
      <c r="H27">
        <f>IF([4]!s_stmnote_audit_category($A27,H$1,1)="标准无保留意见",0,1)</f>
        <v>0</v>
      </c>
      <c r="I27">
        <f>IF([4]!s_stmnote_audit_category($A27,I$1,1)="标准无保留意见",0,1)</f>
        <v>0</v>
      </c>
      <c r="J27">
        <f t="shared" si="2"/>
        <v>0</v>
      </c>
    </row>
    <row r="28" spans="1:10" x14ac:dyDescent="0.45">
      <c r="A28" s="1" t="s">
        <v>157</v>
      </c>
      <c r="B28">
        <f>IF([4]!s_stmnote_audit_category($A28,B$1,1)="标准无保留意见",0,1)</f>
        <v>0</v>
      </c>
      <c r="C28">
        <f>IF([4]!s_stmnote_audit_category($A28,C$1,1)="标准无保留意见",0,1)</f>
        <v>0</v>
      </c>
      <c r="D28">
        <f>IF([4]!s_stmnote_audit_category($A28,D$1,1)="标准无保留意见",0,1)</f>
        <v>0</v>
      </c>
      <c r="E28">
        <f>IF([4]!s_stmnote_audit_category($A28,E$1,1)="标准无保留意见",0,1)</f>
        <v>1</v>
      </c>
      <c r="F28">
        <f>IF([4]!s_stmnote_audit_category($A28,F$1,1)="标准无保留意见",0,1)</f>
        <v>0</v>
      </c>
      <c r="G28">
        <f>IF([4]!s_stmnote_audit_category($A28,G$1,1)="标准无保留意见",0,1)</f>
        <v>0</v>
      </c>
      <c r="H28">
        <f>IF([4]!s_stmnote_audit_category($A28,H$1,1)="标准无保留意见",0,1)</f>
        <v>0</v>
      </c>
      <c r="I28">
        <f>IF([4]!s_stmnote_audit_category($A28,I$1,1)="标准无保留意见",0,1)</f>
        <v>0</v>
      </c>
      <c r="J28">
        <f t="shared" si="2"/>
        <v>1</v>
      </c>
    </row>
    <row r="29" spans="1:10" x14ac:dyDescent="0.45">
      <c r="A29" s="1" t="s">
        <v>48</v>
      </c>
      <c r="B29">
        <f>IF([4]!s_stmnote_audit_category($A29,B$1,1)="标准无保留意见",0,1)</f>
        <v>0</v>
      </c>
      <c r="C29">
        <f>IF([4]!s_stmnote_audit_category($A29,C$1,1)="标准无保留意见",0,1)</f>
        <v>0</v>
      </c>
      <c r="D29">
        <f>IF([4]!s_stmnote_audit_category($A29,D$1,1)="标准无保留意见",0,1)</f>
        <v>0</v>
      </c>
      <c r="E29">
        <f>IF([4]!s_stmnote_audit_category($A29,E$1,1)="标准无保留意见",0,1)</f>
        <v>0</v>
      </c>
      <c r="F29">
        <f>IF([4]!s_stmnote_audit_category($A29,F$1,1)="标准无保留意见",0,1)</f>
        <v>0</v>
      </c>
      <c r="G29">
        <f>IF([4]!s_stmnote_audit_category($A29,G$1,1)="标准无保留意见",0,1)</f>
        <v>0</v>
      </c>
      <c r="H29">
        <f>IF([4]!s_stmnote_audit_category($A29,H$1,1)="标准无保留意见",0,1)</f>
        <v>0</v>
      </c>
      <c r="I29">
        <f>IF([4]!s_stmnote_audit_category($A29,I$1,1)="标准无保留意见",0,1)</f>
        <v>0</v>
      </c>
      <c r="J29">
        <f t="shared" si="2"/>
        <v>0</v>
      </c>
    </row>
    <row r="30" spans="1:10" x14ac:dyDescent="0.45">
      <c r="A30" s="1" t="s">
        <v>307</v>
      </c>
      <c r="B30">
        <f>IF([4]!s_stmnote_audit_category($A30,B$1,1)="标准无保留意见",0,1)</f>
        <v>0</v>
      </c>
      <c r="C30">
        <f>IF([4]!s_stmnote_audit_category($A30,C$1,1)="标准无保留意见",0,1)</f>
        <v>0</v>
      </c>
      <c r="D30">
        <f>IF([4]!s_stmnote_audit_category($A30,D$1,1)="标准无保留意见",0,1)</f>
        <v>0</v>
      </c>
      <c r="E30">
        <f>IF([4]!s_stmnote_audit_category($A30,E$1,1)="标准无保留意见",0,1)</f>
        <v>0</v>
      </c>
      <c r="F30">
        <f>IF([4]!s_stmnote_audit_category($A30,F$1,1)="标准无保留意见",0,1)</f>
        <v>0</v>
      </c>
      <c r="G30">
        <f>IF([4]!s_stmnote_audit_category($A30,G$1,1)="标准无保留意见",0,1)</f>
        <v>0</v>
      </c>
      <c r="H30">
        <f>IF([4]!s_stmnote_audit_category($A30,H$1,1)="标准无保留意见",0,1)</f>
        <v>0</v>
      </c>
      <c r="I30">
        <f>IF([4]!s_stmnote_audit_category($A30,I$1,1)="标准无保留意见",0,1)</f>
        <v>0</v>
      </c>
      <c r="J30">
        <f t="shared" si="2"/>
        <v>0</v>
      </c>
    </row>
    <row r="31" spans="1:10" x14ac:dyDescent="0.45">
      <c r="A31" s="1" t="s">
        <v>325</v>
      </c>
      <c r="B31">
        <f>IF([4]!s_stmnote_audit_category($A31,B$1,1)="标准无保留意见",0,1)</f>
        <v>0</v>
      </c>
      <c r="C31">
        <f>IF([4]!s_stmnote_audit_category($A31,C$1,1)="标准无保留意见",0,1)</f>
        <v>0</v>
      </c>
      <c r="D31">
        <f>IF([4]!s_stmnote_audit_category($A31,D$1,1)="标准无保留意见",0,1)</f>
        <v>0</v>
      </c>
      <c r="E31">
        <f>IF([4]!s_stmnote_audit_category($A31,E$1,1)="标准无保留意见",0,1)</f>
        <v>0</v>
      </c>
      <c r="F31">
        <f>IF([4]!s_stmnote_audit_category($A31,F$1,1)="标准无保留意见",0,1)</f>
        <v>0</v>
      </c>
      <c r="G31">
        <f>IF([4]!s_stmnote_audit_category($A31,G$1,1)="标准无保留意见",0,1)</f>
        <v>0</v>
      </c>
      <c r="H31">
        <f>IF([4]!s_stmnote_audit_category($A31,H$1,1)="标准无保留意见",0,1)</f>
        <v>0</v>
      </c>
      <c r="I31">
        <f>IF([4]!s_stmnote_audit_category($A31,I$1,1)="标准无保留意见",0,1)</f>
        <v>0</v>
      </c>
      <c r="J31">
        <f t="shared" si="2"/>
        <v>0</v>
      </c>
    </row>
    <row r="32" spans="1:10" x14ac:dyDescent="0.45">
      <c r="A32" s="1" t="s">
        <v>107</v>
      </c>
      <c r="B32">
        <f>IF([4]!s_stmnote_audit_category($A32,B$1,1)="标准无保留意见",0,1)</f>
        <v>0</v>
      </c>
      <c r="C32">
        <f>IF([4]!s_stmnote_audit_category($A32,C$1,1)="标准无保留意见",0,1)</f>
        <v>0</v>
      </c>
      <c r="D32">
        <f>IF([4]!s_stmnote_audit_category($A32,D$1,1)="标准无保留意见",0,1)</f>
        <v>0</v>
      </c>
      <c r="E32">
        <f>IF([4]!s_stmnote_audit_category($A32,E$1,1)="标准无保留意见",0,1)</f>
        <v>0</v>
      </c>
      <c r="F32">
        <f>IF([4]!s_stmnote_audit_category($A32,F$1,1)="标准无保留意见",0,1)</f>
        <v>0</v>
      </c>
      <c r="G32">
        <f>IF([4]!s_stmnote_audit_category($A32,G$1,1)="标准无保留意见",0,1)</f>
        <v>0</v>
      </c>
      <c r="H32">
        <f>IF([4]!s_stmnote_audit_category($A32,H$1,1)="标准无保留意见",0,1)</f>
        <v>0</v>
      </c>
      <c r="I32">
        <f>IF([4]!s_stmnote_audit_category($A32,I$1,1)="标准无保留意见",0,1)</f>
        <v>0</v>
      </c>
      <c r="J32">
        <f t="shared" si="2"/>
        <v>0</v>
      </c>
    </row>
    <row r="33" spans="1:10" x14ac:dyDescent="0.45">
      <c r="A33" s="1" t="s">
        <v>253</v>
      </c>
      <c r="B33">
        <f>IF([4]!s_stmnote_audit_category($A33,B$1,1)="标准无保留意见",0,1)</f>
        <v>0</v>
      </c>
      <c r="C33">
        <f>IF([4]!s_stmnote_audit_category($A33,C$1,1)="标准无保留意见",0,1)</f>
        <v>0</v>
      </c>
      <c r="D33">
        <f>IF([4]!s_stmnote_audit_category($A33,D$1,1)="标准无保留意见",0,1)</f>
        <v>0</v>
      </c>
      <c r="E33">
        <f>IF([4]!s_stmnote_audit_category($A33,E$1,1)="标准无保留意见",0,1)</f>
        <v>0</v>
      </c>
      <c r="F33">
        <f>IF([4]!s_stmnote_audit_category($A33,F$1,1)="标准无保留意见",0,1)</f>
        <v>0</v>
      </c>
      <c r="G33">
        <f>IF([4]!s_stmnote_audit_category($A33,G$1,1)="标准无保留意见",0,1)</f>
        <v>0</v>
      </c>
      <c r="H33">
        <f>IF([4]!s_stmnote_audit_category($A33,H$1,1)="标准无保留意见",0,1)</f>
        <v>0</v>
      </c>
      <c r="I33">
        <f>IF([4]!s_stmnote_audit_category($A33,I$1,1)="标准无保留意见",0,1)</f>
        <v>0</v>
      </c>
      <c r="J33">
        <f t="shared" si="2"/>
        <v>0</v>
      </c>
    </row>
    <row r="34" spans="1:10" x14ac:dyDescent="0.45">
      <c r="A34" s="1" t="s">
        <v>98</v>
      </c>
      <c r="B34">
        <f>IF([4]!s_stmnote_audit_category($A34,B$1,1)="标准无保留意见",0,1)</f>
        <v>0</v>
      </c>
      <c r="C34">
        <f>IF([4]!s_stmnote_audit_category($A34,C$1,1)="标准无保留意见",0,1)</f>
        <v>0</v>
      </c>
      <c r="D34">
        <f>IF([4]!s_stmnote_audit_category($A34,D$1,1)="标准无保留意见",0,1)</f>
        <v>0</v>
      </c>
      <c r="E34">
        <f>IF([4]!s_stmnote_audit_category($A34,E$1,1)="标准无保留意见",0,1)</f>
        <v>0</v>
      </c>
      <c r="F34">
        <f>IF([4]!s_stmnote_audit_category($A34,F$1,1)="标准无保留意见",0,1)</f>
        <v>0</v>
      </c>
      <c r="G34">
        <f>IF([4]!s_stmnote_audit_category($A34,G$1,1)="标准无保留意见",0,1)</f>
        <v>0</v>
      </c>
      <c r="H34">
        <f>IF([4]!s_stmnote_audit_category($A34,H$1,1)="标准无保留意见",0,1)</f>
        <v>0</v>
      </c>
      <c r="I34">
        <f>IF([4]!s_stmnote_audit_category($A34,I$1,1)="标准无保留意见",0,1)</f>
        <v>0</v>
      </c>
      <c r="J34">
        <f t="shared" si="2"/>
        <v>0</v>
      </c>
    </row>
    <row r="35" spans="1:10" x14ac:dyDescent="0.45">
      <c r="A35" s="1" t="s">
        <v>68</v>
      </c>
      <c r="B35">
        <f>IF([4]!s_stmnote_audit_category($A35,B$1,1)="标准无保留意见",0,1)</f>
        <v>0</v>
      </c>
      <c r="C35">
        <f>IF([4]!s_stmnote_audit_category($A35,C$1,1)="标准无保留意见",0,1)</f>
        <v>0</v>
      </c>
      <c r="D35">
        <f>IF([4]!s_stmnote_audit_category($A35,D$1,1)="标准无保留意见",0,1)</f>
        <v>0</v>
      </c>
      <c r="E35">
        <f>IF([4]!s_stmnote_audit_category($A35,E$1,1)="标准无保留意见",0,1)</f>
        <v>0</v>
      </c>
      <c r="F35">
        <f>IF([4]!s_stmnote_audit_category($A35,F$1,1)="标准无保留意见",0,1)</f>
        <v>0</v>
      </c>
      <c r="G35">
        <f>IF([4]!s_stmnote_audit_category($A35,G$1,1)="标准无保留意见",0,1)</f>
        <v>0</v>
      </c>
      <c r="H35">
        <f>IF([4]!s_stmnote_audit_category($A35,H$1,1)="标准无保留意见",0,1)</f>
        <v>0</v>
      </c>
      <c r="I35">
        <f>IF([4]!s_stmnote_audit_category($A35,I$1,1)="标准无保留意见",0,1)</f>
        <v>0</v>
      </c>
      <c r="J35">
        <f t="shared" si="2"/>
        <v>0</v>
      </c>
    </row>
    <row r="36" spans="1:10" x14ac:dyDescent="0.45">
      <c r="A36" s="1" t="s">
        <v>387</v>
      </c>
      <c r="B36">
        <f>IF([4]!s_stmnote_audit_category($A36,B$1,1)="标准无保留意见",0,1)</f>
        <v>0</v>
      </c>
      <c r="C36">
        <f>IF([4]!s_stmnote_audit_category($A36,C$1,1)="标准无保留意见",0,1)</f>
        <v>0</v>
      </c>
      <c r="D36">
        <f>IF([4]!s_stmnote_audit_category($A36,D$1,1)="标准无保留意见",0,1)</f>
        <v>0</v>
      </c>
      <c r="E36">
        <f>IF([4]!s_stmnote_audit_category($A36,E$1,1)="标准无保留意见",0,1)</f>
        <v>0</v>
      </c>
      <c r="F36">
        <f>IF([4]!s_stmnote_audit_category($A36,F$1,1)="标准无保留意见",0,1)</f>
        <v>0</v>
      </c>
      <c r="G36">
        <f>IF([4]!s_stmnote_audit_category($A36,G$1,1)="标准无保留意见",0,1)</f>
        <v>0</v>
      </c>
      <c r="H36">
        <f>IF([4]!s_stmnote_audit_category($A36,H$1,1)="标准无保留意见",0,1)</f>
        <v>0</v>
      </c>
      <c r="I36">
        <f>IF([4]!s_stmnote_audit_category($A36,I$1,1)="标准无保留意见",0,1)</f>
        <v>0</v>
      </c>
      <c r="J36">
        <f t="shared" si="2"/>
        <v>0</v>
      </c>
    </row>
    <row r="37" spans="1:10" x14ac:dyDescent="0.45">
      <c r="A37" s="1" t="s">
        <v>278</v>
      </c>
      <c r="B37">
        <f>IF([4]!s_stmnote_audit_category($A37,B$1,1)="标准无保留意见",0,1)</f>
        <v>0</v>
      </c>
      <c r="C37">
        <f>IF([4]!s_stmnote_audit_category($A37,C$1,1)="标准无保留意见",0,1)</f>
        <v>0</v>
      </c>
      <c r="D37">
        <f>IF([4]!s_stmnote_audit_category($A37,D$1,1)="标准无保留意见",0,1)</f>
        <v>0</v>
      </c>
      <c r="E37">
        <f>IF([4]!s_stmnote_audit_category($A37,E$1,1)="标准无保留意见",0,1)</f>
        <v>0</v>
      </c>
      <c r="F37">
        <f>IF([4]!s_stmnote_audit_category($A37,F$1,1)="标准无保留意见",0,1)</f>
        <v>0</v>
      </c>
      <c r="G37">
        <f>IF([4]!s_stmnote_audit_category($A37,G$1,1)="标准无保留意见",0,1)</f>
        <v>0</v>
      </c>
      <c r="H37">
        <f>IF([4]!s_stmnote_audit_category($A37,H$1,1)="标准无保留意见",0,1)</f>
        <v>0</v>
      </c>
      <c r="I37">
        <f>IF([4]!s_stmnote_audit_category($A37,I$1,1)="标准无保留意见",0,1)</f>
        <v>0</v>
      </c>
      <c r="J37">
        <f t="shared" si="2"/>
        <v>0</v>
      </c>
    </row>
    <row r="38" spans="1:10" x14ac:dyDescent="0.45">
      <c r="A38" s="1" t="s">
        <v>165</v>
      </c>
      <c r="B38">
        <f>IF([4]!s_stmnote_audit_category($A38,B$1,1)="标准无保留意见",0,1)</f>
        <v>0</v>
      </c>
      <c r="C38">
        <f>IF([4]!s_stmnote_audit_category($A38,C$1,1)="标准无保留意见",0,1)</f>
        <v>0</v>
      </c>
      <c r="D38">
        <f>IF([4]!s_stmnote_audit_category($A38,D$1,1)="标准无保留意见",0,1)</f>
        <v>0</v>
      </c>
      <c r="E38">
        <f>IF([4]!s_stmnote_audit_category($A38,E$1,1)="标准无保留意见",0,1)</f>
        <v>0</v>
      </c>
      <c r="F38">
        <f>IF([4]!s_stmnote_audit_category($A38,F$1,1)="标准无保留意见",0,1)</f>
        <v>0</v>
      </c>
      <c r="G38">
        <f>IF([4]!s_stmnote_audit_category($A38,G$1,1)="标准无保留意见",0,1)</f>
        <v>0</v>
      </c>
      <c r="H38">
        <f>IF([4]!s_stmnote_audit_category($A38,H$1,1)="标准无保留意见",0,1)</f>
        <v>0</v>
      </c>
      <c r="I38">
        <f>IF([4]!s_stmnote_audit_category($A38,I$1,1)="标准无保留意见",0,1)</f>
        <v>0</v>
      </c>
      <c r="J38">
        <f t="shared" si="2"/>
        <v>0</v>
      </c>
    </row>
    <row r="39" spans="1:10" x14ac:dyDescent="0.45">
      <c r="A39" s="1" t="s">
        <v>121</v>
      </c>
      <c r="B39">
        <f>IF([4]!s_stmnote_audit_category($A39,B$1,1)="标准无保留意见",0,1)</f>
        <v>0</v>
      </c>
      <c r="C39">
        <f>IF([4]!s_stmnote_audit_category($A39,C$1,1)="标准无保留意见",0,1)</f>
        <v>0</v>
      </c>
      <c r="D39">
        <f>IF([4]!s_stmnote_audit_category($A39,D$1,1)="标准无保留意见",0,1)</f>
        <v>0</v>
      </c>
      <c r="E39">
        <f>IF([4]!s_stmnote_audit_category($A39,E$1,1)="标准无保留意见",0,1)</f>
        <v>0</v>
      </c>
      <c r="F39">
        <f>IF([4]!s_stmnote_audit_category($A39,F$1,1)="标准无保留意见",0,1)</f>
        <v>0</v>
      </c>
      <c r="G39">
        <f>IF([4]!s_stmnote_audit_category($A39,G$1,1)="标准无保留意见",0,1)</f>
        <v>0</v>
      </c>
      <c r="H39">
        <f>IF([4]!s_stmnote_audit_category($A39,H$1,1)="标准无保留意见",0,1)</f>
        <v>0</v>
      </c>
      <c r="I39">
        <f>IF([4]!s_stmnote_audit_category($A39,I$1,1)="标准无保留意见",0,1)</f>
        <v>0</v>
      </c>
      <c r="J39">
        <f t="shared" si="2"/>
        <v>0</v>
      </c>
    </row>
    <row r="40" spans="1:10" x14ac:dyDescent="0.45">
      <c r="A40" s="1" t="s">
        <v>177</v>
      </c>
      <c r="B40">
        <f>IF([4]!s_stmnote_audit_category($A40,B$1,1)="标准无保留意见",0,1)</f>
        <v>0</v>
      </c>
      <c r="C40">
        <f>IF([4]!s_stmnote_audit_category($A40,C$1,1)="标准无保留意见",0,1)</f>
        <v>0</v>
      </c>
      <c r="D40">
        <f>IF([4]!s_stmnote_audit_category($A40,D$1,1)="标准无保留意见",0,1)</f>
        <v>0</v>
      </c>
      <c r="E40">
        <f>IF([4]!s_stmnote_audit_category($A40,E$1,1)="标准无保留意见",0,1)</f>
        <v>0</v>
      </c>
      <c r="F40">
        <f>IF([4]!s_stmnote_audit_category($A40,F$1,1)="标准无保留意见",0,1)</f>
        <v>0</v>
      </c>
      <c r="G40">
        <f>IF([4]!s_stmnote_audit_category($A40,G$1,1)="标准无保留意见",0,1)</f>
        <v>0</v>
      </c>
      <c r="H40">
        <f>IF([4]!s_stmnote_audit_category($A40,H$1,1)="标准无保留意见",0,1)</f>
        <v>0</v>
      </c>
      <c r="I40">
        <f>IF([4]!s_stmnote_audit_category($A40,I$1,1)="标准无保留意见",0,1)</f>
        <v>0</v>
      </c>
      <c r="J40">
        <f t="shared" si="2"/>
        <v>0</v>
      </c>
    </row>
    <row r="41" spans="1:10" x14ac:dyDescent="0.45">
      <c r="A41" s="1" t="s">
        <v>210</v>
      </c>
      <c r="B41">
        <f>IF([4]!s_stmnote_audit_category($A41,B$1,1)="标准无保留意见",0,1)</f>
        <v>0</v>
      </c>
      <c r="C41">
        <f>IF([4]!s_stmnote_audit_category($A41,C$1,1)="标准无保留意见",0,1)</f>
        <v>0</v>
      </c>
      <c r="D41">
        <f>IF([4]!s_stmnote_audit_category($A41,D$1,1)="标准无保留意见",0,1)</f>
        <v>0</v>
      </c>
      <c r="E41">
        <f>IF([4]!s_stmnote_audit_category($A41,E$1,1)="标准无保留意见",0,1)</f>
        <v>0</v>
      </c>
      <c r="F41">
        <f>IF([4]!s_stmnote_audit_category($A41,F$1,1)="标准无保留意见",0,1)</f>
        <v>0</v>
      </c>
      <c r="G41">
        <f>IF([4]!s_stmnote_audit_category($A41,G$1,1)="标准无保留意见",0,1)</f>
        <v>0</v>
      </c>
      <c r="H41">
        <f>IF([4]!s_stmnote_audit_category($A41,H$1,1)="标准无保留意见",0,1)</f>
        <v>1</v>
      </c>
      <c r="I41">
        <f>IF([4]!s_stmnote_audit_category($A41,I$1,1)="标准无保留意见",0,1)</f>
        <v>0</v>
      </c>
      <c r="J41">
        <f t="shared" si="2"/>
        <v>1</v>
      </c>
    </row>
    <row r="42" spans="1:10" x14ac:dyDescent="0.45">
      <c r="A42" s="1" t="s">
        <v>313</v>
      </c>
      <c r="B42">
        <f>IF([4]!s_stmnote_audit_category($A42,B$1,1)="标准无保留意见",0,1)</f>
        <v>0</v>
      </c>
      <c r="C42">
        <f>IF([4]!s_stmnote_audit_category($A42,C$1,1)="标准无保留意见",0,1)</f>
        <v>0</v>
      </c>
      <c r="D42">
        <f>IF([4]!s_stmnote_audit_category($A42,D$1,1)="标准无保留意见",0,1)</f>
        <v>0</v>
      </c>
      <c r="E42">
        <f>IF([4]!s_stmnote_audit_category($A42,E$1,1)="标准无保留意见",0,1)</f>
        <v>0</v>
      </c>
      <c r="F42">
        <f>IF([4]!s_stmnote_audit_category($A42,F$1,1)="标准无保留意见",0,1)</f>
        <v>0</v>
      </c>
      <c r="G42">
        <f>IF([4]!s_stmnote_audit_category($A42,G$1,1)="标准无保留意见",0,1)</f>
        <v>0</v>
      </c>
      <c r="H42">
        <f>IF([4]!s_stmnote_audit_category($A42,H$1,1)="标准无保留意见",0,1)</f>
        <v>0</v>
      </c>
      <c r="I42">
        <f>IF([4]!s_stmnote_audit_category($A42,I$1,1)="标准无保留意见",0,1)</f>
        <v>0</v>
      </c>
      <c r="J42">
        <f t="shared" si="2"/>
        <v>0</v>
      </c>
    </row>
    <row r="43" spans="1:10" x14ac:dyDescent="0.45">
      <c r="A43" s="1" t="s">
        <v>180</v>
      </c>
      <c r="B43">
        <f>IF([4]!s_stmnote_audit_category($A43,B$1,1)="标准无保留意见",0,1)</f>
        <v>0</v>
      </c>
      <c r="C43">
        <f>IF([4]!s_stmnote_audit_category($A43,C$1,1)="标准无保留意见",0,1)</f>
        <v>0</v>
      </c>
      <c r="D43">
        <f>IF([4]!s_stmnote_audit_category($A43,D$1,1)="标准无保留意见",0,1)</f>
        <v>0</v>
      </c>
      <c r="E43">
        <f>IF([4]!s_stmnote_audit_category($A43,E$1,1)="标准无保留意见",0,1)</f>
        <v>0</v>
      </c>
      <c r="F43">
        <f>IF([4]!s_stmnote_audit_category($A43,F$1,1)="标准无保留意见",0,1)</f>
        <v>0</v>
      </c>
      <c r="G43">
        <f>IF([4]!s_stmnote_audit_category($A43,G$1,1)="标准无保留意见",0,1)</f>
        <v>0</v>
      </c>
      <c r="H43">
        <f>IF([4]!s_stmnote_audit_category($A43,H$1,1)="标准无保留意见",0,1)</f>
        <v>0</v>
      </c>
      <c r="I43">
        <f>IF([4]!s_stmnote_audit_category($A43,I$1,1)="标准无保留意见",0,1)</f>
        <v>0</v>
      </c>
      <c r="J43">
        <f t="shared" si="2"/>
        <v>0</v>
      </c>
    </row>
    <row r="44" spans="1:10" x14ac:dyDescent="0.45">
      <c r="A44" s="1" t="s">
        <v>379</v>
      </c>
      <c r="B44">
        <f>IF([4]!s_stmnote_audit_category($A44,B$1,1)="标准无保留意见",0,1)</f>
        <v>0</v>
      </c>
      <c r="C44">
        <f>IF([4]!s_stmnote_audit_category($A44,C$1,1)="标准无保留意见",0,1)</f>
        <v>0</v>
      </c>
      <c r="D44">
        <f>IF([4]!s_stmnote_audit_category($A44,D$1,1)="标准无保留意见",0,1)</f>
        <v>0</v>
      </c>
      <c r="E44">
        <f>IF([4]!s_stmnote_audit_category($A44,E$1,1)="标准无保留意见",0,1)</f>
        <v>0</v>
      </c>
      <c r="F44">
        <f>IF([4]!s_stmnote_audit_category($A44,F$1,1)="标准无保留意见",0,1)</f>
        <v>0</v>
      </c>
      <c r="G44">
        <f>IF([4]!s_stmnote_audit_category($A44,G$1,1)="标准无保留意见",0,1)</f>
        <v>0</v>
      </c>
      <c r="H44">
        <f>IF([4]!s_stmnote_audit_category($A44,H$1,1)="标准无保留意见",0,1)</f>
        <v>1</v>
      </c>
      <c r="I44">
        <f>IF([4]!s_stmnote_audit_category($A44,I$1,1)="标准无保留意见",0,1)</f>
        <v>0</v>
      </c>
      <c r="J44">
        <f t="shared" si="2"/>
        <v>1</v>
      </c>
    </row>
    <row r="45" spans="1:10" x14ac:dyDescent="0.45">
      <c r="A45" s="1" t="s">
        <v>25</v>
      </c>
      <c r="B45">
        <f>IF([4]!s_stmnote_audit_category($A45,B$1,1)="标准无保留意见",0,1)</f>
        <v>0</v>
      </c>
      <c r="C45">
        <f>IF([4]!s_stmnote_audit_category($A45,C$1,1)="标准无保留意见",0,1)</f>
        <v>0</v>
      </c>
      <c r="D45">
        <f>IF([4]!s_stmnote_audit_category($A45,D$1,1)="标准无保留意见",0,1)</f>
        <v>0</v>
      </c>
      <c r="E45">
        <f>IF([4]!s_stmnote_audit_category($A45,E$1,1)="标准无保留意见",0,1)</f>
        <v>0</v>
      </c>
      <c r="F45">
        <f>IF([4]!s_stmnote_audit_category($A45,F$1,1)="标准无保留意见",0,1)</f>
        <v>0</v>
      </c>
      <c r="G45">
        <f>IF([4]!s_stmnote_audit_category($A45,G$1,1)="标准无保留意见",0,1)</f>
        <v>0</v>
      </c>
      <c r="H45">
        <f>IF([4]!s_stmnote_audit_category($A45,H$1,1)="标准无保留意见",0,1)</f>
        <v>0</v>
      </c>
      <c r="I45">
        <f>IF([4]!s_stmnote_audit_category($A45,I$1,1)="标准无保留意见",0,1)</f>
        <v>0</v>
      </c>
      <c r="J45">
        <f t="shared" si="2"/>
        <v>0</v>
      </c>
    </row>
    <row r="46" spans="1:10" x14ac:dyDescent="0.45">
      <c r="A46" s="1" t="s">
        <v>321</v>
      </c>
      <c r="B46">
        <f>IF([4]!s_stmnote_audit_category($A46,B$1,1)="标准无保留意见",0,1)</f>
        <v>0</v>
      </c>
      <c r="C46">
        <f>IF([4]!s_stmnote_audit_category($A46,C$1,1)="标准无保留意见",0,1)</f>
        <v>0</v>
      </c>
      <c r="D46">
        <f>IF([4]!s_stmnote_audit_category($A46,D$1,1)="标准无保留意见",0,1)</f>
        <v>0</v>
      </c>
      <c r="E46">
        <f>IF([4]!s_stmnote_audit_category($A46,E$1,1)="标准无保留意见",0,1)</f>
        <v>0</v>
      </c>
      <c r="F46">
        <f>IF([4]!s_stmnote_audit_category($A46,F$1,1)="标准无保留意见",0,1)</f>
        <v>0</v>
      </c>
      <c r="G46">
        <f>IF([4]!s_stmnote_audit_category($A46,G$1,1)="标准无保留意见",0,1)</f>
        <v>0</v>
      </c>
      <c r="H46">
        <f>IF([4]!s_stmnote_audit_category($A46,H$1,1)="标准无保留意见",0,1)</f>
        <v>0</v>
      </c>
      <c r="I46">
        <f>IF([4]!s_stmnote_audit_category($A46,I$1,1)="标准无保留意见",0,1)</f>
        <v>0</v>
      </c>
      <c r="J46">
        <f t="shared" si="2"/>
        <v>0</v>
      </c>
    </row>
    <row r="47" spans="1:10" x14ac:dyDescent="0.45">
      <c r="A47" s="1" t="s">
        <v>349</v>
      </c>
      <c r="B47">
        <f>IF([4]!s_stmnote_audit_category($A47,B$1,1)="标准无保留意见",0,1)</f>
        <v>0</v>
      </c>
      <c r="C47">
        <f>IF([4]!s_stmnote_audit_category($A47,C$1,1)="标准无保留意见",0,1)</f>
        <v>0</v>
      </c>
      <c r="D47">
        <f>IF([4]!s_stmnote_audit_category($A47,D$1,1)="标准无保留意见",0,1)</f>
        <v>0</v>
      </c>
      <c r="E47">
        <f>IF([4]!s_stmnote_audit_category($A47,E$1,1)="标准无保留意见",0,1)</f>
        <v>0</v>
      </c>
      <c r="F47">
        <f>IF([4]!s_stmnote_audit_category($A47,F$1,1)="标准无保留意见",0,1)</f>
        <v>0</v>
      </c>
      <c r="G47">
        <f>IF([4]!s_stmnote_audit_category($A47,G$1,1)="标准无保留意见",0,1)</f>
        <v>0</v>
      </c>
      <c r="H47">
        <f>IF([4]!s_stmnote_audit_category($A47,H$1,1)="标准无保留意见",0,1)</f>
        <v>0</v>
      </c>
      <c r="I47">
        <f>IF([4]!s_stmnote_audit_category($A47,I$1,1)="标准无保留意见",0,1)</f>
        <v>0</v>
      </c>
      <c r="J47">
        <f t="shared" si="2"/>
        <v>0</v>
      </c>
    </row>
    <row r="48" spans="1:10" x14ac:dyDescent="0.45">
      <c r="A48" s="1" t="s">
        <v>7</v>
      </c>
      <c r="B48">
        <f>IF([4]!s_stmnote_audit_category($A48,B$1,1)="标准无保留意见",0,1)</f>
        <v>0</v>
      </c>
      <c r="C48">
        <f>IF([4]!s_stmnote_audit_category($A48,C$1,1)="标准无保留意见",0,1)</f>
        <v>0</v>
      </c>
      <c r="D48">
        <f>IF([4]!s_stmnote_audit_category($A48,D$1,1)="标准无保留意见",0,1)</f>
        <v>0</v>
      </c>
      <c r="E48">
        <f>IF([4]!s_stmnote_audit_category($A48,E$1,1)="标准无保留意见",0,1)</f>
        <v>0</v>
      </c>
      <c r="F48">
        <f>IF([4]!s_stmnote_audit_category($A48,F$1,1)="标准无保留意见",0,1)</f>
        <v>0</v>
      </c>
      <c r="G48">
        <f>IF([4]!s_stmnote_audit_category($A48,G$1,1)="标准无保留意见",0,1)</f>
        <v>0</v>
      </c>
      <c r="H48">
        <f>IF([4]!s_stmnote_audit_category($A48,H$1,1)="标准无保留意见",0,1)</f>
        <v>0</v>
      </c>
      <c r="I48">
        <f>IF([4]!s_stmnote_audit_category($A48,I$1,1)="标准无保留意见",0,1)</f>
        <v>0</v>
      </c>
      <c r="J48">
        <f t="shared" si="2"/>
        <v>0</v>
      </c>
    </row>
    <row r="49" spans="1:10" x14ac:dyDescent="0.45">
      <c r="A49" s="1" t="s">
        <v>288</v>
      </c>
      <c r="B49">
        <f>IF([4]!s_stmnote_audit_category($A49,B$1,1)="标准无保留意见",0,1)</f>
        <v>0</v>
      </c>
      <c r="C49">
        <f>IF([4]!s_stmnote_audit_category($A49,C$1,1)="标准无保留意见",0,1)</f>
        <v>0</v>
      </c>
      <c r="D49">
        <f>IF([4]!s_stmnote_audit_category($A49,D$1,1)="标准无保留意见",0,1)</f>
        <v>0</v>
      </c>
      <c r="E49">
        <f>IF([4]!s_stmnote_audit_category($A49,E$1,1)="标准无保留意见",0,1)</f>
        <v>0</v>
      </c>
      <c r="F49">
        <f>IF([4]!s_stmnote_audit_category($A49,F$1,1)="标准无保留意见",0,1)</f>
        <v>0</v>
      </c>
      <c r="G49">
        <f>IF([4]!s_stmnote_audit_category($A49,G$1,1)="标准无保留意见",0,1)</f>
        <v>0</v>
      </c>
      <c r="H49">
        <f>IF([4]!s_stmnote_audit_category($A49,H$1,1)="标准无保留意见",0,1)</f>
        <v>0</v>
      </c>
      <c r="I49">
        <f>IF([4]!s_stmnote_audit_category($A49,I$1,1)="标准无保留意见",0,1)</f>
        <v>0</v>
      </c>
      <c r="J49">
        <f t="shared" si="2"/>
        <v>0</v>
      </c>
    </row>
    <row r="50" spans="1:10" x14ac:dyDescent="0.45">
      <c r="A50" s="1" t="s">
        <v>228</v>
      </c>
      <c r="B50">
        <f>IF([4]!s_stmnote_audit_category($A50,B$1,1)="标准无保留意见",0,1)</f>
        <v>0</v>
      </c>
      <c r="C50">
        <f>IF([4]!s_stmnote_audit_category($A50,C$1,1)="标准无保留意见",0,1)</f>
        <v>0</v>
      </c>
      <c r="D50">
        <f>IF([4]!s_stmnote_audit_category($A50,D$1,1)="标准无保留意见",0,1)</f>
        <v>0</v>
      </c>
      <c r="E50">
        <f>IF([4]!s_stmnote_audit_category($A50,E$1,1)="标准无保留意见",0,1)</f>
        <v>0</v>
      </c>
      <c r="F50">
        <f>IF([4]!s_stmnote_audit_category($A50,F$1,1)="标准无保留意见",0,1)</f>
        <v>0</v>
      </c>
      <c r="G50">
        <f>IF([4]!s_stmnote_audit_category($A50,G$1,1)="标准无保留意见",0,1)</f>
        <v>0</v>
      </c>
      <c r="H50">
        <f>IF([4]!s_stmnote_audit_category($A50,H$1,1)="标准无保留意见",0,1)</f>
        <v>0</v>
      </c>
      <c r="I50">
        <f>IF([4]!s_stmnote_audit_category($A50,I$1,1)="标准无保留意见",0,1)</f>
        <v>0</v>
      </c>
      <c r="J50">
        <f t="shared" si="2"/>
        <v>0</v>
      </c>
    </row>
    <row r="51" spans="1:10" x14ac:dyDescent="0.45">
      <c r="A51" s="1" t="s">
        <v>65</v>
      </c>
      <c r="B51">
        <f>IF([4]!s_stmnote_audit_category($A51,B$1,1)="标准无保留意见",0,1)</f>
        <v>0</v>
      </c>
      <c r="C51">
        <f>IF([4]!s_stmnote_audit_category($A51,C$1,1)="标准无保留意见",0,1)</f>
        <v>0</v>
      </c>
      <c r="D51">
        <f>IF([4]!s_stmnote_audit_category($A51,D$1,1)="标准无保留意见",0,1)</f>
        <v>0</v>
      </c>
      <c r="E51">
        <f>IF([4]!s_stmnote_audit_category($A51,E$1,1)="标准无保留意见",0,1)</f>
        <v>0</v>
      </c>
      <c r="F51">
        <f>IF([4]!s_stmnote_audit_category($A51,F$1,1)="标准无保留意见",0,1)</f>
        <v>0</v>
      </c>
      <c r="G51">
        <f>IF([4]!s_stmnote_audit_category($A51,G$1,1)="标准无保留意见",0,1)</f>
        <v>0</v>
      </c>
      <c r="H51">
        <f>IF([4]!s_stmnote_audit_category($A51,H$1,1)="标准无保留意见",0,1)</f>
        <v>0</v>
      </c>
      <c r="I51">
        <f>IF([4]!s_stmnote_audit_category($A51,I$1,1)="标准无保留意见",0,1)</f>
        <v>0</v>
      </c>
      <c r="J51">
        <f t="shared" si="2"/>
        <v>0</v>
      </c>
    </row>
    <row r="52" spans="1:10" x14ac:dyDescent="0.45">
      <c r="A52" s="1" t="s">
        <v>229</v>
      </c>
      <c r="B52">
        <f>IF([4]!s_stmnote_audit_category($A52,B$1,1)="标准无保留意见",0,1)</f>
        <v>0</v>
      </c>
      <c r="C52">
        <f>IF([4]!s_stmnote_audit_category($A52,C$1,1)="标准无保留意见",0,1)</f>
        <v>0</v>
      </c>
      <c r="D52">
        <f>IF([4]!s_stmnote_audit_category($A52,D$1,1)="标准无保留意见",0,1)</f>
        <v>0</v>
      </c>
      <c r="E52">
        <f>IF([4]!s_stmnote_audit_category($A52,E$1,1)="标准无保留意见",0,1)</f>
        <v>0</v>
      </c>
      <c r="F52">
        <f>IF([4]!s_stmnote_audit_category($A52,F$1,1)="标准无保留意见",0,1)</f>
        <v>0</v>
      </c>
      <c r="G52">
        <f>IF([4]!s_stmnote_audit_category($A52,G$1,1)="标准无保留意见",0,1)</f>
        <v>0</v>
      </c>
      <c r="H52">
        <f>IF([4]!s_stmnote_audit_category($A52,H$1,1)="标准无保留意见",0,1)</f>
        <v>0</v>
      </c>
      <c r="I52">
        <f>IF([4]!s_stmnote_audit_category($A52,I$1,1)="标准无保留意见",0,1)</f>
        <v>0</v>
      </c>
      <c r="J52">
        <f t="shared" si="2"/>
        <v>0</v>
      </c>
    </row>
    <row r="53" spans="1:10" x14ac:dyDescent="0.45">
      <c r="A53" s="1" t="s">
        <v>62</v>
      </c>
      <c r="B53">
        <f>IF([4]!s_stmnote_audit_category($A53,B$1,1)="标准无保留意见",0,1)</f>
        <v>0</v>
      </c>
      <c r="C53">
        <f>IF([4]!s_stmnote_audit_category($A53,C$1,1)="标准无保留意见",0,1)</f>
        <v>0</v>
      </c>
      <c r="D53">
        <f>IF([4]!s_stmnote_audit_category($A53,D$1,1)="标准无保留意见",0,1)</f>
        <v>0</v>
      </c>
      <c r="E53">
        <f>IF([4]!s_stmnote_audit_category($A53,E$1,1)="标准无保留意见",0,1)</f>
        <v>0</v>
      </c>
      <c r="F53">
        <f>IF([4]!s_stmnote_audit_category($A53,F$1,1)="标准无保留意见",0,1)</f>
        <v>0</v>
      </c>
      <c r="G53">
        <f>IF([4]!s_stmnote_audit_category($A53,G$1,1)="标准无保留意见",0,1)</f>
        <v>0</v>
      </c>
      <c r="H53">
        <f>IF([4]!s_stmnote_audit_category($A53,H$1,1)="标准无保留意见",0,1)</f>
        <v>0</v>
      </c>
      <c r="I53">
        <f>IF([4]!s_stmnote_audit_category($A53,I$1,1)="标准无保留意见",0,1)</f>
        <v>0</v>
      </c>
      <c r="J53">
        <f t="shared" si="2"/>
        <v>0</v>
      </c>
    </row>
    <row r="54" spans="1:10" x14ac:dyDescent="0.45">
      <c r="A54" s="1" t="s">
        <v>106</v>
      </c>
      <c r="B54">
        <f>IF([4]!s_stmnote_audit_category($A54,B$1,1)="标准无保留意见",0,1)</f>
        <v>0</v>
      </c>
      <c r="C54">
        <f>IF([4]!s_stmnote_audit_category($A54,C$1,1)="标准无保留意见",0,1)</f>
        <v>0</v>
      </c>
      <c r="D54">
        <f>IF([4]!s_stmnote_audit_category($A54,D$1,1)="标准无保留意见",0,1)</f>
        <v>0</v>
      </c>
      <c r="E54">
        <f>IF([4]!s_stmnote_audit_category($A54,E$1,1)="标准无保留意见",0,1)</f>
        <v>0</v>
      </c>
      <c r="F54">
        <f>IF([4]!s_stmnote_audit_category($A54,F$1,1)="标准无保留意见",0,1)</f>
        <v>0</v>
      </c>
      <c r="G54">
        <f>IF([4]!s_stmnote_audit_category($A54,G$1,1)="标准无保留意见",0,1)</f>
        <v>0</v>
      </c>
      <c r="H54">
        <f>IF([4]!s_stmnote_audit_category($A54,H$1,1)="标准无保留意见",0,1)</f>
        <v>0</v>
      </c>
      <c r="I54">
        <f>IF([4]!s_stmnote_audit_category($A54,I$1,1)="标准无保留意见",0,1)</f>
        <v>0</v>
      </c>
      <c r="J54">
        <f t="shared" si="2"/>
        <v>0</v>
      </c>
    </row>
    <row r="55" spans="1:10" x14ac:dyDescent="0.45">
      <c r="A55" s="1" t="s">
        <v>127</v>
      </c>
      <c r="B55">
        <f>IF([4]!s_stmnote_audit_category($A55,B$1,1)="标准无保留意见",0,1)</f>
        <v>0</v>
      </c>
      <c r="C55">
        <f>IF([4]!s_stmnote_audit_category($A55,C$1,1)="标准无保留意见",0,1)</f>
        <v>0</v>
      </c>
      <c r="D55">
        <f>IF([4]!s_stmnote_audit_category($A55,D$1,1)="标准无保留意见",0,1)</f>
        <v>0</v>
      </c>
      <c r="E55">
        <f>IF([4]!s_stmnote_audit_category($A55,E$1,1)="标准无保留意见",0,1)</f>
        <v>0</v>
      </c>
      <c r="F55">
        <f>IF([4]!s_stmnote_audit_category($A55,F$1,1)="标准无保留意见",0,1)</f>
        <v>0</v>
      </c>
      <c r="G55">
        <f>IF([4]!s_stmnote_audit_category($A55,G$1,1)="标准无保留意见",0,1)</f>
        <v>0</v>
      </c>
      <c r="H55">
        <f>IF([4]!s_stmnote_audit_category($A55,H$1,1)="标准无保留意见",0,1)</f>
        <v>0</v>
      </c>
      <c r="I55">
        <f>IF([4]!s_stmnote_audit_category($A55,I$1,1)="标准无保留意见",0,1)</f>
        <v>0</v>
      </c>
      <c r="J55">
        <f t="shared" si="2"/>
        <v>0</v>
      </c>
    </row>
    <row r="56" spans="1:10" x14ac:dyDescent="0.45">
      <c r="A56" s="1" t="s">
        <v>324</v>
      </c>
      <c r="B56">
        <f>IF([4]!s_stmnote_audit_category($A56,B$1,1)="标准无保留意见",0,1)</f>
        <v>0</v>
      </c>
      <c r="C56">
        <f>IF([4]!s_stmnote_audit_category($A56,C$1,1)="标准无保留意见",0,1)</f>
        <v>0</v>
      </c>
      <c r="D56">
        <f>IF([4]!s_stmnote_audit_category($A56,D$1,1)="标准无保留意见",0,1)</f>
        <v>0</v>
      </c>
      <c r="E56">
        <f>IF([4]!s_stmnote_audit_category($A56,E$1,1)="标准无保留意见",0,1)</f>
        <v>0</v>
      </c>
      <c r="F56">
        <f>IF([4]!s_stmnote_audit_category($A56,F$1,1)="标准无保留意见",0,1)</f>
        <v>0</v>
      </c>
      <c r="G56">
        <f>IF([4]!s_stmnote_audit_category($A56,G$1,1)="标准无保留意见",0,1)</f>
        <v>0</v>
      </c>
      <c r="H56">
        <f>IF([4]!s_stmnote_audit_category($A56,H$1,1)="标准无保留意见",0,1)</f>
        <v>0</v>
      </c>
      <c r="I56">
        <f>IF([4]!s_stmnote_audit_category($A56,I$1,1)="标准无保留意见",0,1)</f>
        <v>0</v>
      </c>
      <c r="J56">
        <f t="shared" si="2"/>
        <v>0</v>
      </c>
    </row>
    <row r="57" spans="1:10" x14ac:dyDescent="0.45">
      <c r="A57" s="1" t="s">
        <v>6</v>
      </c>
      <c r="B57">
        <f>IF([4]!s_stmnote_audit_category($A57,B$1,1)="标准无保留意见",0,1)</f>
        <v>0</v>
      </c>
      <c r="C57">
        <f>IF([4]!s_stmnote_audit_category($A57,C$1,1)="标准无保留意见",0,1)</f>
        <v>0</v>
      </c>
      <c r="D57">
        <f>IF([4]!s_stmnote_audit_category($A57,D$1,1)="标准无保留意见",0,1)</f>
        <v>0</v>
      </c>
      <c r="E57">
        <f>IF([4]!s_stmnote_audit_category($A57,E$1,1)="标准无保留意见",0,1)</f>
        <v>0</v>
      </c>
      <c r="F57">
        <f>IF([4]!s_stmnote_audit_category($A57,F$1,1)="标准无保留意见",0,1)</f>
        <v>0</v>
      </c>
      <c r="G57">
        <f>IF([4]!s_stmnote_audit_category($A57,G$1,1)="标准无保留意见",0,1)</f>
        <v>0</v>
      </c>
      <c r="H57">
        <f>IF([4]!s_stmnote_audit_category($A57,H$1,1)="标准无保留意见",0,1)</f>
        <v>0</v>
      </c>
      <c r="I57">
        <f>IF([4]!s_stmnote_audit_category($A57,I$1,1)="标准无保留意见",0,1)</f>
        <v>0</v>
      </c>
      <c r="J57">
        <f t="shared" si="2"/>
        <v>0</v>
      </c>
    </row>
    <row r="58" spans="1:10" x14ac:dyDescent="0.45">
      <c r="A58" s="1" t="s">
        <v>310</v>
      </c>
      <c r="B58">
        <f>IF([4]!s_stmnote_audit_category($A58,B$1,1)="标准无保留意见",0,1)</f>
        <v>0</v>
      </c>
      <c r="C58">
        <f>IF([4]!s_stmnote_audit_category($A58,C$1,1)="标准无保留意见",0,1)</f>
        <v>0</v>
      </c>
      <c r="D58">
        <f>IF([4]!s_stmnote_audit_category($A58,D$1,1)="标准无保留意见",0,1)</f>
        <v>0</v>
      </c>
      <c r="E58">
        <f>IF([4]!s_stmnote_audit_category($A58,E$1,1)="标准无保留意见",0,1)</f>
        <v>0</v>
      </c>
      <c r="F58">
        <f>IF([4]!s_stmnote_audit_category($A58,F$1,1)="标准无保留意见",0,1)</f>
        <v>0</v>
      </c>
      <c r="G58">
        <f>IF([4]!s_stmnote_audit_category($A58,G$1,1)="标准无保留意见",0,1)</f>
        <v>0</v>
      </c>
      <c r="H58">
        <f>IF([4]!s_stmnote_audit_category($A58,H$1,1)="标准无保留意见",0,1)</f>
        <v>1</v>
      </c>
      <c r="I58">
        <f>IF([4]!s_stmnote_audit_category($A58,I$1,1)="标准无保留意见",0,1)</f>
        <v>0</v>
      </c>
      <c r="J58">
        <f t="shared" si="2"/>
        <v>1</v>
      </c>
    </row>
    <row r="59" spans="1:10" x14ac:dyDescent="0.45">
      <c r="A59" s="1" t="s">
        <v>316</v>
      </c>
      <c r="B59">
        <f>IF([4]!s_stmnote_audit_category($A59,B$1,1)="标准无保留意见",0,1)</f>
        <v>0</v>
      </c>
      <c r="C59">
        <f>IF([4]!s_stmnote_audit_category($A59,C$1,1)="标准无保留意见",0,1)</f>
        <v>0</v>
      </c>
      <c r="D59">
        <f>IF([4]!s_stmnote_audit_category($A59,D$1,1)="标准无保留意见",0,1)</f>
        <v>0</v>
      </c>
      <c r="E59">
        <f>IF([4]!s_stmnote_audit_category($A59,E$1,1)="标准无保留意见",0,1)</f>
        <v>0</v>
      </c>
      <c r="F59">
        <f>IF([4]!s_stmnote_audit_category($A59,F$1,1)="标准无保留意见",0,1)</f>
        <v>0</v>
      </c>
      <c r="G59">
        <f>IF([4]!s_stmnote_audit_category($A59,G$1,1)="标准无保留意见",0,1)</f>
        <v>0</v>
      </c>
      <c r="H59">
        <f>IF([4]!s_stmnote_audit_category($A59,H$1,1)="标准无保留意见",0,1)</f>
        <v>0</v>
      </c>
      <c r="I59">
        <f>IF([4]!s_stmnote_audit_category($A59,I$1,1)="标准无保留意见",0,1)</f>
        <v>0</v>
      </c>
      <c r="J59">
        <f t="shared" si="2"/>
        <v>0</v>
      </c>
    </row>
    <row r="60" spans="1:10" x14ac:dyDescent="0.45">
      <c r="A60" s="1" t="s">
        <v>341</v>
      </c>
      <c r="B60">
        <f>IF([4]!s_stmnote_audit_category($A60,B$1,1)="标准无保留意见",0,1)</f>
        <v>0</v>
      </c>
      <c r="C60">
        <f>IF([4]!s_stmnote_audit_category($A60,C$1,1)="标准无保留意见",0,1)</f>
        <v>0</v>
      </c>
      <c r="D60">
        <f>IF([4]!s_stmnote_audit_category($A60,D$1,1)="标准无保留意见",0,1)</f>
        <v>0</v>
      </c>
      <c r="E60">
        <f>IF([4]!s_stmnote_audit_category($A60,E$1,1)="标准无保留意见",0,1)</f>
        <v>0</v>
      </c>
      <c r="F60">
        <f>IF([4]!s_stmnote_audit_category($A60,F$1,1)="标准无保留意见",0,1)</f>
        <v>0</v>
      </c>
      <c r="G60">
        <f>IF([4]!s_stmnote_audit_category($A60,G$1,1)="标准无保留意见",0,1)</f>
        <v>0</v>
      </c>
      <c r="H60">
        <f>IF([4]!s_stmnote_audit_category($A60,H$1,1)="标准无保留意见",0,1)</f>
        <v>0</v>
      </c>
      <c r="I60">
        <f>IF([4]!s_stmnote_audit_category($A60,I$1,1)="标准无保留意见",0,1)</f>
        <v>0</v>
      </c>
      <c r="J60">
        <f t="shared" si="2"/>
        <v>0</v>
      </c>
    </row>
    <row r="61" spans="1:10" x14ac:dyDescent="0.45">
      <c r="A61" s="1" t="s">
        <v>78</v>
      </c>
      <c r="B61">
        <f>IF([4]!s_stmnote_audit_category($A61,B$1,1)="标准无保留意见",0,1)</f>
        <v>0</v>
      </c>
      <c r="C61">
        <f>IF([4]!s_stmnote_audit_category($A61,C$1,1)="标准无保留意见",0,1)</f>
        <v>0</v>
      </c>
      <c r="D61">
        <f>IF([4]!s_stmnote_audit_category($A61,D$1,1)="标准无保留意见",0,1)</f>
        <v>0</v>
      </c>
      <c r="E61">
        <f>IF([4]!s_stmnote_audit_category($A61,E$1,1)="标准无保留意见",0,1)</f>
        <v>0</v>
      </c>
      <c r="F61">
        <f>IF([4]!s_stmnote_audit_category($A61,F$1,1)="标准无保留意见",0,1)</f>
        <v>0</v>
      </c>
      <c r="G61">
        <f>IF([4]!s_stmnote_audit_category($A61,G$1,1)="标准无保留意见",0,1)</f>
        <v>0</v>
      </c>
      <c r="H61">
        <f>IF([4]!s_stmnote_audit_category($A61,H$1,1)="标准无保留意见",0,1)</f>
        <v>0</v>
      </c>
      <c r="I61">
        <f>IF([4]!s_stmnote_audit_category($A61,I$1,1)="标准无保留意见",0,1)</f>
        <v>0</v>
      </c>
      <c r="J61">
        <f t="shared" si="2"/>
        <v>0</v>
      </c>
    </row>
    <row r="62" spans="1:10" x14ac:dyDescent="0.45">
      <c r="A62" s="1" t="s">
        <v>217</v>
      </c>
      <c r="B62">
        <f>IF([4]!s_stmnote_audit_category($A62,B$1,1)="标准无保留意见",0,1)</f>
        <v>0</v>
      </c>
      <c r="C62">
        <f>IF([4]!s_stmnote_audit_category($A62,C$1,1)="标准无保留意见",0,1)</f>
        <v>0</v>
      </c>
      <c r="D62">
        <f>IF([4]!s_stmnote_audit_category($A62,D$1,1)="标准无保留意见",0,1)</f>
        <v>0</v>
      </c>
      <c r="E62">
        <f>IF([4]!s_stmnote_audit_category($A62,E$1,1)="标准无保留意见",0,1)</f>
        <v>0</v>
      </c>
      <c r="F62">
        <f>IF([4]!s_stmnote_audit_category($A62,F$1,1)="标准无保留意见",0,1)</f>
        <v>0</v>
      </c>
      <c r="G62">
        <f>IF([4]!s_stmnote_audit_category($A62,G$1,1)="标准无保留意见",0,1)</f>
        <v>0</v>
      </c>
      <c r="H62">
        <f>IF([4]!s_stmnote_audit_category($A62,H$1,1)="标准无保留意见",0,1)</f>
        <v>0</v>
      </c>
      <c r="I62">
        <f>IF([4]!s_stmnote_audit_category($A62,I$1,1)="标准无保留意见",0,1)</f>
        <v>0</v>
      </c>
      <c r="J62">
        <f t="shared" si="2"/>
        <v>0</v>
      </c>
    </row>
    <row r="63" spans="1:10" x14ac:dyDescent="0.45">
      <c r="A63" s="1" t="s">
        <v>200</v>
      </c>
      <c r="B63">
        <f>IF([4]!s_stmnote_audit_category($A63,B$1,1)="标准无保留意见",0,1)</f>
        <v>0</v>
      </c>
      <c r="C63">
        <f>IF([4]!s_stmnote_audit_category($A63,C$1,1)="标准无保留意见",0,1)</f>
        <v>0</v>
      </c>
      <c r="D63">
        <f>IF([4]!s_stmnote_audit_category($A63,D$1,1)="标准无保留意见",0,1)</f>
        <v>0</v>
      </c>
      <c r="E63">
        <f>IF([4]!s_stmnote_audit_category($A63,E$1,1)="标准无保留意见",0,1)</f>
        <v>0</v>
      </c>
      <c r="F63">
        <f>IF([4]!s_stmnote_audit_category($A63,F$1,1)="标准无保留意见",0,1)</f>
        <v>0</v>
      </c>
      <c r="G63">
        <f>IF([4]!s_stmnote_audit_category($A63,G$1,1)="标准无保留意见",0,1)</f>
        <v>0</v>
      </c>
      <c r="H63">
        <f>IF([4]!s_stmnote_audit_category($A63,H$1,1)="标准无保留意见",0,1)</f>
        <v>0</v>
      </c>
      <c r="I63">
        <f>IF([4]!s_stmnote_audit_category($A63,I$1,1)="标准无保留意见",0,1)</f>
        <v>0</v>
      </c>
      <c r="J63">
        <f t="shared" si="2"/>
        <v>0</v>
      </c>
    </row>
    <row r="64" spans="1:10" x14ac:dyDescent="0.45">
      <c r="A64" s="1" t="s">
        <v>75</v>
      </c>
      <c r="B64">
        <f>IF([4]!s_stmnote_audit_category($A64,B$1,1)="标准无保留意见",0,1)</f>
        <v>0</v>
      </c>
      <c r="C64">
        <f>IF([4]!s_stmnote_audit_category($A64,C$1,1)="标准无保留意见",0,1)</f>
        <v>0</v>
      </c>
      <c r="D64">
        <f>IF([4]!s_stmnote_audit_category($A64,D$1,1)="标准无保留意见",0,1)</f>
        <v>0</v>
      </c>
      <c r="E64">
        <f>IF([4]!s_stmnote_audit_category($A64,E$1,1)="标准无保留意见",0,1)</f>
        <v>0</v>
      </c>
      <c r="F64">
        <f>IF([4]!s_stmnote_audit_category($A64,F$1,1)="标准无保留意见",0,1)</f>
        <v>0</v>
      </c>
      <c r="G64">
        <f>IF([4]!s_stmnote_audit_category($A64,G$1,1)="标准无保留意见",0,1)</f>
        <v>0</v>
      </c>
      <c r="H64">
        <f>IF([4]!s_stmnote_audit_category($A64,H$1,1)="标准无保留意见",0,1)</f>
        <v>0</v>
      </c>
      <c r="I64">
        <f>IF([4]!s_stmnote_audit_category($A64,I$1,1)="标准无保留意见",0,1)</f>
        <v>0</v>
      </c>
      <c r="J64">
        <f t="shared" si="2"/>
        <v>0</v>
      </c>
    </row>
    <row r="65" spans="1:10" x14ac:dyDescent="0.45">
      <c r="A65" s="1" t="s">
        <v>179</v>
      </c>
      <c r="B65">
        <f>IF([4]!s_stmnote_audit_category($A65,B$1,1)="标准无保留意见",0,1)</f>
        <v>0</v>
      </c>
      <c r="C65">
        <f>IF([4]!s_stmnote_audit_category($A65,C$1,1)="标准无保留意见",0,1)</f>
        <v>0</v>
      </c>
      <c r="D65">
        <f>IF([4]!s_stmnote_audit_category($A65,D$1,1)="标准无保留意见",0,1)</f>
        <v>0</v>
      </c>
      <c r="E65">
        <f>IF([4]!s_stmnote_audit_category($A65,E$1,1)="标准无保留意见",0,1)</f>
        <v>0</v>
      </c>
      <c r="F65">
        <f>IF([4]!s_stmnote_audit_category($A65,F$1,1)="标准无保留意见",0,1)</f>
        <v>0</v>
      </c>
      <c r="G65">
        <f>IF([4]!s_stmnote_audit_category($A65,G$1,1)="标准无保留意见",0,1)</f>
        <v>0</v>
      </c>
      <c r="H65">
        <f>IF([4]!s_stmnote_audit_category($A65,H$1,1)="标准无保留意见",0,1)</f>
        <v>0</v>
      </c>
      <c r="I65">
        <f>IF([4]!s_stmnote_audit_category($A65,I$1,1)="标准无保留意见",0,1)</f>
        <v>0</v>
      </c>
      <c r="J65">
        <f t="shared" si="2"/>
        <v>0</v>
      </c>
    </row>
    <row r="66" spans="1:10" x14ac:dyDescent="0.45">
      <c r="A66" s="1" t="s">
        <v>4</v>
      </c>
      <c r="B66">
        <f>IF([4]!s_stmnote_audit_category($A66,B$1,1)="标准无保留意见",0,1)</f>
        <v>0</v>
      </c>
      <c r="C66">
        <f>IF([4]!s_stmnote_audit_category($A66,C$1,1)="标准无保留意见",0,1)</f>
        <v>0</v>
      </c>
      <c r="D66">
        <f>IF([4]!s_stmnote_audit_category($A66,D$1,1)="标准无保留意见",0,1)</f>
        <v>0</v>
      </c>
      <c r="E66">
        <f>IF([4]!s_stmnote_audit_category($A66,E$1,1)="标准无保留意见",0,1)</f>
        <v>0</v>
      </c>
      <c r="F66">
        <f>IF([4]!s_stmnote_audit_category($A66,F$1,1)="标准无保留意见",0,1)</f>
        <v>0</v>
      </c>
      <c r="G66">
        <f>IF([4]!s_stmnote_audit_category($A66,G$1,1)="标准无保留意见",0,1)</f>
        <v>0</v>
      </c>
      <c r="H66">
        <f>IF([4]!s_stmnote_audit_category($A66,H$1,1)="标准无保留意见",0,1)</f>
        <v>0</v>
      </c>
      <c r="I66">
        <f>IF([4]!s_stmnote_audit_category($A66,I$1,1)="标准无保留意见",0,1)</f>
        <v>0</v>
      </c>
      <c r="J66">
        <f t="shared" si="2"/>
        <v>0</v>
      </c>
    </row>
    <row r="67" spans="1:10" x14ac:dyDescent="0.45">
      <c r="A67" s="1" t="s">
        <v>130</v>
      </c>
      <c r="B67">
        <f>IF([4]!s_stmnote_audit_category($A67,B$1,1)="标准无保留意见",0,1)</f>
        <v>0</v>
      </c>
      <c r="C67">
        <f>IF([4]!s_stmnote_audit_category($A67,C$1,1)="标准无保留意见",0,1)</f>
        <v>0</v>
      </c>
      <c r="D67">
        <f>IF([4]!s_stmnote_audit_category($A67,D$1,1)="标准无保留意见",0,1)</f>
        <v>0</v>
      </c>
      <c r="E67">
        <f>IF([4]!s_stmnote_audit_category($A67,E$1,1)="标准无保留意见",0,1)</f>
        <v>0</v>
      </c>
      <c r="F67">
        <f>IF([4]!s_stmnote_audit_category($A67,F$1,1)="标准无保留意见",0,1)</f>
        <v>0</v>
      </c>
      <c r="G67">
        <f>IF([4]!s_stmnote_audit_category($A67,G$1,1)="标准无保留意见",0,1)</f>
        <v>0</v>
      </c>
      <c r="H67">
        <f>IF([4]!s_stmnote_audit_category($A67,H$1,1)="标准无保留意见",0,1)</f>
        <v>0</v>
      </c>
      <c r="I67">
        <f>IF([4]!s_stmnote_audit_category($A67,I$1,1)="标准无保留意见",0,1)</f>
        <v>0</v>
      </c>
      <c r="J67">
        <f t="shared" si="2"/>
        <v>0</v>
      </c>
    </row>
    <row r="68" spans="1:10" x14ac:dyDescent="0.45">
      <c r="A68" s="1" t="s">
        <v>275</v>
      </c>
      <c r="B68">
        <f>IF([4]!s_stmnote_audit_category($A68,B$1,1)="标准无保留意见",0,1)</f>
        <v>0</v>
      </c>
      <c r="C68">
        <f>IF([4]!s_stmnote_audit_category($A68,C$1,1)="标准无保留意见",0,1)</f>
        <v>0</v>
      </c>
      <c r="D68">
        <f>IF([4]!s_stmnote_audit_category($A68,D$1,1)="标准无保留意见",0,1)</f>
        <v>0</v>
      </c>
      <c r="E68">
        <f>IF([4]!s_stmnote_audit_category($A68,E$1,1)="标准无保留意见",0,1)</f>
        <v>0</v>
      </c>
      <c r="F68">
        <f>IF([4]!s_stmnote_audit_category($A68,F$1,1)="标准无保留意见",0,1)</f>
        <v>1</v>
      </c>
      <c r="G68">
        <f>IF([4]!s_stmnote_audit_category($A68,G$1,1)="标准无保留意见",0,1)</f>
        <v>0</v>
      </c>
      <c r="H68">
        <f>IF([4]!s_stmnote_audit_category($A68,H$1,1)="标准无保留意见",0,1)</f>
        <v>0</v>
      </c>
      <c r="I68">
        <f>IF([4]!s_stmnote_audit_category($A68,I$1,1)="标准无保留意见",0,1)</f>
        <v>0</v>
      </c>
      <c r="J68">
        <f t="shared" si="2"/>
        <v>1</v>
      </c>
    </row>
    <row r="69" spans="1:10" x14ac:dyDescent="0.45">
      <c r="A69" s="1" t="s">
        <v>199</v>
      </c>
      <c r="B69">
        <f>IF([4]!s_stmnote_audit_category($A69,B$1,1)="标准无保留意见",0,1)</f>
        <v>0</v>
      </c>
      <c r="C69">
        <f>IF([4]!s_stmnote_audit_category($A69,C$1,1)="标准无保留意见",0,1)</f>
        <v>0</v>
      </c>
      <c r="D69">
        <f>IF([4]!s_stmnote_audit_category($A69,D$1,1)="标准无保留意见",0,1)</f>
        <v>0</v>
      </c>
      <c r="E69">
        <f>IF([4]!s_stmnote_audit_category($A69,E$1,1)="标准无保留意见",0,1)</f>
        <v>0</v>
      </c>
      <c r="F69">
        <f>IF([4]!s_stmnote_audit_category($A69,F$1,1)="标准无保留意见",0,1)</f>
        <v>0</v>
      </c>
      <c r="G69">
        <f>IF([4]!s_stmnote_audit_category($A69,G$1,1)="标准无保留意见",0,1)</f>
        <v>0</v>
      </c>
      <c r="H69">
        <f>IF([4]!s_stmnote_audit_category($A69,H$1,1)="标准无保留意见",0,1)</f>
        <v>0</v>
      </c>
      <c r="I69">
        <f>IF([4]!s_stmnote_audit_category($A69,I$1,1)="标准无保留意见",0,1)</f>
        <v>0</v>
      </c>
      <c r="J69">
        <f t="shared" ref="J69:J132" si="3">IF(SUM(B69:I69)&gt;0,1,0)</f>
        <v>0</v>
      </c>
    </row>
    <row r="70" spans="1:10" x14ac:dyDescent="0.45">
      <c r="A70" s="1" t="s">
        <v>327</v>
      </c>
      <c r="B70">
        <f>IF([4]!s_stmnote_audit_category($A70,B$1,1)="标准无保留意见",0,1)</f>
        <v>0</v>
      </c>
      <c r="C70">
        <f>IF([4]!s_stmnote_audit_category($A70,C$1,1)="标准无保留意见",0,1)</f>
        <v>0</v>
      </c>
      <c r="D70">
        <f>IF([4]!s_stmnote_audit_category($A70,D$1,1)="标准无保留意见",0,1)</f>
        <v>0</v>
      </c>
      <c r="E70">
        <f>IF([4]!s_stmnote_audit_category($A70,E$1,1)="标准无保留意见",0,1)</f>
        <v>0</v>
      </c>
      <c r="F70">
        <f>IF([4]!s_stmnote_audit_category($A70,F$1,1)="标准无保留意见",0,1)</f>
        <v>0</v>
      </c>
      <c r="G70">
        <f>IF([4]!s_stmnote_audit_category($A70,G$1,1)="标准无保留意见",0,1)</f>
        <v>0</v>
      </c>
      <c r="H70">
        <f>IF([4]!s_stmnote_audit_category($A70,H$1,1)="标准无保留意见",0,1)</f>
        <v>0</v>
      </c>
      <c r="I70">
        <f>IF([4]!s_stmnote_audit_category($A70,I$1,1)="标准无保留意见",0,1)</f>
        <v>0</v>
      </c>
      <c r="J70">
        <f t="shared" si="3"/>
        <v>0</v>
      </c>
    </row>
    <row r="71" spans="1:10" x14ac:dyDescent="0.45">
      <c r="A71" s="1" t="s">
        <v>13</v>
      </c>
      <c r="B71">
        <f>IF([4]!s_stmnote_audit_category($A71,B$1,1)="标准无保留意见",0,1)</f>
        <v>0</v>
      </c>
      <c r="C71">
        <f>IF([4]!s_stmnote_audit_category($A71,C$1,1)="标准无保留意见",0,1)</f>
        <v>0</v>
      </c>
      <c r="D71">
        <f>IF([4]!s_stmnote_audit_category($A71,D$1,1)="标准无保留意见",0,1)</f>
        <v>0</v>
      </c>
      <c r="E71">
        <f>IF([4]!s_stmnote_audit_category($A71,E$1,1)="标准无保留意见",0,1)</f>
        <v>0</v>
      </c>
      <c r="F71">
        <f>IF([4]!s_stmnote_audit_category($A71,F$1,1)="标准无保留意见",0,1)</f>
        <v>0</v>
      </c>
      <c r="G71">
        <f>IF([4]!s_stmnote_audit_category($A71,G$1,1)="标准无保留意见",0,1)</f>
        <v>0</v>
      </c>
      <c r="H71">
        <f>IF([4]!s_stmnote_audit_category($A71,H$1,1)="标准无保留意见",0,1)</f>
        <v>0</v>
      </c>
      <c r="I71">
        <f>IF([4]!s_stmnote_audit_category($A71,I$1,1)="标准无保留意见",0,1)</f>
        <v>0</v>
      </c>
      <c r="J71">
        <f t="shared" si="3"/>
        <v>0</v>
      </c>
    </row>
    <row r="72" spans="1:10" x14ac:dyDescent="0.45">
      <c r="A72" s="1" t="s">
        <v>322</v>
      </c>
      <c r="B72">
        <f>IF([4]!s_stmnote_audit_category($A72,B$1,1)="标准无保留意见",0,1)</f>
        <v>0</v>
      </c>
      <c r="C72">
        <f>IF([4]!s_stmnote_audit_category($A72,C$1,1)="标准无保留意见",0,1)</f>
        <v>0</v>
      </c>
      <c r="D72">
        <f>IF([4]!s_stmnote_audit_category($A72,D$1,1)="标准无保留意见",0,1)</f>
        <v>0</v>
      </c>
      <c r="E72">
        <f>IF([4]!s_stmnote_audit_category($A72,E$1,1)="标准无保留意见",0,1)</f>
        <v>0</v>
      </c>
      <c r="F72">
        <f>IF([4]!s_stmnote_audit_category($A72,F$1,1)="标准无保留意见",0,1)</f>
        <v>0</v>
      </c>
      <c r="G72">
        <f>IF([4]!s_stmnote_audit_category($A72,G$1,1)="标准无保留意见",0,1)</f>
        <v>0</v>
      </c>
      <c r="H72">
        <f>IF([4]!s_stmnote_audit_category($A72,H$1,1)="标准无保留意见",0,1)</f>
        <v>0</v>
      </c>
      <c r="I72">
        <f>IF([4]!s_stmnote_audit_category($A72,I$1,1)="标准无保留意见",0,1)</f>
        <v>0</v>
      </c>
      <c r="J72">
        <f t="shared" si="3"/>
        <v>0</v>
      </c>
    </row>
    <row r="73" spans="1:10" x14ac:dyDescent="0.45">
      <c r="A73" s="1" t="s">
        <v>358</v>
      </c>
      <c r="B73">
        <f>IF([4]!s_stmnote_audit_category($A73,B$1,1)="标准无保留意见",0,1)</f>
        <v>0</v>
      </c>
      <c r="C73">
        <f>IF([4]!s_stmnote_audit_category($A73,C$1,1)="标准无保留意见",0,1)</f>
        <v>0</v>
      </c>
      <c r="D73">
        <f>IF([4]!s_stmnote_audit_category($A73,D$1,1)="标准无保留意见",0,1)</f>
        <v>0</v>
      </c>
      <c r="E73">
        <f>IF([4]!s_stmnote_audit_category($A73,E$1,1)="标准无保留意见",0,1)</f>
        <v>0</v>
      </c>
      <c r="F73">
        <f>IF([4]!s_stmnote_audit_category($A73,F$1,1)="标准无保留意见",0,1)</f>
        <v>0</v>
      </c>
      <c r="G73">
        <f>IF([4]!s_stmnote_audit_category($A73,G$1,1)="标准无保留意见",0,1)</f>
        <v>0</v>
      </c>
      <c r="H73">
        <f>IF([4]!s_stmnote_audit_category($A73,H$1,1)="标准无保留意见",0,1)</f>
        <v>0</v>
      </c>
      <c r="I73">
        <f>IF([4]!s_stmnote_audit_category($A73,I$1,1)="标准无保留意见",0,1)</f>
        <v>0</v>
      </c>
      <c r="J73">
        <f t="shared" si="3"/>
        <v>0</v>
      </c>
    </row>
    <row r="74" spans="1:10" x14ac:dyDescent="0.45">
      <c r="A74" s="1" t="s">
        <v>240</v>
      </c>
      <c r="B74">
        <f>IF([4]!s_stmnote_audit_category($A74,B$1,1)="标准无保留意见",0,1)</f>
        <v>0</v>
      </c>
      <c r="C74">
        <f>IF([4]!s_stmnote_audit_category($A74,C$1,1)="标准无保留意见",0,1)</f>
        <v>0</v>
      </c>
      <c r="D74">
        <f>IF([4]!s_stmnote_audit_category($A74,D$1,1)="标准无保留意见",0,1)</f>
        <v>0</v>
      </c>
      <c r="E74">
        <f>IF([4]!s_stmnote_audit_category($A74,E$1,1)="标准无保留意见",0,1)</f>
        <v>1</v>
      </c>
      <c r="F74">
        <f>IF([4]!s_stmnote_audit_category($A74,F$1,1)="标准无保留意见",0,1)</f>
        <v>1</v>
      </c>
      <c r="G74">
        <f>IF([4]!s_stmnote_audit_category($A74,G$1,1)="标准无保留意见",0,1)</f>
        <v>1</v>
      </c>
      <c r="H74">
        <f>IF([4]!s_stmnote_audit_category($A74,H$1,1)="标准无保留意见",0,1)</f>
        <v>1</v>
      </c>
      <c r="I74">
        <f>IF([4]!s_stmnote_audit_category($A74,I$1,1)="标准无保留意见",0,1)</f>
        <v>1</v>
      </c>
      <c r="J74">
        <f t="shared" si="3"/>
        <v>1</v>
      </c>
    </row>
    <row r="75" spans="1:10" x14ac:dyDescent="0.45">
      <c r="A75" s="1" t="s">
        <v>287</v>
      </c>
      <c r="B75">
        <f>IF([4]!s_stmnote_audit_category($A75,B$1,1)="标准无保留意见",0,1)</f>
        <v>0</v>
      </c>
      <c r="C75">
        <f>IF([4]!s_stmnote_audit_category($A75,C$1,1)="标准无保留意见",0,1)</f>
        <v>0</v>
      </c>
      <c r="D75">
        <f>IF([4]!s_stmnote_audit_category($A75,D$1,1)="标准无保留意见",0,1)</f>
        <v>0</v>
      </c>
      <c r="E75">
        <f>IF([4]!s_stmnote_audit_category($A75,E$1,1)="标准无保留意见",0,1)</f>
        <v>0</v>
      </c>
      <c r="F75">
        <f>IF([4]!s_stmnote_audit_category($A75,F$1,1)="标准无保留意见",0,1)</f>
        <v>0</v>
      </c>
      <c r="G75">
        <f>IF([4]!s_stmnote_audit_category($A75,G$1,1)="标准无保留意见",0,1)</f>
        <v>0</v>
      </c>
      <c r="H75">
        <f>IF([4]!s_stmnote_audit_category($A75,H$1,1)="标准无保留意见",0,1)</f>
        <v>0</v>
      </c>
      <c r="I75">
        <f>IF([4]!s_stmnote_audit_category($A75,I$1,1)="标准无保留意见",0,1)</f>
        <v>0</v>
      </c>
      <c r="J75">
        <f t="shared" si="3"/>
        <v>0</v>
      </c>
    </row>
    <row r="76" spans="1:10" x14ac:dyDescent="0.45">
      <c r="A76" s="1" t="s">
        <v>377</v>
      </c>
      <c r="B76">
        <f>IF([4]!s_stmnote_audit_category($A76,B$1,1)="标准无保留意见",0,1)</f>
        <v>0</v>
      </c>
      <c r="C76">
        <f>IF([4]!s_stmnote_audit_category($A76,C$1,1)="标准无保留意见",0,1)</f>
        <v>0</v>
      </c>
      <c r="D76">
        <f>IF([4]!s_stmnote_audit_category($A76,D$1,1)="标准无保留意见",0,1)</f>
        <v>0</v>
      </c>
      <c r="E76">
        <f>IF([4]!s_stmnote_audit_category($A76,E$1,1)="标准无保留意见",0,1)</f>
        <v>0</v>
      </c>
      <c r="F76">
        <f>IF([4]!s_stmnote_audit_category($A76,F$1,1)="标准无保留意见",0,1)</f>
        <v>0</v>
      </c>
      <c r="G76">
        <f>IF([4]!s_stmnote_audit_category($A76,G$1,1)="标准无保留意见",0,1)</f>
        <v>0</v>
      </c>
      <c r="H76">
        <f>IF([4]!s_stmnote_audit_category($A76,H$1,1)="标准无保留意见",0,1)</f>
        <v>0</v>
      </c>
      <c r="I76">
        <f>IF([4]!s_stmnote_audit_category($A76,I$1,1)="标准无保留意见",0,1)</f>
        <v>0</v>
      </c>
      <c r="J76">
        <f t="shared" si="3"/>
        <v>0</v>
      </c>
    </row>
    <row r="77" spans="1:10" x14ac:dyDescent="0.45">
      <c r="A77" s="1" t="s">
        <v>125</v>
      </c>
      <c r="B77">
        <f>IF([4]!s_stmnote_audit_category($A77,B$1,1)="标准无保留意见",0,1)</f>
        <v>0</v>
      </c>
      <c r="C77">
        <f>IF([4]!s_stmnote_audit_category($A77,C$1,1)="标准无保留意见",0,1)</f>
        <v>0</v>
      </c>
      <c r="D77">
        <f>IF([4]!s_stmnote_audit_category($A77,D$1,1)="标准无保留意见",0,1)</f>
        <v>0</v>
      </c>
      <c r="E77">
        <f>IF([4]!s_stmnote_audit_category($A77,E$1,1)="标准无保留意见",0,1)</f>
        <v>0</v>
      </c>
      <c r="F77">
        <f>IF([4]!s_stmnote_audit_category($A77,F$1,1)="标准无保留意见",0,1)</f>
        <v>0</v>
      </c>
      <c r="G77">
        <f>IF([4]!s_stmnote_audit_category($A77,G$1,1)="标准无保留意见",0,1)</f>
        <v>0</v>
      </c>
      <c r="H77">
        <f>IF([4]!s_stmnote_audit_category($A77,H$1,1)="标准无保留意见",0,1)</f>
        <v>0</v>
      </c>
      <c r="I77">
        <f>IF([4]!s_stmnote_audit_category($A77,I$1,1)="标准无保留意见",0,1)</f>
        <v>0</v>
      </c>
      <c r="J77">
        <f t="shared" si="3"/>
        <v>0</v>
      </c>
    </row>
    <row r="78" spans="1:10" x14ac:dyDescent="0.45">
      <c r="A78" s="1" t="s">
        <v>178</v>
      </c>
      <c r="B78">
        <f>IF([4]!s_stmnote_audit_category($A78,B$1,1)="标准无保留意见",0,1)</f>
        <v>0</v>
      </c>
      <c r="C78">
        <f>IF([4]!s_stmnote_audit_category($A78,C$1,1)="标准无保留意见",0,1)</f>
        <v>0</v>
      </c>
      <c r="D78">
        <f>IF([4]!s_stmnote_audit_category($A78,D$1,1)="标准无保留意见",0,1)</f>
        <v>0</v>
      </c>
      <c r="E78">
        <f>IF([4]!s_stmnote_audit_category($A78,E$1,1)="标准无保留意见",0,1)</f>
        <v>0</v>
      </c>
      <c r="F78">
        <f>IF([4]!s_stmnote_audit_category($A78,F$1,1)="标准无保留意见",0,1)</f>
        <v>0</v>
      </c>
      <c r="G78">
        <f>IF([4]!s_stmnote_audit_category($A78,G$1,1)="标准无保留意见",0,1)</f>
        <v>0</v>
      </c>
      <c r="H78">
        <f>IF([4]!s_stmnote_audit_category($A78,H$1,1)="标准无保留意见",0,1)</f>
        <v>0</v>
      </c>
      <c r="I78">
        <f>IF([4]!s_stmnote_audit_category($A78,I$1,1)="标准无保留意见",0,1)</f>
        <v>0</v>
      </c>
      <c r="J78">
        <f t="shared" si="3"/>
        <v>0</v>
      </c>
    </row>
    <row r="79" spans="1:10" x14ac:dyDescent="0.45">
      <c r="A79" s="1" t="s">
        <v>148</v>
      </c>
      <c r="B79">
        <f>IF([4]!s_stmnote_audit_category($A79,B$1,1)="标准无保留意见",0,1)</f>
        <v>0</v>
      </c>
      <c r="C79">
        <f>IF([4]!s_stmnote_audit_category($A79,C$1,1)="标准无保留意见",0,1)</f>
        <v>0</v>
      </c>
      <c r="D79">
        <f>IF([4]!s_stmnote_audit_category($A79,D$1,1)="标准无保留意见",0,1)</f>
        <v>0</v>
      </c>
      <c r="E79">
        <f>IF([4]!s_stmnote_audit_category($A79,E$1,1)="标准无保留意见",0,1)</f>
        <v>0</v>
      </c>
      <c r="F79">
        <f>IF([4]!s_stmnote_audit_category($A79,F$1,1)="标准无保留意见",0,1)</f>
        <v>0</v>
      </c>
      <c r="G79">
        <f>IF([4]!s_stmnote_audit_category($A79,G$1,1)="标准无保留意见",0,1)</f>
        <v>0</v>
      </c>
      <c r="H79">
        <f>IF([4]!s_stmnote_audit_category($A79,H$1,1)="标准无保留意见",0,1)</f>
        <v>1</v>
      </c>
      <c r="I79">
        <f>IF([4]!s_stmnote_audit_category($A79,I$1,1)="标准无保留意见",0,1)</f>
        <v>0</v>
      </c>
      <c r="J79">
        <f t="shared" si="3"/>
        <v>1</v>
      </c>
    </row>
    <row r="80" spans="1:10" x14ac:dyDescent="0.45">
      <c r="A80" s="1" t="s">
        <v>248</v>
      </c>
      <c r="B80">
        <f>IF([4]!s_stmnote_audit_category($A80,B$1,1)="标准无保留意见",0,1)</f>
        <v>0</v>
      </c>
      <c r="C80">
        <f>IF([4]!s_stmnote_audit_category($A80,C$1,1)="标准无保留意见",0,1)</f>
        <v>0</v>
      </c>
      <c r="D80">
        <f>IF([4]!s_stmnote_audit_category($A80,D$1,1)="标准无保留意见",0,1)</f>
        <v>0</v>
      </c>
      <c r="E80">
        <f>IF([4]!s_stmnote_audit_category($A80,E$1,1)="标准无保留意见",0,1)</f>
        <v>0</v>
      </c>
      <c r="F80">
        <f>IF([4]!s_stmnote_audit_category($A80,F$1,1)="标准无保留意见",0,1)</f>
        <v>0</v>
      </c>
      <c r="G80">
        <f>IF([4]!s_stmnote_audit_category($A80,G$1,1)="标准无保留意见",0,1)</f>
        <v>0</v>
      </c>
      <c r="H80">
        <f>IF([4]!s_stmnote_audit_category($A80,H$1,1)="标准无保留意见",0,1)</f>
        <v>0</v>
      </c>
      <c r="I80">
        <f>IF([4]!s_stmnote_audit_category($A80,I$1,1)="标准无保留意见",0,1)</f>
        <v>0</v>
      </c>
      <c r="J80">
        <f t="shared" si="3"/>
        <v>0</v>
      </c>
    </row>
    <row r="81" spans="1:10" x14ac:dyDescent="0.45">
      <c r="A81" s="1" t="s">
        <v>131</v>
      </c>
      <c r="B81">
        <f>IF([4]!s_stmnote_audit_category($A81,B$1,1)="标准无保留意见",0,1)</f>
        <v>0</v>
      </c>
      <c r="C81">
        <f>IF([4]!s_stmnote_audit_category($A81,C$1,1)="标准无保留意见",0,1)</f>
        <v>0</v>
      </c>
      <c r="D81">
        <f>IF([4]!s_stmnote_audit_category($A81,D$1,1)="标准无保留意见",0,1)</f>
        <v>0</v>
      </c>
      <c r="E81">
        <f>IF([4]!s_stmnote_audit_category($A81,E$1,1)="标准无保留意见",0,1)</f>
        <v>0</v>
      </c>
      <c r="F81">
        <f>IF([4]!s_stmnote_audit_category($A81,F$1,1)="标准无保留意见",0,1)</f>
        <v>0</v>
      </c>
      <c r="G81">
        <f>IF([4]!s_stmnote_audit_category($A81,G$1,1)="标准无保留意见",0,1)</f>
        <v>0</v>
      </c>
      <c r="H81">
        <f>IF([4]!s_stmnote_audit_category($A81,H$1,1)="标准无保留意见",0,1)</f>
        <v>0</v>
      </c>
      <c r="I81">
        <f>IF([4]!s_stmnote_audit_category($A81,I$1,1)="标准无保留意见",0,1)</f>
        <v>0</v>
      </c>
      <c r="J81">
        <f t="shared" si="3"/>
        <v>0</v>
      </c>
    </row>
    <row r="82" spans="1:10" x14ac:dyDescent="0.45">
      <c r="A82" s="1" t="s">
        <v>353</v>
      </c>
      <c r="B82">
        <f>IF([4]!s_stmnote_audit_category($A82,B$1,1)="标准无保留意见",0,1)</f>
        <v>0</v>
      </c>
      <c r="C82">
        <f>IF([4]!s_stmnote_audit_category($A82,C$1,1)="标准无保留意见",0,1)</f>
        <v>0</v>
      </c>
      <c r="D82">
        <f>IF([4]!s_stmnote_audit_category($A82,D$1,1)="标准无保留意见",0,1)</f>
        <v>0</v>
      </c>
      <c r="E82">
        <f>IF([4]!s_stmnote_audit_category($A82,E$1,1)="标准无保留意见",0,1)</f>
        <v>0</v>
      </c>
      <c r="F82">
        <f>IF([4]!s_stmnote_audit_category($A82,F$1,1)="标准无保留意见",0,1)</f>
        <v>0</v>
      </c>
      <c r="G82">
        <f>IF([4]!s_stmnote_audit_category($A82,G$1,1)="标准无保留意见",0,1)</f>
        <v>0</v>
      </c>
      <c r="H82">
        <f>IF([4]!s_stmnote_audit_category($A82,H$1,1)="标准无保留意见",0,1)</f>
        <v>0</v>
      </c>
      <c r="I82">
        <f>IF([4]!s_stmnote_audit_category($A82,I$1,1)="标准无保留意见",0,1)</f>
        <v>0</v>
      </c>
      <c r="J82">
        <f t="shared" si="3"/>
        <v>0</v>
      </c>
    </row>
    <row r="83" spans="1:10" x14ac:dyDescent="0.45">
      <c r="A83" s="1" t="s">
        <v>237</v>
      </c>
      <c r="B83">
        <f>IF([4]!s_stmnote_audit_category($A83,B$1,1)="标准无保留意见",0,1)</f>
        <v>0</v>
      </c>
      <c r="C83">
        <f>IF([4]!s_stmnote_audit_category($A83,C$1,1)="标准无保留意见",0,1)</f>
        <v>0</v>
      </c>
      <c r="D83">
        <f>IF([4]!s_stmnote_audit_category($A83,D$1,1)="标准无保留意见",0,1)</f>
        <v>0</v>
      </c>
      <c r="E83">
        <f>IF([4]!s_stmnote_audit_category($A83,E$1,1)="标准无保留意见",0,1)</f>
        <v>0</v>
      </c>
      <c r="F83">
        <f>IF([4]!s_stmnote_audit_category($A83,F$1,1)="标准无保留意见",0,1)</f>
        <v>0</v>
      </c>
      <c r="G83">
        <f>IF([4]!s_stmnote_audit_category($A83,G$1,1)="标准无保留意见",0,1)</f>
        <v>0</v>
      </c>
      <c r="H83">
        <f>IF([4]!s_stmnote_audit_category($A83,H$1,1)="标准无保留意见",0,1)</f>
        <v>0</v>
      </c>
      <c r="I83">
        <f>IF([4]!s_stmnote_audit_category($A83,I$1,1)="标准无保留意见",0,1)</f>
        <v>0</v>
      </c>
      <c r="J83">
        <f t="shared" si="3"/>
        <v>0</v>
      </c>
    </row>
    <row r="84" spans="1:10" x14ac:dyDescent="0.45">
      <c r="A84" s="1" t="s">
        <v>167</v>
      </c>
      <c r="B84">
        <f>IF([4]!s_stmnote_audit_category($A84,B$1,1)="标准无保留意见",0,1)</f>
        <v>0</v>
      </c>
      <c r="C84">
        <f>IF([4]!s_stmnote_audit_category($A84,C$1,1)="标准无保留意见",0,1)</f>
        <v>0</v>
      </c>
      <c r="D84">
        <f>IF([4]!s_stmnote_audit_category($A84,D$1,1)="标准无保留意见",0,1)</f>
        <v>0</v>
      </c>
      <c r="E84">
        <f>IF([4]!s_stmnote_audit_category($A84,E$1,1)="标准无保留意见",0,1)</f>
        <v>0</v>
      </c>
      <c r="F84">
        <f>IF([4]!s_stmnote_audit_category($A84,F$1,1)="标准无保留意见",0,1)</f>
        <v>0</v>
      </c>
      <c r="G84">
        <f>IF([4]!s_stmnote_audit_category($A84,G$1,1)="标准无保留意见",0,1)</f>
        <v>0</v>
      </c>
      <c r="H84">
        <f>IF([4]!s_stmnote_audit_category($A84,H$1,1)="标准无保留意见",0,1)</f>
        <v>0</v>
      </c>
      <c r="I84">
        <f>IF([4]!s_stmnote_audit_category($A84,I$1,1)="标准无保留意见",0,1)</f>
        <v>0</v>
      </c>
      <c r="J84">
        <f t="shared" si="3"/>
        <v>0</v>
      </c>
    </row>
    <row r="85" spans="1:10" x14ac:dyDescent="0.45">
      <c r="A85" s="1" t="s">
        <v>156</v>
      </c>
      <c r="B85">
        <f>IF([4]!s_stmnote_audit_category($A85,B$1,1)="标准无保留意见",0,1)</f>
        <v>0</v>
      </c>
      <c r="C85">
        <f>IF([4]!s_stmnote_audit_category($A85,C$1,1)="标准无保留意见",0,1)</f>
        <v>0</v>
      </c>
      <c r="D85">
        <f>IF([4]!s_stmnote_audit_category($A85,D$1,1)="标准无保留意见",0,1)</f>
        <v>0</v>
      </c>
      <c r="E85">
        <f>IF([4]!s_stmnote_audit_category($A85,E$1,1)="标准无保留意见",0,1)</f>
        <v>0</v>
      </c>
      <c r="F85">
        <f>IF([4]!s_stmnote_audit_category($A85,F$1,1)="标准无保留意见",0,1)</f>
        <v>0</v>
      </c>
      <c r="G85">
        <f>IF([4]!s_stmnote_audit_category($A85,G$1,1)="标准无保留意见",0,1)</f>
        <v>0</v>
      </c>
      <c r="H85">
        <f>IF([4]!s_stmnote_audit_category($A85,H$1,1)="标准无保留意见",0,1)</f>
        <v>0</v>
      </c>
      <c r="I85">
        <f>IF([4]!s_stmnote_audit_category($A85,I$1,1)="标准无保留意见",0,1)</f>
        <v>0</v>
      </c>
      <c r="J85">
        <f t="shared" si="3"/>
        <v>0</v>
      </c>
    </row>
    <row r="86" spans="1:10" x14ac:dyDescent="0.45">
      <c r="A86" s="1" t="s">
        <v>286</v>
      </c>
      <c r="B86">
        <f>IF([4]!s_stmnote_audit_category($A86,B$1,1)="标准无保留意见",0,1)</f>
        <v>0</v>
      </c>
      <c r="C86">
        <f>IF([4]!s_stmnote_audit_category($A86,C$1,1)="标准无保留意见",0,1)</f>
        <v>0</v>
      </c>
      <c r="D86">
        <f>IF([4]!s_stmnote_audit_category($A86,D$1,1)="标准无保留意见",0,1)</f>
        <v>0</v>
      </c>
      <c r="E86">
        <f>IF([4]!s_stmnote_audit_category($A86,E$1,1)="标准无保留意见",0,1)</f>
        <v>0</v>
      </c>
      <c r="F86">
        <f>IF([4]!s_stmnote_audit_category($A86,F$1,1)="标准无保留意见",0,1)</f>
        <v>0</v>
      </c>
      <c r="G86">
        <f>IF([4]!s_stmnote_audit_category($A86,G$1,1)="标准无保留意见",0,1)</f>
        <v>0</v>
      </c>
      <c r="H86">
        <f>IF([4]!s_stmnote_audit_category($A86,H$1,1)="标准无保留意见",0,1)</f>
        <v>0</v>
      </c>
      <c r="I86">
        <f>IF([4]!s_stmnote_audit_category($A86,I$1,1)="标准无保留意见",0,1)</f>
        <v>0</v>
      </c>
      <c r="J86">
        <f t="shared" si="3"/>
        <v>0</v>
      </c>
    </row>
    <row r="87" spans="1:10" x14ac:dyDescent="0.45">
      <c r="A87" s="1" t="s">
        <v>70</v>
      </c>
      <c r="B87">
        <f>IF([4]!s_stmnote_audit_category($A87,B$1,1)="标准无保留意见",0,1)</f>
        <v>0</v>
      </c>
      <c r="C87">
        <f>IF([4]!s_stmnote_audit_category($A87,C$1,1)="标准无保留意见",0,1)</f>
        <v>0</v>
      </c>
      <c r="D87">
        <f>IF([4]!s_stmnote_audit_category($A87,D$1,1)="标准无保留意见",0,1)</f>
        <v>0</v>
      </c>
      <c r="E87">
        <f>IF([4]!s_stmnote_audit_category($A87,E$1,1)="标准无保留意见",0,1)</f>
        <v>0</v>
      </c>
      <c r="F87">
        <f>IF([4]!s_stmnote_audit_category($A87,F$1,1)="标准无保留意见",0,1)</f>
        <v>0</v>
      </c>
      <c r="G87">
        <f>IF([4]!s_stmnote_audit_category($A87,G$1,1)="标准无保留意见",0,1)</f>
        <v>0</v>
      </c>
      <c r="H87">
        <f>IF([4]!s_stmnote_audit_category($A87,H$1,1)="标准无保留意见",0,1)</f>
        <v>0</v>
      </c>
      <c r="I87">
        <f>IF([4]!s_stmnote_audit_category($A87,I$1,1)="标准无保留意见",0,1)</f>
        <v>0</v>
      </c>
      <c r="J87">
        <f t="shared" si="3"/>
        <v>0</v>
      </c>
    </row>
    <row r="88" spans="1:10" x14ac:dyDescent="0.45">
      <c r="A88" s="1" t="s">
        <v>337</v>
      </c>
      <c r="B88">
        <f>IF([4]!s_stmnote_audit_category($A88,B$1,1)="标准无保留意见",0,1)</f>
        <v>0</v>
      </c>
      <c r="C88">
        <f>IF([4]!s_stmnote_audit_category($A88,C$1,1)="标准无保留意见",0,1)</f>
        <v>0</v>
      </c>
      <c r="D88">
        <f>IF([4]!s_stmnote_audit_category($A88,D$1,1)="标准无保留意见",0,1)</f>
        <v>0</v>
      </c>
      <c r="E88">
        <f>IF([4]!s_stmnote_audit_category($A88,E$1,1)="标准无保留意见",0,1)</f>
        <v>0</v>
      </c>
      <c r="F88">
        <f>IF([4]!s_stmnote_audit_category($A88,F$1,1)="标准无保留意见",0,1)</f>
        <v>0</v>
      </c>
      <c r="G88">
        <f>IF([4]!s_stmnote_audit_category($A88,G$1,1)="标准无保留意见",0,1)</f>
        <v>0</v>
      </c>
      <c r="H88">
        <f>IF([4]!s_stmnote_audit_category($A88,H$1,1)="标准无保留意见",0,1)</f>
        <v>0</v>
      </c>
      <c r="I88">
        <f>IF([4]!s_stmnote_audit_category($A88,I$1,1)="标准无保留意见",0,1)</f>
        <v>0</v>
      </c>
      <c r="J88">
        <f t="shared" si="3"/>
        <v>0</v>
      </c>
    </row>
    <row r="89" spans="1:10" x14ac:dyDescent="0.45">
      <c r="A89" s="1" t="s">
        <v>329</v>
      </c>
      <c r="B89">
        <f>IF([4]!s_stmnote_audit_category($A89,B$1,1)="标准无保留意见",0,1)</f>
        <v>0</v>
      </c>
      <c r="C89">
        <f>IF([4]!s_stmnote_audit_category($A89,C$1,1)="标准无保留意见",0,1)</f>
        <v>0</v>
      </c>
      <c r="D89">
        <f>IF([4]!s_stmnote_audit_category($A89,D$1,1)="标准无保留意见",0,1)</f>
        <v>0</v>
      </c>
      <c r="E89">
        <f>IF([4]!s_stmnote_audit_category($A89,E$1,1)="标准无保留意见",0,1)</f>
        <v>0</v>
      </c>
      <c r="F89">
        <f>IF([4]!s_stmnote_audit_category($A89,F$1,1)="标准无保留意见",0,1)</f>
        <v>0</v>
      </c>
      <c r="G89">
        <f>IF([4]!s_stmnote_audit_category($A89,G$1,1)="标准无保留意见",0,1)</f>
        <v>0</v>
      </c>
      <c r="H89">
        <f>IF([4]!s_stmnote_audit_category($A89,H$1,1)="标准无保留意见",0,1)</f>
        <v>0</v>
      </c>
      <c r="I89">
        <f>IF([4]!s_stmnote_audit_category($A89,I$1,1)="标准无保留意见",0,1)</f>
        <v>0</v>
      </c>
      <c r="J89">
        <f t="shared" si="3"/>
        <v>0</v>
      </c>
    </row>
    <row r="90" spans="1:10" x14ac:dyDescent="0.45">
      <c r="A90" s="1" t="s">
        <v>394</v>
      </c>
      <c r="B90">
        <f>IF([4]!s_stmnote_audit_category($A90,B$1,1)="标准无保留意见",0,1)</f>
        <v>0</v>
      </c>
      <c r="C90">
        <f>IF([4]!s_stmnote_audit_category($A90,C$1,1)="标准无保留意见",0,1)</f>
        <v>0</v>
      </c>
      <c r="D90">
        <f>IF([4]!s_stmnote_audit_category($A90,D$1,1)="标准无保留意见",0,1)</f>
        <v>0</v>
      </c>
      <c r="E90">
        <f>IF([4]!s_stmnote_audit_category($A90,E$1,1)="标准无保留意见",0,1)</f>
        <v>0</v>
      </c>
      <c r="F90">
        <f>IF([4]!s_stmnote_audit_category($A90,F$1,1)="标准无保留意见",0,1)</f>
        <v>0</v>
      </c>
      <c r="G90">
        <f>IF([4]!s_stmnote_audit_category($A90,G$1,1)="标准无保留意见",0,1)</f>
        <v>0</v>
      </c>
      <c r="H90">
        <f>IF([4]!s_stmnote_audit_category($A90,H$1,1)="标准无保留意见",0,1)</f>
        <v>0</v>
      </c>
      <c r="I90">
        <f>IF([4]!s_stmnote_audit_category($A90,I$1,1)="标准无保留意见",0,1)</f>
        <v>0</v>
      </c>
      <c r="J90">
        <f t="shared" si="3"/>
        <v>0</v>
      </c>
    </row>
    <row r="91" spans="1:10" x14ac:dyDescent="0.45">
      <c r="A91" s="1" t="s">
        <v>389</v>
      </c>
      <c r="B91">
        <f>IF([4]!s_stmnote_audit_category($A91,B$1,1)="标准无保留意见",0,1)</f>
        <v>0</v>
      </c>
      <c r="C91">
        <f>IF([4]!s_stmnote_audit_category($A91,C$1,1)="标准无保留意见",0,1)</f>
        <v>0</v>
      </c>
      <c r="D91">
        <f>IF([4]!s_stmnote_audit_category($A91,D$1,1)="标准无保留意见",0,1)</f>
        <v>0</v>
      </c>
      <c r="E91">
        <f>IF([4]!s_stmnote_audit_category($A91,E$1,1)="标准无保留意见",0,1)</f>
        <v>0</v>
      </c>
      <c r="F91">
        <f>IF([4]!s_stmnote_audit_category($A91,F$1,1)="标准无保留意见",0,1)</f>
        <v>0</v>
      </c>
      <c r="G91">
        <f>IF([4]!s_stmnote_audit_category($A91,G$1,1)="标准无保留意见",0,1)</f>
        <v>0</v>
      </c>
      <c r="H91">
        <f>IF([4]!s_stmnote_audit_category($A91,H$1,1)="标准无保留意见",0,1)</f>
        <v>0</v>
      </c>
      <c r="I91">
        <f>IF([4]!s_stmnote_audit_category($A91,I$1,1)="标准无保留意见",0,1)</f>
        <v>0</v>
      </c>
      <c r="J91">
        <f t="shared" si="3"/>
        <v>0</v>
      </c>
    </row>
    <row r="92" spans="1:10" x14ac:dyDescent="0.45">
      <c r="A92" s="1" t="s">
        <v>189</v>
      </c>
      <c r="B92">
        <f>IF([4]!s_stmnote_audit_category($A92,B$1,1)="标准无保留意见",0,1)</f>
        <v>0</v>
      </c>
      <c r="C92">
        <f>IF([4]!s_stmnote_audit_category($A92,C$1,1)="标准无保留意见",0,1)</f>
        <v>0</v>
      </c>
      <c r="D92">
        <f>IF([4]!s_stmnote_audit_category($A92,D$1,1)="标准无保留意见",0,1)</f>
        <v>0</v>
      </c>
      <c r="E92">
        <f>IF([4]!s_stmnote_audit_category($A92,E$1,1)="标准无保留意见",0,1)</f>
        <v>0</v>
      </c>
      <c r="F92">
        <f>IF([4]!s_stmnote_audit_category($A92,F$1,1)="标准无保留意见",0,1)</f>
        <v>0</v>
      </c>
      <c r="G92">
        <f>IF([4]!s_stmnote_audit_category($A92,G$1,1)="标准无保留意见",0,1)</f>
        <v>0</v>
      </c>
      <c r="H92">
        <f>IF([4]!s_stmnote_audit_category($A92,H$1,1)="标准无保留意见",0,1)</f>
        <v>0</v>
      </c>
      <c r="I92">
        <f>IF([4]!s_stmnote_audit_category($A92,I$1,1)="标准无保留意见",0,1)</f>
        <v>0</v>
      </c>
      <c r="J92">
        <f t="shared" si="3"/>
        <v>0</v>
      </c>
    </row>
    <row r="93" spans="1:10" x14ac:dyDescent="0.45">
      <c r="A93" s="1" t="s">
        <v>39</v>
      </c>
      <c r="B93">
        <f>IF([4]!s_stmnote_audit_category($A93,B$1,1)="标准无保留意见",0,1)</f>
        <v>0</v>
      </c>
      <c r="C93">
        <f>IF([4]!s_stmnote_audit_category($A93,C$1,1)="标准无保留意见",0,1)</f>
        <v>0</v>
      </c>
      <c r="D93">
        <f>IF([4]!s_stmnote_audit_category($A93,D$1,1)="标准无保留意见",0,1)</f>
        <v>0</v>
      </c>
      <c r="E93">
        <f>IF([4]!s_stmnote_audit_category($A93,E$1,1)="标准无保留意见",0,1)</f>
        <v>0</v>
      </c>
      <c r="F93">
        <f>IF([4]!s_stmnote_audit_category($A93,F$1,1)="标准无保留意见",0,1)</f>
        <v>0</v>
      </c>
      <c r="G93">
        <f>IF([4]!s_stmnote_audit_category($A93,G$1,1)="标准无保留意见",0,1)</f>
        <v>0</v>
      </c>
      <c r="H93">
        <f>IF([4]!s_stmnote_audit_category($A93,H$1,1)="标准无保留意见",0,1)</f>
        <v>0</v>
      </c>
      <c r="I93">
        <f>IF([4]!s_stmnote_audit_category($A93,I$1,1)="标准无保留意见",0,1)</f>
        <v>0</v>
      </c>
      <c r="J93">
        <f t="shared" si="3"/>
        <v>0</v>
      </c>
    </row>
    <row r="94" spans="1:10" x14ac:dyDescent="0.45">
      <c r="A94" s="1" t="s">
        <v>326</v>
      </c>
      <c r="B94">
        <f>IF([4]!s_stmnote_audit_category($A94,B$1,1)="标准无保留意见",0,1)</f>
        <v>0</v>
      </c>
      <c r="C94">
        <f>IF([4]!s_stmnote_audit_category($A94,C$1,1)="标准无保留意见",0,1)</f>
        <v>0</v>
      </c>
      <c r="D94">
        <f>IF([4]!s_stmnote_audit_category($A94,D$1,1)="标准无保留意见",0,1)</f>
        <v>0</v>
      </c>
      <c r="E94">
        <f>IF([4]!s_stmnote_audit_category($A94,E$1,1)="标准无保留意见",0,1)</f>
        <v>0</v>
      </c>
      <c r="F94">
        <f>IF([4]!s_stmnote_audit_category($A94,F$1,1)="标准无保留意见",0,1)</f>
        <v>0</v>
      </c>
      <c r="G94">
        <f>IF([4]!s_stmnote_audit_category($A94,G$1,1)="标准无保留意见",0,1)</f>
        <v>0</v>
      </c>
      <c r="H94">
        <f>IF([4]!s_stmnote_audit_category($A94,H$1,1)="标准无保留意见",0,1)</f>
        <v>0</v>
      </c>
      <c r="I94">
        <f>IF([4]!s_stmnote_audit_category($A94,I$1,1)="标准无保留意见",0,1)</f>
        <v>0</v>
      </c>
      <c r="J94">
        <f t="shared" si="3"/>
        <v>0</v>
      </c>
    </row>
    <row r="95" spans="1:10" x14ac:dyDescent="0.45">
      <c r="A95" s="1" t="s">
        <v>91</v>
      </c>
      <c r="B95">
        <f>IF([4]!s_stmnote_audit_category($A95,B$1,1)="标准无保留意见",0,1)</f>
        <v>0</v>
      </c>
      <c r="C95">
        <f>IF([4]!s_stmnote_audit_category($A95,C$1,1)="标准无保留意见",0,1)</f>
        <v>0</v>
      </c>
      <c r="D95">
        <f>IF([4]!s_stmnote_audit_category($A95,D$1,1)="标准无保留意见",0,1)</f>
        <v>0</v>
      </c>
      <c r="E95">
        <f>IF([4]!s_stmnote_audit_category($A95,E$1,1)="标准无保留意见",0,1)</f>
        <v>0</v>
      </c>
      <c r="F95">
        <f>IF([4]!s_stmnote_audit_category($A95,F$1,1)="标准无保留意见",0,1)</f>
        <v>0</v>
      </c>
      <c r="G95">
        <f>IF([4]!s_stmnote_audit_category($A95,G$1,1)="标准无保留意见",0,1)</f>
        <v>0</v>
      </c>
      <c r="H95">
        <f>IF([4]!s_stmnote_audit_category($A95,H$1,1)="标准无保留意见",0,1)</f>
        <v>0</v>
      </c>
      <c r="I95">
        <f>IF([4]!s_stmnote_audit_category($A95,I$1,1)="标准无保留意见",0,1)</f>
        <v>0</v>
      </c>
      <c r="J95">
        <f t="shared" si="3"/>
        <v>0</v>
      </c>
    </row>
    <row r="96" spans="1:10" x14ac:dyDescent="0.45">
      <c r="A96" s="1" t="s">
        <v>359</v>
      </c>
      <c r="B96">
        <f>IF([4]!s_stmnote_audit_category($A96,B$1,1)="标准无保留意见",0,1)</f>
        <v>0</v>
      </c>
      <c r="C96">
        <f>IF([4]!s_stmnote_audit_category($A96,C$1,1)="标准无保留意见",0,1)</f>
        <v>0</v>
      </c>
      <c r="D96">
        <f>IF([4]!s_stmnote_audit_category($A96,D$1,1)="标准无保留意见",0,1)</f>
        <v>0</v>
      </c>
      <c r="E96">
        <f>IF([4]!s_stmnote_audit_category($A96,E$1,1)="标准无保留意见",0,1)</f>
        <v>0</v>
      </c>
      <c r="F96">
        <f>IF([4]!s_stmnote_audit_category($A96,F$1,1)="标准无保留意见",0,1)</f>
        <v>0</v>
      </c>
      <c r="G96">
        <f>IF([4]!s_stmnote_audit_category($A96,G$1,1)="标准无保留意见",0,1)</f>
        <v>0</v>
      </c>
      <c r="H96">
        <f>IF([4]!s_stmnote_audit_category($A96,H$1,1)="标准无保留意见",0,1)</f>
        <v>0</v>
      </c>
      <c r="I96">
        <f>IF([4]!s_stmnote_audit_category($A96,I$1,1)="标准无保留意见",0,1)</f>
        <v>0</v>
      </c>
      <c r="J96">
        <f t="shared" si="3"/>
        <v>0</v>
      </c>
    </row>
    <row r="97" spans="1:10" x14ac:dyDescent="0.45">
      <c r="A97" s="1" t="s">
        <v>352</v>
      </c>
      <c r="B97">
        <f>IF([4]!s_stmnote_audit_category($A97,B$1,1)="标准无保留意见",0,1)</f>
        <v>0</v>
      </c>
      <c r="C97">
        <f>IF([4]!s_stmnote_audit_category($A97,C$1,1)="标准无保留意见",0,1)</f>
        <v>0</v>
      </c>
      <c r="D97">
        <f>IF([4]!s_stmnote_audit_category($A97,D$1,1)="标准无保留意见",0,1)</f>
        <v>0</v>
      </c>
      <c r="E97">
        <f>IF([4]!s_stmnote_audit_category($A97,E$1,1)="标准无保留意见",0,1)</f>
        <v>1</v>
      </c>
      <c r="F97">
        <f>IF([4]!s_stmnote_audit_category($A97,F$1,1)="标准无保留意见",0,1)</f>
        <v>0</v>
      </c>
      <c r="G97">
        <f>IF([4]!s_stmnote_audit_category($A97,G$1,1)="标准无保留意见",0,1)</f>
        <v>0</v>
      </c>
      <c r="H97">
        <f>IF([4]!s_stmnote_audit_category($A97,H$1,1)="标准无保留意见",0,1)</f>
        <v>0</v>
      </c>
      <c r="I97">
        <f>IF([4]!s_stmnote_audit_category($A97,I$1,1)="标准无保留意见",0,1)</f>
        <v>0</v>
      </c>
      <c r="J97">
        <f t="shared" si="3"/>
        <v>1</v>
      </c>
    </row>
    <row r="98" spans="1:10" x14ac:dyDescent="0.45">
      <c r="A98" s="1" t="s">
        <v>190</v>
      </c>
      <c r="B98">
        <f>IF([4]!s_stmnote_audit_category($A98,B$1,1)="标准无保留意见",0,1)</f>
        <v>0</v>
      </c>
      <c r="C98">
        <f>IF([4]!s_stmnote_audit_category($A98,C$1,1)="标准无保留意见",0,1)</f>
        <v>0</v>
      </c>
      <c r="D98">
        <f>IF([4]!s_stmnote_audit_category($A98,D$1,1)="标准无保留意见",0,1)</f>
        <v>0</v>
      </c>
      <c r="E98">
        <f>IF([4]!s_stmnote_audit_category($A98,E$1,1)="标准无保留意见",0,1)</f>
        <v>0</v>
      </c>
      <c r="F98">
        <f>IF([4]!s_stmnote_audit_category($A98,F$1,1)="标准无保留意见",0,1)</f>
        <v>0</v>
      </c>
      <c r="G98">
        <f>IF([4]!s_stmnote_audit_category($A98,G$1,1)="标准无保留意见",0,1)</f>
        <v>0</v>
      </c>
      <c r="H98">
        <f>IF([4]!s_stmnote_audit_category($A98,H$1,1)="标准无保留意见",0,1)</f>
        <v>0</v>
      </c>
      <c r="I98">
        <f>IF([4]!s_stmnote_audit_category($A98,I$1,1)="标准无保留意见",0,1)</f>
        <v>0</v>
      </c>
      <c r="J98">
        <f t="shared" si="3"/>
        <v>0</v>
      </c>
    </row>
    <row r="99" spans="1:10" x14ac:dyDescent="0.45">
      <c r="A99" s="1" t="s">
        <v>140</v>
      </c>
      <c r="B99">
        <f>IF([4]!s_stmnote_audit_category($A99,B$1,1)="标准无保留意见",0,1)</f>
        <v>0</v>
      </c>
      <c r="C99">
        <f>IF([4]!s_stmnote_audit_category($A99,C$1,1)="标准无保留意见",0,1)</f>
        <v>0</v>
      </c>
      <c r="D99">
        <f>IF([4]!s_stmnote_audit_category($A99,D$1,1)="标准无保留意见",0,1)</f>
        <v>0</v>
      </c>
      <c r="E99">
        <f>IF([4]!s_stmnote_audit_category($A99,E$1,1)="标准无保留意见",0,1)</f>
        <v>0</v>
      </c>
      <c r="F99">
        <f>IF([4]!s_stmnote_audit_category($A99,F$1,1)="标准无保留意见",0,1)</f>
        <v>0</v>
      </c>
      <c r="G99">
        <f>IF([4]!s_stmnote_audit_category($A99,G$1,1)="标准无保留意见",0,1)</f>
        <v>0</v>
      </c>
      <c r="H99">
        <f>IF([4]!s_stmnote_audit_category($A99,H$1,1)="标准无保留意见",0,1)</f>
        <v>0</v>
      </c>
      <c r="I99">
        <f>IF([4]!s_stmnote_audit_category($A99,I$1,1)="标准无保留意见",0,1)</f>
        <v>0</v>
      </c>
      <c r="J99">
        <f t="shared" si="3"/>
        <v>0</v>
      </c>
    </row>
    <row r="100" spans="1:10" x14ac:dyDescent="0.45">
      <c r="A100" s="1" t="s">
        <v>285</v>
      </c>
      <c r="B100">
        <f>IF([4]!s_stmnote_audit_category($A100,B$1,1)="标准无保留意见",0,1)</f>
        <v>0</v>
      </c>
      <c r="C100">
        <f>IF([4]!s_stmnote_audit_category($A100,C$1,1)="标准无保留意见",0,1)</f>
        <v>0</v>
      </c>
      <c r="D100">
        <f>IF([4]!s_stmnote_audit_category($A100,D$1,1)="标准无保留意见",0,1)</f>
        <v>0</v>
      </c>
      <c r="E100">
        <f>IF([4]!s_stmnote_audit_category($A100,E$1,1)="标准无保留意见",0,1)</f>
        <v>0</v>
      </c>
      <c r="F100">
        <f>IF([4]!s_stmnote_audit_category($A100,F$1,1)="标准无保留意见",0,1)</f>
        <v>0</v>
      </c>
      <c r="G100">
        <f>IF([4]!s_stmnote_audit_category($A100,G$1,1)="标准无保留意见",0,1)</f>
        <v>0</v>
      </c>
      <c r="H100">
        <f>IF([4]!s_stmnote_audit_category($A100,H$1,1)="标准无保留意见",0,1)</f>
        <v>0</v>
      </c>
      <c r="I100">
        <f>IF([4]!s_stmnote_audit_category($A100,I$1,1)="标准无保留意见",0,1)</f>
        <v>0</v>
      </c>
      <c r="J100">
        <f t="shared" si="3"/>
        <v>0</v>
      </c>
    </row>
    <row r="101" spans="1:10" x14ac:dyDescent="0.45">
      <c r="A101" s="1" t="s">
        <v>141</v>
      </c>
      <c r="B101">
        <f>IF([4]!s_stmnote_audit_category($A101,B$1,1)="标准无保留意见",0,1)</f>
        <v>0</v>
      </c>
      <c r="C101">
        <f>IF([4]!s_stmnote_audit_category($A101,C$1,1)="标准无保留意见",0,1)</f>
        <v>0</v>
      </c>
      <c r="D101">
        <f>IF([4]!s_stmnote_audit_category($A101,D$1,1)="标准无保留意见",0,1)</f>
        <v>0</v>
      </c>
      <c r="E101">
        <f>IF([4]!s_stmnote_audit_category($A101,E$1,1)="标准无保留意见",0,1)</f>
        <v>0</v>
      </c>
      <c r="F101">
        <f>IF([4]!s_stmnote_audit_category($A101,F$1,1)="标准无保留意见",0,1)</f>
        <v>1</v>
      </c>
      <c r="G101">
        <f>IF([4]!s_stmnote_audit_category($A101,G$1,1)="标准无保留意见",0,1)</f>
        <v>0</v>
      </c>
      <c r="H101">
        <f>IF([4]!s_stmnote_audit_category($A101,H$1,1)="标准无保留意见",0,1)</f>
        <v>0</v>
      </c>
      <c r="I101">
        <f>IF([4]!s_stmnote_audit_category($A101,I$1,1)="标准无保留意见",0,1)</f>
        <v>0</v>
      </c>
      <c r="J101">
        <f t="shared" si="3"/>
        <v>1</v>
      </c>
    </row>
    <row r="102" spans="1:10" x14ac:dyDescent="0.45">
      <c r="A102" s="1" t="s">
        <v>111</v>
      </c>
      <c r="B102">
        <f>IF([4]!s_stmnote_audit_category($A102,B$1,1)="标准无保留意见",0,1)</f>
        <v>0</v>
      </c>
      <c r="C102">
        <f>IF([4]!s_stmnote_audit_category($A102,C$1,1)="标准无保留意见",0,1)</f>
        <v>0</v>
      </c>
      <c r="D102">
        <f>IF([4]!s_stmnote_audit_category($A102,D$1,1)="标准无保留意见",0,1)</f>
        <v>0</v>
      </c>
      <c r="E102">
        <f>IF([4]!s_stmnote_audit_category($A102,E$1,1)="标准无保留意见",0,1)</f>
        <v>0</v>
      </c>
      <c r="F102">
        <f>IF([4]!s_stmnote_audit_category($A102,F$1,1)="标准无保留意见",0,1)</f>
        <v>0</v>
      </c>
      <c r="G102">
        <f>IF([4]!s_stmnote_audit_category($A102,G$1,1)="标准无保留意见",0,1)</f>
        <v>0</v>
      </c>
      <c r="H102">
        <f>IF([4]!s_stmnote_audit_category($A102,H$1,1)="标准无保留意见",0,1)</f>
        <v>0</v>
      </c>
      <c r="I102">
        <f>IF([4]!s_stmnote_audit_category($A102,I$1,1)="标准无保留意见",0,1)</f>
        <v>0</v>
      </c>
      <c r="J102">
        <f t="shared" si="3"/>
        <v>0</v>
      </c>
    </row>
    <row r="103" spans="1:10" x14ac:dyDescent="0.45">
      <c r="A103" s="1" t="s">
        <v>82</v>
      </c>
      <c r="B103">
        <f>IF([4]!s_stmnote_audit_category($A103,B$1,1)="标准无保留意见",0,1)</f>
        <v>0</v>
      </c>
      <c r="C103">
        <f>IF([4]!s_stmnote_audit_category($A103,C$1,1)="标准无保留意见",0,1)</f>
        <v>0</v>
      </c>
      <c r="D103">
        <f>IF([4]!s_stmnote_audit_category($A103,D$1,1)="标准无保留意见",0,1)</f>
        <v>0</v>
      </c>
      <c r="E103">
        <f>IF([4]!s_stmnote_audit_category($A103,E$1,1)="标准无保留意见",0,1)</f>
        <v>0</v>
      </c>
      <c r="F103">
        <f>IF([4]!s_stmnote_audit_category($A103,F$1,1)="标准无保留意见",0,1)</f>
        <v>0</v>
      </c>
      <c r="G103">
        <f>IF([4]!s_stmnote_audit_category($A103,G$1,1)="标准无保留意见",0,1)</f>
        <v>0</v>
      </c>
      <c r="H103">
        <f>IF([4]!s_stmnote_audit_category($A103,H$1,1)="标准无保留意见",0,1)</f>
        <v>0</v>
      </c>
      <c r="I103">
        <f>IF([4]!s_stmnote_audit_category($A103,I$1,1)="标准无保留意见",0,1)</f>
        <v>0</v>
      </c>
      <c r="J103">
        <f t="shared" si="3"/>
        <v>0</v>
      </c>
    </row>
    <row r="104" spans="1:10" x14ac:dyDescent="0.45">
      <c r="A104" s="1" t="s">
        <v>362</v>
      </c>
      <c r="B104">
        <f>IF([4]!s_stmnote_audit_category($A104,B$1,1)="标准无保留意见",0,1)</f>
        <v>0</v>
      </c>
      <c r="C104">
        <f>IF([4]!s_stmnote_audit_category($A104,C$1,1)="标准无保留意见",0,1)</f>
        <v>0</v>
      </c>
      <c r="D104">
        <f>IF([4]!s_stmnote_audit_category($A104,D$1,1)="标准无保留意见",0,1)</f>
        <v>0</v>
      </c>
      <c r="E104">
        <f>IF([4]!s_stmnote_audit_category($A104,E$1,1)="标准无保留意见",0,1)</f>
        <v>0</v>
      </c>
      <c r="F104">
        <f>IF([4]!s_stmnote_audit_category($A104,F$1,1)="标准无保留意见",0,1)</f>
        <v>0</v>
      </c>
      <c r="G104">
        <f>IF([4]!s_stmnote_audit_category($A104,G$1,1)="标准无保留意见",0,1)</f>
        <v>1</v>
      </c>
      <c r="H104">
        <f>IF([4]!s_stmnote_audit_category($A104,H$1,1)="标准无保留意见",0,1)</f>
        <v>0</v>
      </c>
      <c r="I104">
        <f>IF([4]!s_stmnote_audit_category($A104,I$1,1)="标准无保留意见",0,1)</f>
        <v>0</v>
      </c>
      <c r="J104">
        <f t="shared" si="3"/>
        <v>1</v>
      </c>
    </row>
    <row r="105" spans="1:10" x14ac:dyDescent="0.45">
      <c r="A105" s="1" t="s">
        <v>73</v>
      </c>
      <c r="B105">
        <f>IF([4]!s_stmnote_audit_category($A105,B$1,1)="标准无保留意见",0,1)</f>
        <v>0</v>
      </c>
      <c r="C105">
        <f>IF([4]!s_stmnote_audit_category($A105,C$1,1)="标准无保留意见",0,1)</f>
        <v>0</v>
      </c>
      <c r="D105">
        <f>IF([4]!s_stmnote_audit_category($A105,D$1,1)="标准无保留意见",0,1)</f>
        <v>0</v>
      </c>
      <c r="E105">
        <f>IF([4]!s_stmnote_audit_category($A105,E$1,1)="标准无保留意见",0,1)</f>
        <v>0</v>
      </c>
      <c r="F105">
        <f>IF([4]!s_stmnote_audit_category($A105,F$1,1)="标准无保留意见",0,1)</f>
        <v>0</v>
      </c>
      <c r="G105">
        <f>IF([4]!s_stmnote_audit_category($A105,G$1,1)="标准无保留意见",0,1)</f>
        <v>0</v>
      </c>
      <c r="H105">
        <f>IF([4]!s_stmnote_audit_category($A105,H$1,1)="标准无保留意见",0,1)</f>
        <v>0</v>
      </c>
      <c r="I105">
        <f>IF([4]!s_stmnote_audit_category($A105,I$1,1)="标准无保留意见",0,1)</f>
        <v>0</v>
      </c>
      <c r="J105">
        <f t="shared" si="3"/>
        <v>0</v>
      </c>
    </row>
    <row r="106" spans="1:10" x14ac:dyDescent="0.45">
      <c r="A106" s="1" t="s">
        <v>128</v>
      </c>
      <c r="B106">
        <f>IF([4]!s_stmnote_audit_category($A106,B$1,1)="标准无保留意见",0,1)</f>
        <v>0</v>
      </c>
      <c r="C106">
        <f>IF([4]!s_stmnote_audit_category($A106,C$1,1)="标准无保留意见",0,1)</f>
        <v>0</v>
      </c>
      <c r="D106">
        <f>IF([4]!s_stmnote_audit_category($A106,D$1,1)="标准无保留意见",0,1)</f>
        <v>0</v>
      </c>
      <c r="E106">
        <f>IF([4]!s_stmnote_audit_category($A106,E$1,1)="标准无保留意见",0,1)</f>
        <v>0</v>
      </c>
      <c r="F106">
        <f>IF([4]!s_stmnote_audit_category($A106,F$1,1)="标准无保留意见",0,1)</f>
        <v>0</v>
      </c>
      <c r="G106">
        <f>IF([4]!s_stmnote_audit_category($A106,G$1,1)="标准无保留意见",0,1)</f>
        <v>0</v>
      </c>
      <c r="H106">
        <f>IF([4]!s_stmnote_audit_category($A106,H$1,1)="标准无保留意见",0,1)</f>
        <v>0</v>
      </c>
      <c r="I106">
        <f>IF([4]!s_stmnote_audit_category($A106,I$1,1)="标准无保留意见",0,1)</f>
        <v>0</v>
      </c>
      <c r="J106">
        <f t="shared" si="3"/>
        <v>0</v>
      </c>
    </row>
    <row r="107" spans="1:10" x14ac:dyDescent="0.45">
      <c r="A107" s="1" t="s">
        <v>211</v>
      </c>
      <c r="B107">
        <f>IF([4]!s_stmnote_audit_category($A107,B$1,1)="标准无保留意见",0,1)</f>
        <v>0</v>
      </c>
      <c r="C107">
        <f>IF([4]!s_stmnote_audit_category($A107,C$1,1)="标准无保留意见",0,1)</f>
        <v>0</v>
      </c>
      <c r="D107">
        <f>IF([4]!s_stmnote_audit_category($A107,D$1,1)="标准无保留意见",0,1)</f>
        <v>0</v>
      </c>
      <c r="E107">
        <f>IF([4]!s_stmnote_audit_category($A107,E$1,1)="标准无保留意见",0,1)</f>
        <v>0</v>
      </c>
      <c r="F107">
        <f>IF([4]!s_stmnote_audit_category($A107,F$1,1)="标准无保留意见",0,1)</f>
        <v>0</v>
      </c>
      <c r="G107">
        <f>IF([4]!s_stmnote_audit_category($A107,G$1,1)="标准无保留意见",0,1)</f>
        <v>0</v>
      </c>
      <c r="H107">
        <f>IF([4]!s_stmnote_audit_category($A107,H$1,1)="标准无保留意见",0,1)</f>
        <v>0</v>
      </c>
      <c r="I107">
        <f>IF([4]!s_stmnote_audit_category($A107,I$1,1)="标准无保留意见",0,1)</f>
        <v>0</v>
      </c>
      <c r="J107">
        <f t="shared" si="3"/>
        <v>0</v>
      </c>
    </row>
    <row r="108" spans="1:10" x14ac:dyDescent="0.45">
      <c r="A108" s="1" t="s">
        <v>187</v>
      </c>
      <c r="B108">
        <f>IF([4]!s_stmnote_audit_category($A108,B$1,1)="标准无保留意见",0,1)</f>
        <v>0</v>
      </c>
      <c r="C108">
        <f>IF([4]!s_stmnote_audit_category($A108,C$1,1)="标准无保留意见",0,1)</f>
        <v>0</v>
      </c>
      <c r="D108">
        <f>IF([4]!s_stmnote_audit_category($A108,D$1,1)="标准无保留意见",0,1)</f>
        <v>0</v>
      </c>
      <c r="E108">
        <f>IF([4]!s_stmnote_audit_category($A108,E$1,1)="标准无保留意见",0,1)</f>
        <v>0</v>
      </c>
      <c r="F108">
        <f>IF([4]!s_stmnote_audit_category($A108,F$1,1)="标准无保留意见",0,1)</f>
        <v>0</v>
      </c>
      <c r="G108">
        <f>IF([4]!s_stmnote_audit_category($A108,G$1,1)="标准无保留意见",0,1)</f>
        <v>0</v>
      </c>
      <c r="H108">
        <f>IF([4]!s_stmnote_audit_category($A108,H$1,1)="标准无保留意见",0,1)</f>
        <v>0</v>
      </c>
      <c r="I108">
        <f>IF([4]!s_stmnote_audit_category($A108,I$1,1)="标准无保留意见",0,1)</f>
        <v>0</v>
      </c>
      <c r="J108">
        <f t="shared" si="3"/>
        <v>0</v>
      </c>
    </row>
    <row r="109" spans="1:10" x14ac:dyDescent="0.45">
      <c r="A109" s="1" t="s">
        <v>281</v>
      </c>
      <c r="B109">
        <f>IF([4]!s_stmnote_audit_category($A109,B$1,1)="标准无保留意见",0,1)</f>
        <v>0</v>
      </c>
      <c r="C109">
        <f>IF([4]!s_stmnote_audit_category($A109,C$1,1)="标准无保留意见",0,1)</f>
        <v>0</v>
      </c>
      <c r="D109">
        <f>IF([4]!s_stmnote_audit_category($A109,D$1,1)="标准无保留意见",0,1)</f>
        <v>0</v>
      </c>
      <c r="E109">
        <f>IF([4]!s_stmnote_audit_category($A109,E$1,1)="标准无保留意见",0,1)</f>
        <v>0</v>
      </c>
      <c r="F109">
        <f>IF([4]!s_stmnote_audit_category($A109,F$1,1)="标准无保留意见",0,1)</f>
        <v>0</v>
      </c>
      <c r="G109">
        <f>IF([4]!s_stmnote_audit_category($A109,G$1,1)="标准无保留意见",0,1)</f>
        <v>0</v>
      </c>
      <c r="H109">
        <f>IF([4]!s_stmnote_audit_category($A109,H$1,1)="标准无保留意见",0,1)</f>
        <v>0</v>
      </c>
      <c r="I109">
        <f>IF([4]!s_stmnote_audit_category($A109,I$1,1)="标准无保留意见",0,1)</f>
        <v>0</v>
      </c>
      <c r="J109">
        <f t="shared" si="3"/>
        <v>0</v>
      </c>
    </row>
    <row r="110" spans="1:10" x14ac:dyDescent="0.45">
      <c r="A110" s="1" t="s">
        <v>93</v>
      </c>
      <c r="B110">
        <f>IF([4]!s_stmnote_audit_category($A110,B$1,1)="标准无保留意见",0,1)</f>
        <v>0</v>
      </c>
      <c r="C110">
        <f>IF([4]!s_stmnote_audit_category($A110,C$1,1)="标准无保留意见",0,1)</f>
        <v>0</v>
      </c>
      <c r="D110">
        <f>IF([4]!s_stmnote_audit_category($A110,D$1,1)="标准无保留意见",0,1)</f>
        <v>0</v>
      </c>
      <c r="E110">
        <f>IF([4]!s_stmnote_audit_category($A110,E$1,1)="标准无保留意见",0,1)</f>
        <v>0</v>
      </c>
      <c r="F110">
        <f>IF([4]!s_stmnote_audit_category($A110,F$1,1)="标准无保留意见",0,1)</f>
        <v>0</v>
      </c>
      <c r="G110">
        <f>IF([4]!s_stmnote_audit_category($A110,G$1,1)="标准无保留意见",0,1)</f>
        <v>0</v>
      </c>
      <c r="H110">
        <f>IF([4]!s_stmnote_audit_category($A110,H$1,1)="标准无保留意见",0,1)</f>
        <v>0</v>
      </c>
      <c r="I110">
        <f>IF([4]!s_stmnote_audit_category($A110,I$1,1)="标准无保留意见",0,1)</f>
        <v>0</v>
      </c>
      <c r="J110">
        <f t="shared" si="3"/>
        <v>0</v>
      </c>
    </row>
    <row r="111" spans="1:10" x14ac:dyDescent="0.45">
      <c r="A111" s="1" t="s">
        <v>384</v>
      </c>
      <c r="B111">
        <f>IF([4]!s_stmnote_audit_category($A111,B$1,1)="标准无保留意见",0,1)</f>
        <v>0</v>
      </c>
      <c r="C111">
        <f>IF([4]!s_stmnote_audit_category($A111,C$1,1)="标准无保留意见",0,1)</f>
        <v>0</v>
      </c>
      <c r="D111">
        <f>IF([4]!s_stmnote_audit_category($A111,D$1,1)="标准无保留意见",0,1)</f>
        <v>0</v>
      </c>
      <c r="E111">
        <f>IF([4]!s_stmnote_audit_category($A111,E$1,1)="标准无保留意见",0,1)</f>
        <v>0</v>
      </c>
      <c r="F111">
        <f>IF([4]!s_stmnote_audit_category($A111,F$1,1)="标准无保留意见",0,1)</f>
        <v>0</v>
      </c>
      <c r="G111">
        <f>IF([4]!s_stmnote_audit_category($A111,G$1,1)="标准无保留意见",0,1)</f>
        <v>0</v>
      </c>
      <c r="H111">
        <f>IF([4]!s_stmnote_audit_category($A111,H$1,1)="标准无保留意见",0,1)</f>
        <v>0</v>
      </c>
      <c r="I111">
        <f>IF([4]!s_stmnote_audit_category($A111,I$1,1)="标准无保留意见",0,1)</f>
        <v>0</v>
      </c>
      <c r="J111">
        <f t="shared" si="3"/>
        <v>0</v>
      </c>
    </row>
    <row r="112" spans="1:10" x14ac:dyDescent="0.45">
      <c r="A112" s="1" t="s">
        <v>103</v>
      </c>
      <c r="B112">
        <f>IF([4]!s_stmnote_audit_category($A112,B$1,1)="标准无保留意见",0,1)</f>
        <v>0</v>
      </c>
      <c r="C112">
        <f>IF([4]!s_stmnote_audit_category($A112,C$1,1)="标准无保留意见",0,1)</f>
        <v>0</v>
      </c>
      <c r="D112">
        <f>IF([4]!s_stmnote_audit_category($A112,D$1,1)="标准无保留意见",0,1)</f>
        <v>0</v>
      </c>
      <c r="E112">
        <f>IF([4]!s_stmnote_audit_category($A112,E$1,1)="标准无保留意见",0,1)</f>
        <v>0</v>
      </c>
      <c r="F112">
        <f>IF([4]!s_stmnote_audit_category($A112,F$1,1)="标准无保留意见",0,1)</f>
        <v>1</v>
      </c>
      <c r="G112">
        <f>IF([4]!s_stmnote_audit_category($A112,G$1,1)="标准无保留意见",0,1)</f>
        <v>1</v>
      </c>
      <c r="H112">
        <f>IF([4]!s_stmnote_audit_category($A112,H$1,1)="标准无保留意见",0,1)</f>
        <v>1</v>
      </c>
      <c r="I112">
        <f>IF([4]!s_stmnote_audit_category($A112,I$1,1)="标准无保留意见",0,1)</f>
        <v>1</v>
      </c>
      <c r="J112">
        <f t="shared" si="3"/>
        <v>1</v>
      </c>
    </row>
    <row r="113" spans="1:10" x14ac:dyDescent="0.45">
      <c r="A113" s="1" t="s">
        <v>146</v>
      </c>
      <c r="B113">
        <f>IF([4]!s_stmnote_audit_category($A113,B$1,1)="标准无保留意见",0,1)</f>
        <v>0</v>
      </c>
      <c r="C113">
        <f>IF([4]!s_stmnote_audit_category($A113,C$1,1)="标准无保留意见",0,1)</f>
        <v>0</v>
      </c>
      <c r="D113">
        <f>IF([4]!s_stmnote_audit_category($A113,D$1,1)="标准无保留意见",0,1)</f>
        <v>0</v>
      </c>
      <c r="E113">
        <f>IF([4]!s_stmnote_audit_category($A113,E$1,1)="标准无保留意见",0,1)</f>
        <v>0</v>
      </c>
      <c r="F113">
        <f>IF([4]!s_stmnote_audit_category($A113,F$1,1)="标准无保留意见",0,1)</f>
        <v>0</v>
      </c>
      <c r="G113">
        <f>IF([4]!s_stmnote_audit_category($A113,G$1,1)="标准无保留意见",0,1)</f>
        <v>0</v>
      </c>
      <c r="H113">
        <f>IF([4]!s_stmnote_audit_category($A113,H$1,1)="标准无保留意见",0,1)</f>
        <v>0</v>
      </c>
      <c r="I113">
        <f>IF([4]!s_stmnote_audit_category($A113,I$1,1)="标准无保留意见",0,1)</f>
        <v>0</v>
      </c>
      <c r="J113">
        <f t="shared" si="3"/>
        <v>0</v>
      </c>
    </row>
    <row r="114" spans="1:10" x14ac:dyDescent="0.45">
      <c r="A114" s="1" t="s">
        <v>231</v>
      </c>
      <c r="B114">
        <f>IF([4]!s_stmnote_audit_category($A114,B$1,1)="标准无保留意见",0,1)</f>
        <v>0</v>
      </c>
      <c r="C114">
        <f>IF([4]!s_stmnote_audit_category($A114,C$1,1)="标准无保留意见",0,1)</f>
        <v>0</v>
      </c>
      <c r="D114">
        <f>IF([4]!s_stmnote_audit_category($A114,D$1,1)="标准无保留意见",0,1)</f>
        <v>0</v>
      </c>
      <c r="E114">
        <f>IF([4]!s_stmnote_audit_category($A114,E$1,1)="标准无保留意见",0,1)</f>
        <v>0</v>
      </c>
      <c r="F114">
        <f>IF([4]!s_stmnote_audit_category($A114,F$1,1)="标准无保留意见",0,1)</f>
        <v>0</v>
      </c>
      <c r="G114">
        <f>IF([4]!s_stmnote_audit_category($A114,G$1,1)="标准无保留意见",0,1)</f>
        <v>0</v>
      </c>
      <c r="H114">
        <f>IF([4]!s_stmnote_audit_category($A114,H$1,1)="标准无保留意见",0,1)</f>
        <v>0</v>
      </c>
      <c r="I114">
        <f>IF([4]!s_stmnote_audit_category($A114,I$1,1)="标准无保留意见",0,1)</f>
        <v>0</v>
      </c>
      <c r="J114">
        <f t="shared" si="3"/>
        <v>0</v>
      </c>
    </row>
    <row r="115" spans="1:10" x14ac:dyDescent="0.45">
      <c r="A115" s="1" t="s">
        <v>147</v>
      </c>
      <c r="B115">
        <f>IF([4]!s_stmnote_audit_category($A115,B$1,1)="标准无保留意见",0,1)</f>
        <v>0</v>
      </c>
      <c r="C115">
        <f>IF([4]!s_stmnote_audit_category($A115,C$1,1)="标准无保留意见",0,1)</f>
        <v>0</v>
      </c>
      <c r="D115">
        <f>IF([4]!s_stmnote_audit_category($A115,D$1,1)="标准无保留意见",0,1)</f>
        <v>0</v>
      </c>
      <c r="E115">
        <f>IF([4]!s_stmnote_audit_category($A115,E$1,1)="标准无保留意见",0,1)</f>
        <v>0</v>
      </c>
      <c r="F115">
        <f>IF([4]!s_stmnote_audit_category($A115,F$1,1)="标准无保留意见",0,1)</f>
        <v>0</v>
      </c>
      <c r="G115">
        <f>IF([4]!s_stmnote_audit_category($A115,G$1,1)="标准无保留意见",0,1)</f>
        <v>0</v>
      </c>
      <c r="H115">
        <f>IF([4]!s_stmnote_audit_category($A115,H$1,1)="标准无保留意见",0,1)</f>
        <v>0</v>
      </c>
      <c r="I115">
        <f>IF([4]!s_stmnote_audit_category($A115,I$1,1)="标准无保留意见",0,1)</f>
        <v>0</v>
      </c>
      <c r="J115">
        <f t="shared" si="3"/>
        <v>0</v>
      </c>
    </row>
    <row r="116" spans="1:10" x14ac:dyDescent="0.45">
      <c r="A116" s="1" t="s">
        <v>193</v>
      </c>
      <c r="B116">
        <f>IF([4]!s_stmnote_audit_category($A116,B$1,1)="标准无保留意见",0,1)</f>
        <v>0</v>
      </c>
      <c r="C116">
        <f>IF([4]!s_stmnote_audit_category($A116,C$1,1)="标准无保留意见",0,1)</f>
        <v>0</v>
      </c>
      <c r="D116">
        <f>IF([4]!s_stmnote_audit_category($A116,D$1,1)="标准无保留意见",0,1)</f>
        <v>0</v>
      </c>
      <c r="E116">
        <f>IF([4]!s_stmnote_audit_category($A116,E$1,1)="标准无保留意见",0,1)</f>
        <v>0</v>
      </c>
      <c r="F116">
        <f>IF([4]!s_stmnote_audit_category($A116,F$1,1)="标准无保留意见",0,1)</f>
        <v>0</v>
      </c>
      <c r="G116">
        <f>IF([4]!s_stmnote_audit_category($A116,G$1,1)="标准无保留意见",0,1)</f>
        <v>0</v>
      </c>
      <c r="H116">
        <f>IF([4]!s_stmnote_audit_category($A116,H$1,1)="标准无保留意见",0,1)</f>
        <v>0</v>
      </c>
      <c r="I116">
        <f>IF([4]!s_stmnote_audit_category($A116,I$1,1)="标准无保留意见",0,1)</f>
        <v>0</v>
      </c>
      <c r="J116">
        <f t="shared" si="3"/>
        <v>0</v>
      </c>
    </row>
    <row r="117" spans="1:10" x14ac:dyDescent="0.45">
      <c r="A117" s="1" t="s">
        <v>263</v>
      </c>
      <c r="B117">
        <f>IF([4]!s_stmnote_audit_category($A117,B$1,1)="标准无保留意见",0,1)</f>
        <v>0</v>
      </c>
      <c r="C117">
        <f>IF([4]!s_stmnote_audit_category($A117,C$1,1)="标准无保留意见",0,1)</f>
        <v>0</v>
      </c>
      <c r="D117">
        <f>IF([4]!s_stmnote_audit_category($A117,D$1,1)="标准无保留意见",0,1)</f>
        <v>0</v>
      </c>
      <c r="E117">
        <f>IF([4]!s_stmnote_audit_category($A117,E$1,1)="标准无保留意见",0,1)</f>
        <v>0</v>
      </c>
      <c r="F117">
        <f>IF([4]!s_stmnote_audit_category($A117,F$1,1)="标准无保留意见",0,1)</f>
        <v>0</v>
      </c>
      <c r="G117">
        <f>IF([4]!s_stmnote_audit_category($A117,G$1,1)="标准无保留意见",0,1)</f>
        <v>0</v>
      </c>
      <c r="H117">
        <f>IF([4]!s_stmnote_audit_category($A117,H$1,1)="标准无保留意见",0,1)</f>
        <v>0</v>
      </c>
      <c r="I117">
        <f>IF([4]!s_stmnote_audit_category($A117,I$1,1)="标准无保留意见",0,1)</f>
        <v>0</v>
      </c>
      <c r="J117">
        <f t="shared" si="3"/>
        <v>0</v>
      </c>
    </row>
    <row r="118" spans="1:10" x14ac:dyDescent="0.45">
      <c r="A118" s="1" t="s">
        <v>149</v>
      </c>
      <c r="B118">
        <f>IF([4]!s_stmnote_audit_category($A118,B$1,1)="标准无保留意见",0,1)</f>
        <v>0</v>
      </c>
      <c r="C118">
        <f>IF([4]!s_stmnote_audit_category($A118,C$1,1)="标准无保留意见",0,1)</f>
        <v>0</v>
      </c>
      <c r="D118">
        <f>IF([4]!s_stmnote_audit_category($A118,D$1,1)="标准无保留意见",0,1)</f>
        <v>0</v>
      </c>
      <c r="E118">
        <f>IF([4]!s_stmnote_audit_category($A118,E$1,1)="标准无保留意见",0,1)</f>
        <v>0</v>
      </c>
      <c r="F118">
        <f>IF([4]!s_stmnote_audit_category($A118,F$1,1)="标准无保留意见",0,1)</f>
        <v>0</v>
      </c>
      <c r="G118">
        <f>IF([4]!s_stmnote_audit_category($A118,G$1,1)="标准无保留意见",0,1)</f>
        <v>0</v>
      </c>
      <c r="H118">
        <f>IF([4]!s_stmnote_audit_category($A118,H$1,1)="标准无保留意见",0,1)</f>
        <v>0</v>
      </c>
      <c r="I118">
        <f>IF([4]!s_stmnote_audit_category($A118,I$1,1)="标准无保留意见",0,1)</f>
        <v>0</v>
      </c>
      <c r="J118">
        <f t="shared" si="3"/>
        <v>0</v>
      </c>
    </row>
    <row r="119" spans="1:10" x14ac:dyDescent="0.45">
      <c r="A119" s="1" t="s">
        <v>15</v>
      </c>
      <c r="B119">
        <f>IF([4]!s_stmnote_audit_category($A119,B$1,1)="标准无保留意见",0,1)</f>
        <v>0</v>
      </c>
      <c r="C119">
        <f>IF([4]!s_stmnote_audit_category($A119,C$1,1)="标准无保留意见",0,1)</f>
        <v>0</v>
      </c>
      <c r="D119">
        <f>IF([4]!s_stmnote_audit_category($A119,D$1,1)="标准无保留意见",0,1)</f>
        <v>0</v>
      </c>
      <c r="E119">
        <f>IF([4]!s_stmnote_audit_category($A119,E$1,1)="标准无保留意见",0,1)</f>
        <v>0</v>
      </c>
      <c r="F119">
        <f>IF([4]!s_stmnote_audit_category($A119,F$1,1)="标准无保留意见",0,1)</f>
        <v>0</v>
      </c>
      <c r="G119">
        <f>IF([4]!s_stmnote_audit_category($A119,G$1,1)="标准无保留意见",0,1)</f>
        <v>0</v>
      </c>
      <c r="H119">
        <f>IF([4]!s_stmnote_audit_category($A119,H$1,1)="标准无保留意见",0,1)</f>
        <v>0</v>
      </c>
      <c r="I119">
        <f>IF([4]!s_stmnote_audit_category($A119,I$1,1)="标准无保留意见",0,1)</f>
        <v>0</v>
      </c>
      <c r="J119">
        <f t="shared" si="3"/>
        <v>0</v>
      </c>
    </row>
    <row r="120" spans="1:10" x14ac:dyDescent="0.45">
      <c r="A120" s="1" t="s">
        <v>184</v>
      </c>
      <c r="B120">
        <f>IF([4]!s_stmnote_audit_category($A120,B$1,1)="标准无保留意见",0,1)</f>
        <v>0</v>
      </c>
      <c r="C120">
        <f>IF([4]!s_stmnote_audit_category($A120,C$1,1)="标准无保留意见",0,1)</f>
        <v>1</v>
      </c>
      <c r="D120">
        <f>IF([4]!s_stmnote_audit_category($A120,D$1,1)="标准无保留意见",0,1)</f>
        <v>0</v>
      </c>
      <c r="E120">
        <f>IF([4]!s_stmnote_audit_category($A120,E$1,1)="标准无保留意见",0,1)</f>
        <v>0</v>
      </c>
      <c r="F120">
        <f>IF([4]!s_stmnote_audit_category($A120,F$1,1)="标准无保留意见",0,1)</f>
        <v>0</v>
      </c>
      <c r="G120">
        <f>IF([4]!s_stmnote_audit_category($A120,G$1,1)="标准无保留意见",0,1)</f>
        <v>0</v>
      </c>
      <c r="H120">
        <f>IF([4]!s_stmnote_audit_category($A120,H$1,1)="标准无保留意见",0,1)</f>
        <v>0</v>
      </c>
      <c r="I120">
        <f>IF([4]!s_stmnote_audit_category($A120,I$1,1)="标准无保留意见",0,1)</f>
        <v>0</v>
      </c>
      <c r="J120">
        <f t="shared" si="3"/>
        <v>1</v>
      </c>
    </row>
    <row r="121" spans="1:10" x14ac:dyDescent="0.45">
      <c r="A121" s="1" t="s">
        <v>354</v>
      </c>
      <c r="B121">
        <f>IF([4]!s_stmnote_audit_category($A121,B$1,1)="标准无保留意见",0,1)</f>
        <v>0</v>
      </c>
      <c r="C121">
        <f>IF([4]!s_stmnote_audit_category($A121,C$1,1)="标准无保留意见",0,1)</f>
        <v>0</v>
      </c>
      <c r="D121">
        <f>IF([4]!s_stmnote_audit_category($A121,D$1,1)="标准无保留意见",0,1)</f>
        <v>0</v>
      </c>
      <c r="E121">
        <f>IF([4]!s_stmnote_audit_category($A121,E$1,1)="标准无保留意见",0,1)</f>
        <v>0</v>
      </c>
      <c r="F121">
        <f>IF([4]!s_stmnote_audit_category($A121,F$1,1)="标准无保留意见",0,1)</f>
        <v>0</v>
      </c>
      <c r="G121">
        <f>IF([4]!s_stmnote_audit_category($A121,G$1,1)="标准无保留意见",0,1)</f>
        <v>0</v>
      </c>
      <c r="H121">
        <f>IF([4]!s_stmnote_audit_category($A121,H$1,1)="标准无保留意见",0,1)</f>
        <v>0</v>
      </c>
      <c r="I121">
        <f>IF([4]!s_stmnote_audit_category($A121,I$1,1)="标准无保留意见",0,1)</f>
        <v>0</v>
      </c>
      <c r="J121">
        <f t="shared" si="3"/>
        <v>0</v>
      </c>
    </row>
    <row r="122" spans="1:10" x14ac:dyDescent="0.45">
      <c r="A122" s="1" t="s">
        <v>1</v>
      </c>
      <c r="B122">
        <f>IF([4]!s_stmnote_audit_category($A122,B$1,1)="标准无保留意见",0,1)</f>
        <v>0</v>
      </c>
      <c r="C122">
        <f>IF([4]!s_stmnote_audit_category($A122,C$1,1)="标准无保留意见",0,1)</f>
        <v>0</v>
      </c>
      <c r="D122">
        <f>IF([4]!s_stmnote_audit_category($A122,D$1,1)="标准无保留意见",0,1)</f>
        <v>0</v>
      </c>
      <c r="E122">
        <f>IF([4]!s_stmnote_audit_category($A122,E$1,1)="标准无保留意见",0,1)</f>
        <v>0</v>
      </c>
      <c r="F122">
        <f>IF([4]!s_stmnote_audit_category($A122,F$1,1)="标准无保留意见",0,1)</f>
        <v>0</v>
      </c>
      <c r="G122">
        <f>IF([4]!s_stmnote_audit_category($A122,G$1,1)="标准无保留意见",0,1)</f>
        <v>0</v>
      </c>
      <c r="H122">
        <f>IF([4]!s_stmnote_audit_category($A122,H$1,1)="标准无保留意见",0,1)</f>
        <v>0</v>
      </c>
      <c r="I122">
        <f>IF([4]!s_stmnote_audit_category($A122,I$1,1)="标准无保留意见",0,1)</f>
        <v>0</v>
      </c>
      <c r="J122">
        <f t="shared" si="3"/>
        <v>0</v>
      </c>
    </row>
    <row r="123" spans="1:10" x14ac:dyDescent="0.45">
      <c r="A123" s="1" t="s">
        <v>347</v>
      </c>
      <c r="B123">
        <f>IF([4]!s_stmnote_audit_category($A123,B$1,1)="标准无保留意见",0,1)</f>
        <v>0</v>
      </c>
      <c r="C123">
        <f>IF([4]!s_stmnote_audit_category($A123,C$1,1)="标准无保留意见",0,1)</f>
        <v>0</v>
      </c>
      <c r="D123">
        <f>IF([4]!s_stmnote_audit_category($A123,D$1,1)="标准无保留意见",0,1)</f>
        <v>0</v>
      </c>
      <c r="E123">
        <f>IF([4]!s_stmnote_audit_category($A123,E$1,1)="标准无保留意见",0,1)</f>
        <v>0</v>
      </c>
      <c r="F123">
        <f>IF([4]!s_stmnote_audit_category($A123,F$1,1)="标准无保留意见",0,1)</f>
        <v>0</v>
      </c>
      <c r="G123">
        <f>IF([4]!s_stmnote_audit_category($A123,G$1,1)="标准无保留意见",0,1)</f>
        <v>0</v>
      </c>
      <c r="H123">
        <f>IF([4]!s_stmnote_audit_category($A123,H$1,1)="标准无保留意见",0,1)</f>
        <v>0</v>
      </c>
      <c r="I123">
        <f>IF([4]!s_stmnote_audit_category($A123,I$1,1)="标准无保留意见",0,1)</f>
        <v>0</v>
      </c>
      <c r="J123">
        <f t="shared" si="3"/>
        <v>0</v>
      </c>
    </row>
    <row r="124" spans="1:10" x14ac:dyDescent="0.45">
      <c r="A124" s="1" t="s">
        <v>134</v>
      </c>
      <c r="B124">
        <f>IF([4]!s_stmnote_audit_category($A124,B$1,1)="标准无保留意见",0,1)</f>
        <v>0</v>
      </c>
      <c r="C124">
        <f>IF([4]!s_stmnote_audit_category($A124,C$1,1)="标准无保留意见",0,1)</f>
        <v>0</v>
      </c>
      <c r="D124">
        <f>IF([4]!s_stmnote_audit_category($A124,D$1,1)="标准无保留意见",0,1)</f>
        <v>0</v>
      </c>
      <c r="E124">
        <f>IF([4]!s_stmnote_audit_category($A124,E$1,1)="标准无保留意见",0,1)</f>
        <v>0</v>
      </c>
      <c r="F124">
        <f>IF([4]!s_stmnote_audit_category($A124,F$1,1)="标准无保留意见",0,1)</f>
        <v>0</v>
      </c>
      <c r="G124">
        <f>IF([4]!s_stmnote_audit_category($A124,G$1,1)="标准无保留意见",0,1)</f>
        <v>0</v>
      </c>
      <c r="H124">
        <f>IF([4]!s_stmnote_audit_category($A124,H$1,1)="标准无保留意见",0,1)</f>
        <v>0</v>
      </c>
      <c r="I124">
        <f>IF([4]!s_stmnote_audit_category($A124,I$1,1)="标准无保留意见",0,1)</f>
        <v>0</v>
      </c>
      <c r="J124">
        <f t="shared" si="3"/>
        <v>0</v>
      </c>
    </row>
    <row r="125" spans="1:10" x14ac:dyDescent="0.45">
      <c r="A125" s="1" t="s">
        <v>266</v>
      </c>
      <c r="B125">
        <f>IF([4]!s_stmnote_audit_category($A125,B$1,1)="标准无保留意见",0,1)</f>
        <v>0</v>
      </c>
      <c r="C125">
        <f>IF([4]!s_stmnote_audit_category($A125,C$1,1)="标准无保留意见",0,1)</f>
        <v>0</v>
      </c>
      <c r="D125">
        <f>IF([4]!s_stmnote_audit_category($A125,D$1,1)="标准无保留意见",0,1)</f>
        <v>0</v>
      </c>
      <c r="E125">
        <f>IF([4]!s_stmnote_audit_category($A125,E$1,1)="标准无保留意见",0,1)</f>
        <v>0</v>
      </c>
      <c r="F125">
        <f>IF([4]!s_stmnote_audit_category($A125,F$1,1)="标准无保留意见",0,1)</f>
        <v>0</v>
      </c>
      <c r="G125">
        <f>IF([4]!s_stmnote_audit_category($A125,G$1,1)="标准无保留意见",0,1)</f>
        <v>0</v>
      </c>
      <c r="H125">
        <f>IF([4]!s_stmnote_audit_category($A125,H$1,1)="标准无保留意见",0,1)</f>
        <v>0</v>
      </c>
      <c r="I125">
        <f>IF([4]!s_stmnote_audit_category($A125,I$1,1)="标准无保留意见",0,1)</f>
        <v>0</v>
      </c>
      <c r="J125">
        <f t="shared" si="3"/>
        <v>0</v>
      </c>
    </row>
    <row r="126" spans="1:10" x14ac:dyDescent="0.45">
      <c r="A126" s="1" t="s">
        <v>356</v>
      </c>
      <c r="B126">
        <f>IF([4]!s_stmnote_audit_category($A126,B$1,1)="标准无保留意见",0,1)</f>
        <v>1</v>
      </c>
      <c r="C126">
        <f>IF([4]!s_stmnote_audit_category($A126,C$1,1)="标准无保留意见",0,1)</f>
        <v>0</v>
      </c>
      <c r="D126">
        <f>IF([4]!s_stmnote_audit_category($A126,D$1,1)="标准无保留意见",0,1)</f>
        <v>0</v>
      </c>
      <c r="E126">
        <f>IF([4]!s_stmnote_audit_category($A126,E$1,1)="标准无保留意见",0,1)</f>
        <v>0</v>
      </c>
      <c r="F126">
        <f>IF([4]!s_stmnote_audit_category($A126,F$1,1)="标准无保留意见",0,1)</f>
        <v>0</v>
      </c>
      <c r="G126">
        <f>IF([4]!s_stmnote_audit_category($A126,G$1,1)="标准无保留意见",0,1)</f>
        <v>0</v>
      </c>
      <c r="H126">
        <f>IF([4]!s_stmnote_audit_category($A126,H$1,1)="标准无保留意见",0,1)</f>
        <v>0</v>
      </c>
      <c r="I126">
        <f>IF([4]!s_stmnote_audit_category($A126,I$1,1)="标准无保留意见",0,1)</f>
        <v>1</v>
      </c>
      <c r="J126">
        <f t="shared" si="3"/>
        <v>1</v>
      </c>
    </row>
    <row r="127" spans="1:10" x14ac:dyDescent="0.45">
      <c r="A127" s="1" t="s">
        <v>251</v>
      </c>
      <c r="B127">
        <f>IF([4]!s_stmnote_audit_category($A127,B$1,1)="标准无保留意见",0,1)</f>
        <v>0</v>
      </c>
      <c r="C127">
        <f>IF([4]!s_stmnote_audit_category($A127,C$1,1)="标准无保留意见",0,1)</f>
        <v>0</v>
      </c>
      <c r="D127">
        <f>IF([4]!s_stmnote_audit_category($A127,D$1,1)="标准无保留意见",0,1)</f>
        <v>0</v>
      </c>
      <c r="E127">
        <f>IF([4]!s_stmnote_audit_category($A127,E$1,1)="标准无保留意见",0,1)</f>
        <v>0</v>
      </c>
      <c r="F127">
        <f>IF([4]!s_stmnote_audit_category($A127,F$1,1)="标准无保留意见",0,1)</f>
        <v>0</v>
      </c>
      <c r="G127">
        <f>IF([4]!s_stmnote_audit_category($A127,G$1,1)="标准无保留意见",0,1)</f>
        <v>0</v>
      </c>
      <c r="H127">
        <f>IF([4]!s_stmnote_audit_category($A127,H$1,1)="标准无保留意见",0,1)</f>
        <v>0</v>
      </c>
      <c r="I127">
        <f>IF([4]!s_stmnote_audit_category($A127,I$1,1)="标准无保留意见",0,1)</f>
        <v>0</v>
      </c>
      <c r="J127">
        <f t="shared" si="3"/>
        <v>0</v>
      </c>
    </row>
    <row r="128" spans="1:10" x14ac:dyDescent="0.45">
      <c r="A128" s="1" t="s">
        <v>135</v>
      </c>
      <c r="B128">
        <f>IF([4]!s_stmnote_audit_category($A128,B$1,1)="标准无保留意见",0,1)</f>
        <v>0</v>
      </c>
      <c r="C128">
        <f>IF([4]!s_stmnote_audit_category($A128,C$1,1)="标准无保留意见",0,1)</f>
        <v>0</v>
      </c>
      <c r="D128">
        <f>IF([4]!s_stmnote_audit_category($A128,D$1,1)="标准无保留意见",0,1)</f>
        <v>0</v>
      </c>
      <c r="E128">
        <f>IF([4]!s_stmnote_audit_category($A128,E$1,1)="标准无保留意见",0,1)</f>
        <v>0</v>
      </c>
      <c r="F128">
        <f>IF([4]!s_stmnote_audit_category($A128,F$1,1)="标准无保留意见",0,1)</f>
        <v>0</v>
      </c>
      <c r="G128">
        <f>IF([4]!s_stmnote_audit_category($A128,G$1,1)="标准无保留意见",0,1)</f>
        <v>0</v>
      </c>
      <c r="H128">
        <f>IF([4]!s_stmnote_audit_category($A128,H$1,1)="标准无保留意见",0,1)</f>
        <v>0</v>
      </c>
      <c r="I128">
        <f>IF([4]!s_stmnote_audit_category($A128,I$1,1)="标准无保留意见",0,1)</f>
        <v>0</v>
      </c>
      <c r="J128">
        <f t="shared" si="3"/>
        <v>0</v>
      </c>
    </row>
    <row r="129" spans="1:10" x14ac:dyDescent="0.45">
      <c r="A129" s="1" t="s">
        <v>249</v>
      </c>
      <c r="B129">
        <f>IF([4]!s_stmnote_audit_category($A129,B$1,1)="标准无保留意见",0,1)</f>
        <v>0</v>
      </c>
      <c r="C129">
        <f>IF([4]!s_stmnote_audit_category($A129,C$1,1)="标准无保留意见",0,1)</f>
        <v>0</v>
      </c>
      <c r="D129">
        <f>IF([4]!s_stmnote_audit_category($A129,D$1,1)="标准无保留意见",0,1)</f>
        <v>0</v>
      </c>
      <c r="E129">
        <f>IF([4]!s_stmnote_audit_category($A129,E$1,1)="标准无保留意见",0,1)</f>
        <v>0</v>
      </c>
      <c r="F129">
        <f>IF([4]!s_stmnote_audit_category($A129,F$1,1)="标准无保留意见",0,1)</f>
        <v>0</v>
      </c>
      <c r="G129">
        <f>IF([4]!s_stmnote_audit_category($A129,G$1,1)="标准无保留意见",0,1)</f>
        <v>0</v>
      </c>
      <c r="H129">
        <f>IF([4]!s_stmnote_audit_category($A129,H$1,1)="标准无保留意见",0,1)</f>
        <v>0</v>
      </c>
      <c r="I129">
        <f>IF([4]!s_stmnote_audit_category($A129,I$1,1)="标准无保留意见",0,1)</f>
        <v>0</v>
      </c>
      <c r="J129">
        <f t="shared" si="3"/>
        <v>0</v>
      </c>
    </row>
    <row r="130" spans="1:10" x14ac:dyDescent="0.45">
      <c r="A130" s="1" t="s">
        <v>225</v>
      </c>
      <c r="B130">
        <f>IF([4]!s_stmnote_audit_category($A130,B$1,1)="标准无保留意见",0,1)</f>
        <v>0</v>
      </c>
      <c r="C130">
        <f>IF([4]!s_stmnote_audit_category($A130,C$1,1)="标准无保留意见",0,1)</f>
        <v>0</v>
      </c>
      <c r="D130">
        <f>IF([4]!s_stmnote_audit_category($A130,D$1,1)="标准无保留意见",0,1)</f>
        <v>0</v>
      </c>
      <c r="E130">
        <f>IF([4]!s_stmnote_audit_category($A130,E$1,1)="标准无保留意见",0,1)</f>
        <v>0</v>
      </c>
      <c r="F130">
        <f>IF([4]!s_stmnote_audit_category($A130,F$1,1)="标准无保留意见",0,1)</f>
        <v>0</v>
      </c>
      <c r="G130">
        <f>IF([4]!s_stmnote_audit_category($A130,G$1,1)="标准无保留意见",0,1)</f>
        <v>0</v>
      </c>
      <c r="H130">
        <f>IF([4]!s_stmnote_audit_category($A130,H$1,1)="标准无保留意见",0,1)</f>
        <v>0</v>
      </c>
      <c r="I130">
        <f>IF([4]!s_stmnote_audit_category($A130,I$1,1)="标准无保留意见",0,1)</f>
        <v>0</v>
      </c>
      <c r="J130">
        <f t="shared" si="3"/>
        <v>0</v>
      </c>
    </row>
    <row r="131" spans="1:10" x14ac:dyDescent="0.45">
      <c r="A131" s="1" t="s">
        <v>270</v>
      </c>
      <c r="B131">
        <f>IF([4]!s_stmnote_audit_category($A131,B$1,1)="标准无保留意见",0,1)</f>
        <v>0</v>
      </c>
      <c r="C131">
        <f>IF([4]!s_stmnote_audit_category($A131,C$1,1)="标准无保留意见",0,1)</f>
        <v>0</v>
      </c>
      <c r="D131">
        <f>IF([4]!s_stmnote_audit_category($A131,D$1,1)="标准无保留意见",0,1)</f>
        <v>0</v>
      </c>
      <c r="E131">
        <f>IF([4]!s_stmnote_audit_category($A131,E$1,1)="标准无保留意见",0,1)</f>
        <v>0</v>
      </c>
      <c r="F131">
        <f>IF([4]!s_stmnote_audit_category($A131,F$1,1)="标准无保留意见",0,1)</f>
        <v>0</v>
      </c>
      <c r="G131">
        <f>IF([4]!s_stmnote_audit_category($A131,G$1,1)="标准无保留意见",0,1)</f>
        <v>0</v>
      </c>
      <c r="H131">
        <f>IF([4]!s_stmnote_audit_category($A131,H$1,1)="标准无保留意见",0,1)</f>
        <v>0</v>
      </c>
      <c r="I131">
        <f>IF([4]!s_stmnote_audit_category($A131,I$1,1)="标准无保留意见",0,1)</f>
        <v>0</v>
      </c>
      <c r="J131">
        <f t="shared" si="3"/>
        <v>0</v>
      </c>
    </row>
    <row r="132" spans="1:10" x14ac:dyDescent="0.45">
      <c r="A132" s="1" t="s">
        <v>315</v>
      </c>
      <c r="B132">
        <f>IF([4]!s_stmnote_audit_category($A132,B$1,1)="标准无保留意见",0,1)</f>
        <v>0</v>
      </c>
      <c r="C132">
        <f>IF([4]!s_stmnote_audit_category($A132,C$1,1)="标准无保留意见",0,1)</f>
        <v>0</v>
      </c>
      <c r="D132">
        <f>IF([4]!s_stmnote_audit_category($A132,D$1,1)="标准无保留意见",0,1)</f>
        <v>0</v>
      </c>
      <c r="E132">
        <f>IF([4]!s_stmnote_audit_category($A132,E$1,1)="标准无保留意见",0,1)</f>
        <v>0</v>
      </c>
      <c r="F132">
        <f>IF([4]!s_stmnote_audit_category($A132,F$1,1)="标准无保留意见",0,1)</f>
        <v>0</v>
      </c>
      <c r="G132">
        <f>IF([4]!s_stmnote_audit_category($A132,G$1,1)="标准无保留意见",0,1)</f>
        <v>0</v>
      </c>
      <c r="H132">
        <f>IF([4]!s_stmnote_audit_category($A132,H$1,1)="标准无保留意见",0,1)</f>
        <v>0</v>
      </c>
      <c r="I132">
        <f>IF([4]!s_stmnote_audit_category($A132,I$1,1)="标准无保留意见",0,1)</f>
        <v>0</v>
      </c>
      <c r="J132">
        <f t="shared" si="3"/>
        <v>0</v>
      </c>
    </row>
    <row r="133" spans="1:10" x14ac:dyDescent="0.45">
      <c r="A133" s="1" t="s">
        <v>124</v>
      </c>
      <c r="B133">
        <f>IF([4]!s_stmnote_audit_category($A133,B$1,1)="标准无保留意见",0,1)</f>
        <v>0</v>
      </c>
      <c r="C133">
        <f>IF([4]!s_stmnote_audit_category($A133,C$1,1)="标准无保留意见",0,1)</f>
        <v>0</v>
      </c>
      <c r="D133">
        <f>IF([4]!s_stmnote_audit_category($A133,D$1,1)="标准无保留意见",0,1)</f>
        <v>0</v>
      </c>
      <c r="E133">
        <f>IF([4]!s_stmnote_audit_category($A133,E$1,1)="标准无保留意见",0,1)</f>
        <v>0</v>
      </c>
      <c r="F133">
        <f>IF([4]!s_stmnote_audit_category($A133,F$1,1)="标准无保留意见",0,1)</f>
        <v>0</v>
      </c>
      <c r="G133">
        <f>IF([4]!s_stmnote_audit_category($A133,G$1,1)="标准无保留意见",0,1)</f>
        <v>0</v>
      </c>
      <c r="H133">
        <f>IF([4]!s_stmnote_audit_category($A133,H$1,1)="标准无保留意见",0,1)</f>
        <v>0</v>
      </c>
      <c r="I133">
        <f>IF([4]!s_stmnote_audit_category($A133,I$1,1)="标准无保留意见",0,1)</f>
        <v>0</v>
      </c>
      <c r="J133">
        <f t="shared" ref="J133:J196" si="4">IF(SUM(B133:I133)&gt;0,1,0)</f>
        <v>0</v>
      </c>
    </row>
    <row r="134" spans="1:10" x14ac:dyDescent="0.45">
      <c r="A134" s="1" t="s">
        <v>152</v>
      </c>
      <c r="B134">
        <f>IF([4]!s_stmnote_audit_category($A134,B$1,1)="标准无保留意见",0,1)</f>
        <v>0</v>
      </c>
      <c r="C134">
        <f>IF([4]!s_stmnote_audit_category($A134,C$1,1)="标准无保留意见",0,1)</f>
        <v>0</v>
      </c>
      <c r="D134">
        <f>IF([4]!s_stmnote_audit_category($A134,D$1,1)="标准无保留意见",0,1)</f>
        <v>0</v>
      </c>
      <c r="E134">
        <f>IF([4]!s_stmnote_audit_category($A134,E$1,1)="标准无保留意见",0,1)</f>
        <v>0</v>
      </c>
      <c r="F134">
        <f>IF([4]!s_stmnote_audit_category($A134,F$1,1)="标准无保留意见",0,1)</f>
        <v>0</v>
      </c>
      <c r="G134">
        <f>IF([4]!s_stmnote_audit_category($A134,G$1,1)="标准无保留意见",0,1)</f>
        <v>0</v>
      </c>
      <c r="H134">
        <f>IF([4]!s_stmnote_audit_category($A134,H$1,1)="标准无保留意见",0,1)</f>
        <v>0</v>
      </c>
      <c r="I134">
        <f>IF([4]!s_stmnote_audit_category($A134,I$1,1)="标准无保留意见",0,1)</f>
        <v>0</v>
      </c>
      <c r="J134">
        <f t="shared" si="4"/>
        <v>0</v>
      </c>
    </row>
    <row r="135" spans="1:10" x14ac:dyDescent="0.45">
      <c r="A135" s="1" t="s">
        <v>297</v>
      </c>
      <c r="B135">
        <f>IF([4]!s_stmnote_audit_category($A135,B$1,1)="标准无保留意见",0,1)</f>
        <v>0</v>
      </c>
      <c r="C135">
        <f>IF([4]!s_stmnote_audit_category($A135,C$1,1)="标准无保留意见",0,1)</f>
        <v>0</v>
      </c>
      <c r="D135">
        <f>IF([4]!s_stmnote_audit_category($A135,D$1,1)="标准无保留意见",0,1)</f>
        <v>0</v>
      </c>
      <c r="E135">
        <f>IF([4]!s_stmnote_audit_category($A135,E$1,1)="标准无保留意见",0,1)</f>
        <v>0</v>
      </c>
      <c r="F135">
        <f>IF([4]!s_stmnote_audit_category($A135,F$1,1)="标准无保留意见",0,1)</f>
        <v>0</v>
      </c>
      <c r="G135">
        <f>IF([4]!s_stmnote_audit_category($A135,G$1,1)="标准无保留意见",0,1)</f>
        <v>0</v>
      </c>
      <c r="H135">
        <f>IF([4]!s_stmnote_audit_category($A135,H$1,1)="标准无保留意见",0,1)</f>
        <v>0</v>
      </c>
      <c r="I135">
        <f>IF([4]!s_stmnote_audit_category($A135,I$1,1)="标准无保留意见",0,1)</f>
        <v>0</v>
      </c>
      <c r="J135">
        <f t="shared" si="4"/>
        <v>0</v>
      </c>
    </row>
    <row r="136" spans="1:10" x14ac:dyDescent="0.45">
      <c r="A136" s="1" t="s">
        <v>220</v>
      </c>
      <c r="B136">
        <f>IF([4]!s_stmnote_audit_category($A136,B$1,1)="标准无保留意见",0,1)</f>
        <v>0</v>
      </c>
      <c r="C136">
        <f>IF([4]!s_stmnote_audit_category($A136,C$1,1)="标准无保留意见",0,1)</f>
        <v>0</v>
      </c>
      <c r="D136">
        <f>IF([4]!s_stmnote_audit_category($A136,D$1,1)="标准无保留意见",0,1)</f>
        <v>0</v>
      </c>
      <c r="E136">
        <f>IF([4]!s_stmnote_audit_category($A136,E$1,1)="标准无保留意见",0,1)</f>
        <v>0</v>
      </c>
      <c r="F136">
        <f>IF([4]!s_stmnote_audit_category($A136,F$1,1)="标准无保留意见",0,1)</f>
        <v>0</v>
      </c>
      <c r="G136">
        <f>IF([4]!s_stmnote_audit_category($A136,G$1,1)="标准无保留意见",0,1)</f>
        <v>0</v>
      </c>
      <c r="H136">
        <f>IF([4]!s_stmnote_audit_category($A136,H$1,1)="标准无保留意见",0,1)</f>
        <v>0</v>
      </c>
      <c r="I136">
        <f>IF([4]!s_stmnote_audit_category($A136,I$1,1)="标准无保留意见",0,1)</f>
        <v>0</v>
      </c>
      <c r="J136">
        <f t="shared" si="4"/>
        <v>0</v>
      </c>
    </row>
    <row r="137" spans="1:10" x14ac:dyDescent="0.45">
      <c r="A137" s="1" t="s">
        <v>85</v>
      </c>
      <c r="B137">
        <f>IF([4]!s_stmnote_audit_category($A137,B$1,1)="标准无保留意见",0,1)</f>
        <v>0</v>
      </c>
      <c r="C137">
        <f>IF([4]!s_stmnote_audit_category($A137,C$1,1)="标准无保留意见",0,1)</f>
        <v>0</v>
      </c>
      <c r="D137">
        <f>IF([4]!s_stmnote_audit_category($A137,D$1,1)="标准无保留意见",0,1)</f>
        <v>0</v>
      </c>
      <c r="E137">
        <f>IF([4]!s_stmnote_audit_category($A137,E$1,1)="标准无保留意见",0,1)</f>
        <v>0</v>
      </c>
      <c r="F137">
        <f>IF([4]!s_stmnote_audit_category($A137,F$1,1)="标准无保留意见",0,1)</f>
        <v>0</v>
      </c>
      <c r="G137">
        <f>IF([4]!s_stmnote_audit_category($A137,G$1,1)="标准无保留意见",0,1)</f>
        <v>0</v>
      </c>
      <c r="H137">
        <f>IF([4]!s_stmnote_audit_category($A137,H$1,1)="标准无保留意见",0,1)</f>
        <v>0</v>
      </c>
      <c r="I137">
        <f>IF([4]!s_stmnote_audit_category($A137,I$1,1)="标准无保留意见",0,1)</f>
        <v>0</v>
      </c>
      <c r="J137">
        <f t="shared" si="4"/>
        <v>0</v>
      </c>
    </row>
    <row r="138" spans="1:10" x14ac:dyDescent="0.45">
      <c r="A138" s="1" t="s">
        <v>94</v>
      </c>
      <c r="B138">
        <f>IF([4]!s_stmnote_audit_category($A138,B$1,1)="标准无保留意见",0,1)</f>
        <v>0</v>
      </c>
      <c r="C138">
        <f>IF([4]!s_stmnote_audit_category($A138,C$1,1)="标准无保留意见",0,1)</f>
        <v>0</v>
      </c>
      <c r="D138">
        <f>IF([4]!s_stmnote_audit_category($A138,D$1,1)="标准无保留意见",0,1)</f>
        <v>0</v>
      </c>
      <c r="E138">
        <f>IF([4]!s_stmnote_audit_category($A138,E$1,1)="标准无保留意见",0,1)</f>
        <v>0</v>
      </c>
      <c r="F138">
        <f>IF([4]!s_stmnote_audit_category($A138,F$1,1)="标准无保留意见",0,1)</f>
        <v>0</v>
      </c>
      <c r="G138">
        <f>IF([4]!s_stmnote_audit_category($A138,G$1,1)="标准无保留意见",0,1)</f>
        <v>0</v>
      </c>
      <c r="H138">
        <f>IF([4]!s_stmnote_audit_category($A138,H$1,1)="标准无保留意见",0,1)</f>
        <v>0</v>
      </c>
      <c r="I138">
        <f>IF([4]!s_stmnote_audit_category($A138,I$1,1)="标准无保留意见",0,1)</f>
        <v>0</v>
      </c>
      <c r="J138">
        <f t="shared" si="4"/>
        <v>0</v>
      </c>
    </row>
    <row r="139" spans="1:10" x14ac:dyDescent="0.45">
      <c r="A139" s="1" t="s">
        <v>302</v>
      </c>
      <c r="B139">
        <f>IF([4]!s_stmnote_audit_category($A139,B$1,1)="标准无保留意见",0,1)</f>
        <v>0</v>
      </c>
      <c r="C139">
        <f>IF([4]!s_stmnote_audit_category($A139,C$1,1)="标准无保留意见",0,1)</f>
        <v>0</v>
      </c>
      <c r="D139">
        <f>IF([4]!s_stmnote_audit_category($A139,D$1,1)="标准无保留意见",0,1)</f>
        <v>0</v>
      </c>
      <c r="E139">
        <f>IF([4]!s_stmnote_audit_category($A139,E$1,1)="标准无保留意见",0,1)</f>
        <v>0</v>
      </c>
      <c r="F139">
        <f>IF([4]!s_stmnote_audit_category($A139,F$1,1)="标准无保留意见",0,1)</f>
        <v>0</v>
      </c>
      <c r="G139">
        <f>IF([4]!s_stmnote_audit_category($A139,G$1,1)="标准无保留意见",0,1)</f>
        <v>0</v>
      </c>
      <c r="H139">
        <f>IF([4]!s_stmnote_audit_category($A139,H$1,1)="标准无保留意见",0,1)</f>
        <v>0</v>
      </c>
      <c r="I139">
        <f>IF([4]!s_stmnote_audit_category($A139,I$1,1)="标准无保留意见",0,1)</f>
        <v>0</v>
      </c>
      <c r="J139">
        <f t="shared" si="4"/>
        <v>0</v>
      </c>
    </row>
    <row r="140" spans="1:10" x14ac:dyDescent="0.45">
      <c r="A140" s="1" t="s">
        <v>109</v>
      </c>
      <c r="B140">
        <f>IF([4]!s_stmnote_audit_category($A140,B$1,1)="标准无保留意见",0,1)</f>
        <v>0</v>
      </c>
      <c r="C140">
        <f>IF([4]!s_stmnote_audit_category($A140,C$1,1)="标准无保留意见",0,1)</f>
        <v>0</v>
      </c>
      <c r="D140">
        <f>IF([4]!s_stmnote_audit_category($A140,D$1,1)="标准无保留意见",0,1)</f>
        <v>0</v>
      </c>
      <c r="E140">
        <f>IF([4]!s_stmnote_audit_category($A140,E$1,1)="标准无保留意见",0,1)</f>
        <v>0</v>
      </c>
      <c r="F140">
        <f>IF([4]!s_stmnote_audit_category($A140,F$1,1)="标准无保留意见",0,1)</f>
        <v>0</v>
      </c>
      <c r="G140">
        <f>IF([4]!s_stmnote_audit_category($A140,G$1,1)="标准无保留意见",0,1)</f>
        <v>0</v>
      </c>
      <c r="H140">
        <f>IF([4]!s_stmnote_audit_category($A140,H$1,1)="标准无保留意见",0,1)</f>
        <v>0</v>
      </c>
      <c r="I140">
        <f>IF([4]!s_stmnote_audit_category($A140,I$1,1)="标准无保留意见",0,1)</f>
        <v>0</v>
      </c>
      <c r="J140">
        <f t="shared" si="4"/>
        <v>0</v>
      </c>
    </row>
    <row r="141" spans="1:10" x14ac:dyDescent="0.45">
      <c r="A141" s="1" t="s">
        <v>351</v>
      </c>
      <c r="B141">
        <f>IF([4]!s_stmnote_audit_category($A141,B$1,1)="标准无保留意见",0,1)</f>
        <v>0</v>
      </c>
      <c r="C141">
        <f>IF([4]!s_stmnote_audit_category($A141,C$1,1)="标准无保留意见",0,1)</f>
        <v>0</v>
      </c>
      <c r="D141">
        <f>IF([4]!s_stmnote_audit_category($A141,D$1,1)="标准无保留意见",0,1)</f>
        <v>0</v>
      </c>
      <c r="E141">
        <f>IF([4]!s_stmnote_audit_category($A141,E$1,1)="标准无保留意见",0,1)</f>
        <v>0</v>
      </c>
      <c r="F141">
        <f>IF([4]!s_stmnote_audit_category($A141,F$1,1)="标准无保留意见",0,1)</f>
        <v>0</v>
      </c>
      <c r="G141">
        <f>IF([4]!s_stmnote_audit_category($A141,G$1,1)="标准无保留意见",0,1)</f>
        <v>0</v>
      </c>
      <c r="H141">
        <f>IF([4]!s_stmnote_audit_category($A141,H$1,1)="标准无保留意见",0,1)</f>
        <v>0</v>
      </c>
      <c r="I141">
        <f>IF([4]!s_stmnote_audit_category($A141,I$1,1)="标准无保留意见",0,1)</f>
        <v>0</v>
      </c>
      <c r="J141">
        <f t="shared" si="4"/>
        <v>0</v>
      </c>
    </row>
    <row r="142" spans="1:10" x14ac:dyDescent="0.45">
      <c r="A142" s="1" t="s">
        <v>67</v>
      </c>
      <c r="B142">
        <f>IF([4]!s_stmnote_audit_category($A142,B$1,1)="标准无保留意见",0,1)</f>
        <v>0</v>
      </c>
      <c r="C142">
        <f>IF([4]!s_stmnote_audit_category($A142,C$1,1)="标准无保留意见",0,1)</f>
        <v>0</v>
      </c>
      <c r="D142">
        <f>IF([4]!s_stmnote_audit_category($A142,D$1,1)="标准无保留意见",0,1)</f>
        <v>0</v>
      </c>
      <c r="E142">
        <f>IF([4]!s_stmnote_audit_category($A142,E$1,1)="标准无保留意见",0,1)</f>
        <v>0</v>
      </c>
      <c r="F142">
        <f>IF([4]!s_stmnote_audit_category($A142,F$1,1)="标准无保留意见",0,1)</f>
        <v>0</v>
      </c>
      <c r="G142">
        <f>IF([4]!s_stmnote_audit_category($A142,G$1,1)="标准无保留意见",0,1)</f>
        <v>0</v>
      </c>
      <c r="H142">
        <f>IF([4]!s_stmnote_audit_category($A142,H$1,1)="标准无保留意见",0,1)</f>
        <v>0</v>
      </c>
      <c r="I142">
        <f>IF([4]!s_stmnote_audit_category($A142,I$1,1)="标准无保留意见",0,1)</f>
        <v>0</v>
      </c>
      <c r="J142">
        <f t="shared" si="4"/>
        <v>0</v>
      </c>
    </row>
    <row r="143" spans="1:10" x14ac:dyDescent="0.45">
      <c r="A143" s="1" t="s">
        <v>209</v>
      </c>
      <c r="B143">
        <f>IF([4]!s_stmnote_audit_category($A143,B$1,1)="标准无保留意见",0,1)</f>
        <v>1</v>
      </c>
      <c r="C143">
        <f>IF([4]!s_stmnote_audit_category($A143,C$1,1)="标准无保留意见",0,1)</f>
        <v>0</v>
      </c>
      <c r="D143">
        <f>IF([4]!s_stmnote_audit_category($A143,D$1,1)="标准无保留意见",0,1)</f>
        <v>0</v>
      </c>
      <c r="E143">
        <f>IF([4]!s_stmnote_audit_category($A143,E$1,1)="标准无保留意见",0,1)</f>
        <v>0</v>
      </c>
      <c r="F143">
        <f>IF([4]!s_stmnote_audit_category($A143,F$1,1)="标准无保留意见",0,1)</f>
        <v>0</v>
      </c>
      <c r="G143">
        <f>IF([4]!s_stmnote_audit_category($A143,G$1,1)="标准无保留意见",0,1)</f>
        <v>0</v>
      </c>
      <c r="H143">
        <f>IF([4]!s_stmnote_audit_category($A143,H$1,1)="标准无保留意见",0,1)</f>
        <v>0</v>
      </c>
      <c r="I143">
        <f>IF([4]!s_stmnote_audit_category($A143,I$1,1)="标准无保留意见",0,1)</f>
        <v>0</v>
      </c>
      <c r="J143">
        <f t="shared" si="4"/>
        <v>1</v>
      </c>
    </row>
    <row r="144" spans="1:10" x14ac:dyDescent="0.45">
      <c r="A144" s="1" t="s">
        <v>376</v>
      </c>
      <c r="B144">
        <f>IF([4]!s_stmnote_audit_category($A144,B$1,1)="标准无保留意见",0,1)</f>
        <v>0</v>
      </c>
      <c r="C144">
        <f>IF([4]!s_stmnote_audit_category($A144,C$1,1)="标准无保留意见",0,1)</f>
        <v>0</v>
      </c>
      <c r="D144">
        <f>IF([4]!s_stmnote_audit_category($A144,D$1,1)="标准无保留意见",0,1)</f>
        <v>0</v>
      </c>
      <c r="E144">
        <f>IF([4]!s_stmnote_audit_category($A144,E$1,1)="标准无保留意见",0,1)</f>
        <v>0</v>
      </c>
      <c r="F144">
        <f>IF([4]!s_stmnote_audit_category($A144,F$1,1)="标准无保留意见",0,1)</f>
        <v>0</v>
      </c>
      <c r="G144">
        <f>IF([4]!s_stmnote_audit_category($A144,G$1,1)="标准无保留意见",0,1)</f>
        <v>0</v>
      </c>
      <c r="H144">
        <f>IF([4]!s_stmnote_audit_category($A144,H$1,1)="标准无保留意见",0,1)</f>
        <v>0</v>
      </c>
      <c r="I144">
        <f>IF([4]!s_stmnote_audit_category($A144,I$1,1)="标准无保留意见",0,1)</f>
        <v>0</v>
      </c>
      <c r="J144">
        <f t="shared" si="4"/>
        <v>0</v>
      </c>
    </row>
    <row r="145" spans="1:10" x14ac:dyDescent="0.45">
      <c r="A145" s="1" t="s">
        <v>222</v>
      </c>
      <c r="B145">
        <f>IF([4]!s_stmnote_audit_category($A145,B$1,1)="标准无保留意见",0,1)</f>
        <v>0</v>
      </c>
      <c r="C145">
        <f>IF([4]!s_stmnote_audit_category($A145,C$1,1)="标准无保留意见",0,1)</f>
        <v>0</v>
      </c>
      <c r="D145">
        <f>IF([4]!s_stmnote_audit_category($A145,D$1,1)="标准无保留意见",0,1)</f>
        <v>0</v>
      </c>
      <c r="E145">
        <f>IF([4]!s_stmnote_audit_category($A145,E$1,1)="标准无保留意见",0,1)</f>
        <v>0</v>
      </c>
      <c r="F145">
        <f>IF([4]!s_stmnote_audit_category($A145,F$1,1)="标准无保留意见",0,1)</f>
        <v>0</v>
      </c>
      <c r="G145">
        <f>IF([4]!s_stmnote_audit_category($A145,G$1,1)="标准无保留意见",0,1)</f>
        <v>0</v>
      </c>
      <c r="H145">
        <f>IF([4]!s_stmnote_audit_category($A145,H$1,1)="标准无保留意见",0,1)</f>
        <v>0</v>
      </c>
      <c r="I145">
        <f>IF([4]!s_stmnote_audit_category($A145,I$1,1)="标准无保留意见",0,1)</f>
        <v>0</v>
      </c>
      <c r="J145">
        <f t="shared" si="4"/>
        <v>0</v>
      </c>
    </row>
    <row r="146" spans="1:10" x14ac:dyDescent="0.45">
      <c r="A146" s="1" t="s">
        <v>332</v>
      </c>
      <c r="B146">
        <f>IF([4]!s_stmnote_audit_category($A146,B$1,1)="标准无保留意见",0,1)</f>
        <v>1</v>
      </c>
      <c r="C146">
        <f>IF([4]!s_stmnote_audit_category($A146,C$1,1)="标准无保留意见",0,1)</f>
        <v>0</v>
      </c>
      <c r="D146">
        <f>IF([4]!s_stmnote_audit_category($A146,D$1,1)="标准无保留意见",0,1)</f>
        <v>0</v>
      </c>
      <c r="E146">
        <f>IF([4]!s_stmnote_audit_category($A146,E$1,1)="标准无保留意见",0,1)</f>
        <v>0</v>
      </c>
      <c r="F146">
        <f>IF([4]!s_stmnote_audit_category($A146,F$1,1)="标准无保留意见",0,1)</f>
        <v>0</v>
      </c>
      <c r="G146">
        <f>IF([4]!s_stmnote_audit_category($A146,G$1,1)="标准无保留意见",0,1)</f>
        <v>0</v>
      </c>
      <c r="H146">
        <f>IF([4]!s_stmnote_audit_category($A146,H$1,1)="标准无保留意见",0,1)</f>
        <v>0</v>
      </c>
      <c r="I146">
        <f>IF([4]!s_stmnote_audit_category($A146,I$1,1)="标准无保留意见",0,1)</f>
        <v>0</v>
      </c>
      <c r="J146">
        <f t="shared" si="4"/>
        <v>1</v>
      </c>
    </row>
    <row r="147" spans="1:10" x14ac:dyDescent="0.45">
      <c r="A147" s="1" t="s">
        <v>57</v>
      </c>
      <c r="B147">
        <f>IF([4]!s_stmnote_audit_category($A147,B$1,1)="标准无保留意见",0,1)</f>
        <v>0</v>
      </c>
      <c r="C147">
        <f>IF([4]!s_stmnote_audit_category($A147,C$1,1)="标准无保留意见",0,1)</f>
        <v>0</v>
      </c>
      <c r="D147">
        <f>IF([4]!s_stmnote_audit_category($A147,D$1,1)="标准无保留意见",0,1)</f>
        <v>0</v>
      </c>
      <c r="E147">
        <f>IF([4]!s_stmnote_audit_category($A147,E$1,1)="标准无保留意见",0,1)</f>
        <v>0</v>
      </c>
      <c r="F147">
        <f>IF([4]!s_stmnote_audit_category($A147,F$1,1)="标准无保留意见",0,1)</f>
        <v>0</v>
      </c>
      <c r="G147">
        <f>IF([4]!s_stmnote_audit_category($A147,G$1,1)="标准无保留意见",0,1)</f>
        <v>0</v>
      </c>
      <c r="H147">
        <f>IF([4]!s_stmnote_audit_category($A147,H$1,1)="标准无保留意见",0,1)</f>
        <v>0</v>
      </c>
      <c r="I147">
        <f>IF([4]!s_stmnote_audit_category($A147,I$1,1)="标准无保留意见",0,1)</f>
        <v>0</v>
      </c>
      <c r="J147">
        <f t="shared" si="4"/>
        <v>0</v>
      </c>
    </row>
    <row r="148" spans="1:10" x14ac:dyDescent="0.45">
      <c r="A148" s="1" t="s">
        <v>154</v>
      </c>
      <c r="B148">
        <f>IF([4]!s_stmnote_audit_category($A148,B$1,1)="标准无保留意见",0,1)</f>
        <v>0</v>
      </c>
      <c r="C148">
        <f>IF([4]!s_stmnote_audit_category($A148,C$1,1)="标准无保留意见",0,1)</f>
        <v>0</v>
      </c>
      <c r="D148">
        <f>IF([4]!s_stmnote_audit_category($A148,D$1,1)="标准无保留意见",0,1)</f>
        <v>0</v>
      </c>
      <c r="E148">
        <f>IF([4]!s_stmnote_audit_category($A148,E$1,1)="标准无保留意见",0,1)</f>
        <v>0</v>
      </c>
      <c r="F148">
        <f>IF([4]!s_stmnote_audit_category($A148,F$1,1)="标准无保留意见",0,1)</f>
        <v>0</v>
      </c>
      <c r="G148">
        <f>IF([4]!s_stmnote_audit_category($A148,G$1,1)="标准无保留意见",0,1)</f>
        <v>0</v>
      </c>
      <c r="H148">
        <f>IF([4]!s_stmnote_audit_category($A148,H$1,1)="标准无保留意见",0,1)</f>
        <v>0</v>
      </c>
      <c r="I148">
        <f>IF([4]!s_stmnote_audit_category($A148,I$1,1)="标准无保留意见",0,1)</f>
        <v>0</v>
      </c>
      <c r="J148">
        <f t="shared" si="4"/>
        <v>0</v>
      </c>
    </row>
    <row r="149" spans="1:10" x14ac:dyDescent="0.45">
      <c r="A149" s="1" t="s">
        <v>191</v>
      </c>
      <c r="B149">
        <f>IF([4]!s_stmnote_audit_category($A149,B$1,1)="标准无保留意见",0,1)</f>
        <v>0</v>
      </c>
      <c r="C149">
        <f>IF([4]!s_stmnote_audit_category($A149,C$1,1)="标准无保留意见",0,1)</f>
        <v>0</v>
      </c>
      <c r="D149">
        <f>IF([4]!s_stmnote_audit_category($A149,D$1,1)="标准无保留意见",0,1)</f>
        <v>0</v>
      </c>
      <c r="E149">
        <f>IF([4]!s_stmnote_audit_category($A149,E$1,1)="标准无保留意见",0,1)</f>
        <v>0</v>
      </c>
      <c r="F149">
        <f>IF([4]!s_stmnote_audit_category($A149,F$1,1)="标准无保留意见",0,1)</f>
        <v>0</v>
      </c>
      <c r="G149">
        <f>IF([4]!s_stmnote_audit_category($A149,G$1,1)="标准无保留意见",0,1)</f>
        <v>0</v>
      </c>
      <c r="H149">
        <f>IF([4]!s_stmnote_audit_category($A149,H$1,1)="标准无保留意见",0,1)</f>
        <v>0</v>
      </c>
      <c r="I149">
        <f>IF([4]!s_stmnote_audit_category($A149,I$1,1)="标准无保留意见",0,1)</f>
        <v>0</v>
      </c>
      <c r="J149">
        <f t="shared" si="4"/>
        <v>0</v>
      </c>
    </row>
    <row r="150" spans="1:10" x14ac:dyDescent="0.45">
      <c r="A150" s="1" t="s">
        <v>223</v>
      </c>
      <c r="B150">
        <f>IF([4]!s_stmnote_audit_category($A150,B$1,1)="标准无保留意见",0,1)</f>
        <v>0</v>
      </c>
      <c r="C150">
        <f>IF([4]!s_stmnote_audit_category($A150,C$1,1)="标准无保留意见",0,1)</f>
        <v>0</v>
      </c>
      <c r="D150">
        <f>IF([4]!s_stmnote_audit_category($A150,D$1,1)="标准无保留意见",0,1)</f>
        <v>0</v>
      </c>
      <c r="E150">
        <f>IF([4]!s_stmnote_audit_category($A150,E$1,1)="标准无保留意见",0,1)</f>
        <v>0</v>
      </c>
      <c r="F150">
        <f>IF([4]!s_stmnote_audit_category($A150,F$1,1)="标准无保留意见",0,1)</f>
        <v>1</v>
      </c>
      <c r="G150">
        <f>IF([4]!s_stmnote_audit_category($A150,G$1,1)="标准无保留意见",0,1)</f>
        <v>0</v>
      </c>
      <c r="H150">
        <f>IF([4]!s_stmnote_audit_category($A150,H$1,1)="标准无保留意见",0,1)</f>
        <v>0</v>
      </c>
      <c r="I150">
        <f>IF([4]!s_stmnote_audit_category($A150,I$1,1)="标准无保留意见",0,1)</f>
        <v>0</v>
      </c>
      <c r="J150">
        <f t="shared" si="4"/>
        <v>1</v>
      </c>
    </row>
    <row r="151" spans="1:10" x14ac:dyDescent="0.45">
      <c r="A151" s="1" t="s">
        <v>35</v>
      </c>
      <c r="B151">
        <f>IF([4]!s_stmnote_audit_category($A151,B$1,1)="标准无保留意见",0,1)</f>
        <v>0</v>
      </c>
      <c r="C151">
        <f>IF([4]!s_stmnote_audit_category($A151,C$1,1)="标准无保留意见",0,1)</f>
        <v>0</v>
      </c>
      <c r="D151">
        <f>IF([4]!s_stmnote_audit_category($A151,D$1,1)="标准无保留意见",0,1)</f>
        <v>0</v>
      </c>
      <c r="E151">
        <f>IF([4]!s_stmnote_audit_category($A151,E$1,1)="标准无保留意见",0,1)</f>
        <v>0</v>
      </c>
      <c r="F151">
        <f>IF([4]!s_stmnote_audit_category($A151,F$1,1)="标准无保留意见",0,1)</f>
        <v>0</v>
      </c>
      <c r="G151">
        <f>IF([4]!s_stmnote_audit_category($A151,G$1,1)="标准无保留意见",0,1)</f>
        <v>0</v>
      </c>
      <c r="H151">
        <f>IF([4]!s_stmnote_audit_category($A151,H$1,1)="标准无保留意见",0,1)</f>
        <v>0</v>
      </c>
      <c r="I151">
        <f>IF([4]!s_stmnote_audit_category($A151,I$1,1)="标准无保留意见",0,1)</f>
        <v>0</v>
      </c>
      <c r="J151">
        <f t="shared" si="4"/>
        <v>0</v>
      </c>
    </row>
    <row r="152" spans="1:10" x14ac:dyDescent="0.45">
      <c r="A152" s="1" t="s">
        <v>306</v>
      </c>
      <c r="B152">
        <f>IF([4]!s_stmnote_audit_category($A152,B$1,1)="标准无保留意见",0,1)</f>
        <v>0</v>
      </c>
      <c r="C152">
        <f>IF([4]!s_stmnote_audit_category($A152,C$1,1)="标准无保留意见",0,1)</f>
        <v>0</v>
      </c>
      <c r="D152">
        <f>IF([4]!s_stmnote_audit_category($A152,D$1,1)="标准无保留意见",0,1)</f>
        <v>0</v>
      </c>
      <c r="E152">
        <f>IF([4]!s_stmnote_audit_category($A152,E$1,1)="标准无保留意见",0,1)</f>
        <v>0</v>
      </c>
      <c r="F152">
        <f>IF([4]!s_stmnote_audit_category($A152,F$1,1)="标准无保留意见",0,1)</f>
        <v>0</v>
      </c>
      <c r="G152">
        <f>IF([4]!s_stmnote_audit_category($A152,G$1,1)="标准无保留意见",0,1)</f>
        <v>0</v>
      </c>
      <c r="H152">
        <f>IF([4]!s_stmnote_audit_category($A152,H$1,1)="标准无保留意见",0,1)</f>
        <v>0</v>
      </c>
      <c r="I152">
        <f>IF([4]!s_stmnote_audit_category($A152,I$1,1)="标准无保留意见",0,1)</f>
        <v>0</v>
      </c>
      <c r="J152">
        <f t="shared" si="4"/>
        <v>0</v>
      </c>
    </row>
    <row r="153" spans="1:10" x14ac:dyDescent="0.45">
      <c r="A153" s="1" t="s">
        <v>2</v>
      </c>
      <c r="B153">
        <f>IF([4]!s_stmnote_audit_category($A153,B$1,1)="标准无保留意见",0,1)</f>
        <v>0</v>
      </c>
      <c r="C153">
        <f>IF([4]!s_stmnote_audit_category($A153,C$1,1)="标准无保留意见",0,1)</f>
        <v>0</v>
      </c>
      <c r="D153">
        <f>IF([4]!s_stmnote_audit_category($A153,D$1,1)="标准无保留意见",0,1)</f>
        <v>0</v>
      </c>
      <c r="E153">
        <f>IF([4]!s_stmnote_audit_category($A153,E$1,1)="标准无保留意见",0,1)</f>
        <v>0</v>
      </c>
      <c r="F153">
        <f>IF([4]!s_stmnote_audit_category($A153,F$1,1)="标准无保留意见",0,1)</f>
        <v>0</v>
      </c>
      <c r="G153">
        <f>IF([4]!s_stmnote_audit_category($A153,G$1,1)="标准无保留意见",0,1)</f>
        <v>0</v>
      </c>
      <c r="H153">
        <f>IF([4]!s_stmnote_audit_category($A153,H$1,1)="标准无保留意见",0,1)</f>
        <v>0</v>
      </c>
      <c r="I153">
        <f>IF([4]!s_stmnote_audit_category($A153,I$1,1)="标准无保留意见",0,1)</f>
        <v>0</v>
      </c>
      <c r="J153">
        <f t="shared" si="4"/>
        <v>0</v>
      </c>
    </row>
    <row r="154" spans="1:10" x14ac:dyDescent="0.45">
      <c r="A154" s="1" t="s">
        <v>36</v>
      </c>
      <c r="B154">
        <f>IF([4]!s_stmnote_audit_category($A154,B$1,1)="标准无保留意见",0,1)</f>
        <v>0</v>
      </c>
      <c r="C154">
        <f>IF([4]!s_stmnote_audit_category($A154,C$1,1)="标准无保留意见",0,1)</f>
        <v>0</v>
      </c>
      <c r="D154">
        <f>IF([4]!s_stmnote_audit_category($A154,D$1,1)="标准无保留意见",0,1)</f>
        <v>0</v>
      </c>
      <c r="E154">
        <f>IF([4]!s_stmnote_audit_category($A154,E$1,1)="标准无保留意见",0,1)</f>
        <v>0</v>
      </c>
      <c r="F154">
        <f>IF([4]!s_stmnote_audit_category($A154,F$1,1)="标准无保留意见",0,1)</f>
        <v>0</v>
      </c>
      <c r="G154">
        <f>IF([4]!s_stmnote_audit_category($A154,G$1,1)="标准无保留意见",0,1)</f>
        <v>0</v>
      </c>
      <c r="H154">
        <f>IF([4]!s_stmnote_audit_category($A154,H$1,1)="标准无保留意见",0,1)</f>
        <v>0</v>
      </c>
      <c r="I154">
        <f>IF([4]!s_stmnote_audit_category($A154,I$1,1)="标准无保留意见",0,1)</f>
        <v>0</v>
      </c>
      <c r="J154">
        <f t="shared" si="4"/>
        <v>0</v>
      </c>
    </row>
    <row r="155" spans="1:10" x14ac:dyDescent="0.45">
      <c r="A155" s="1" t="s">
        <v>166</v>
      </c>
      <c r="B155">
        <f>IF([4]!s_stmnote_audit_category($A155,B$1,1)="标准无保留意见",0,1)</f>
        <v>0</v>
      </c>
      <c r="C155">
        <f>IF([4]!s_stmnote_audit_category($A155,C$1,1)="标准无保留意见",0,1)</f>
        <v>0</v>
      </c>
      <c r="D155">
        <f>IF([4]!s_stmnote_audit_category($A155,D$1,1)="标准无保留意见",0,1)</f>
        <v>0</v>
      </c>
      <c r="E155">
        <f>IF([4]!s_stmnote_audit_category($A155,E$1,1)="标准无保留意见",0,1)</f>
        <v>0</v>
      </c>
      <c r="F155">
        <f>IF([4]!s_stmnote_audit_category($A155,F$1,1)="标准无保留意见",0,1)</f>
        <v>0</v>
      </c>
      <c r="G155">
        <f>IF([4]!s_stmnote_audit_category($A155,G$1,1)="标准无保留意见",0,1)</f>
        <v>0</v>
      </c>
      <c r="H155">
        <f>IF([4]!s_stmnote_audit_category($A155,H$1,1)="标准无保留意见",0,1)</f>
        <v>0</v>
      </c>
      <c r="I155">
        <f>IF([4]!s_stmnote_audit_category($A155,I$1,1)="标准无保留意见",0,1)</f>
        <v>0</v>
      </c>
      <c r="J155">
        <f t="shared" si="4"/>
        <v>0</v>
      </c>
    </row>
    <row r="156" spans="1:10" x14ac:dyDescent="0.45">
      <c r="A156" s="1" t="s">
        <v>320</v>
      </c>
      <c r="B156">
        <f>IF([4]!s_stmnote_audit_category($A156,B$1,1)="标准无保留意见",0,1)</f>
        <v>0</v>
      </c>
      <c r="C156">
        <f>IF([4]!s_stmnote_audit_category($A156,C$1,1)="标准无保留意见",0,1)</f>
        <v>0</v>
      </c>
      <c r="D156">
        <f>IF([4]!s_stmnote_audit_category($A156,D$1,1)="标准无保留意见",0,1)</f>
        <v>0</v>
      </c>
      <c r="E156">
        <f>IF([4]!s_stmnote_audit_category($A156,E$1,1)="标准无保留意见",0,1)</f>
        <v>0</v>
      </c>
      <c r="F156">
        <f>IF([4]!s_stmnote_audit_category($A156,F$1,1)="标准无保留意见",0,1)</f>
        <v>0</v>
      </c>
      <c r="G156">
        <f>IF([4]!s_stmnote_audit_category($A156,G$1,1)="标准无保留意见",0,1)</f>
        <v>0</v>
      </c>
      <c r="H156">
        <f>IF([4]!s_stmnote_audit_category($A156,H$1,1)="标准无保留意见",0,1)</f>
        <v>0</v>
      </c>
      <c r="I156">
        <f>IF([4]!s_stmnote_audit_category($A156,I$1,1)="标准无保留意见",0,1)</f>
        <v>0</v>
      </c>
      <c r="J156">
        <f t="shared" si="4"/>
        <v>0</v>
      </c>
    </row>
    <row r="157" spans="1:10" x14ac:dyDescent="0.45">
      <c r="A157" s="1" t="s">
        <v>373</v>
      </c>
      <c r="B157">
        <f>IF([4]!s_stmnote_audit_category($A157,B$1,1)="标准无保留意见",0,1)</f>
        <v>0</v>
      </c>
      <c r="C157">
        <f>IF([4]!s_stmnote_audit_category($A157,C$1,1)="标准无保留意见",0,1)</f>
        <v>0</v>
      </c>
      <c r="D157">
        <f>IF([4]!s_stmnote_audit_category($A157,D$1,1)="标准无保留意见",0,1)</f>
        <v>0</v>
      </c>
      <c r="E157">
        <f>IF([4]!s_stmnote_audit_category($A157,E$1,1)="标准无保留意见",0,1)</f>
        <v>0</v>
      </c>
      <c r="F157">
        <f>IF([4]!s_stmnote_audit_category($A157,F$1,1)="标准无保留意见",0,1)</f>
        <v>0</v>
      </c>
      <c r="G157">
        <f>IF([4]!s_stmnote_audit_category($A157,G$1,1)="标准无保留意见",0,1)</f>
        <v>0</v>
      </c>
      <c r="H157">
        <f>IF([4]!s_stmnote_audit_category($A157,H$1,1)="标准无保留意见",0,1)</f>
        <v>0</v>
      </c>
      <c r="I157">
        <f>IF([4]!s_stmnote_audit_category($A157,I$1,1)="标准无保留意见",0,1)</f>
        <v>0</v>
      </c>
      <c r="J157">
        <f t="shared" si="4"/>
        <v>0</v>
      </c>
    </row>
    <row r="158" spans="1:10" x14ac:dyDescent="0.45">
      <c r="A158" s="1" t="s">
        <v>110</v>
      </c>
      <c r="B158">
        <f>IF([4]!s_stmnote_audit_category($A158,B$1,1)="标准无保留意见",0,1)</f>
        <v>0</v>
      </c>
      <c r="C158">
        <f>IF([4]!s_stmnote_audit_category($A158,C$1,1)="标准无保留意见",0,1)</f>
        <v>0</v>
      </c>
      <c r="D158">
        <f>IF([4]!s_stmnote_audit_category($A158,D$1,1)="标准无保留意见",0,1)</f>
        <v>0</v>
      </c>
      <c r="E158">
        <f>IF([4]!s_stmnote_audit_category($A158,E$1,1)="标准无保留意见",0,1)</f>
        <v>0</v>
      </c>
      <c r="F158">
        <f>IF([4]!s_stmnote_audit_category($A158,F$1,1)="标准无保留意见",0,1)</f>
        <v>0</v>
      </c>
      <c r="G158">
        <f>IF([4]!s_stmnote_audit_category($A158,G$1,1)="标准无保留意见",0,1)</f>
        <v>0</v>
      </c>
      <c r="H158">
        <f>IF([4]!s_stmnote_audit_category($A158,H$1,1)="标准无保留意见",0,1)</f>
        <v>0</v>
      </c>
      <c r="I158">
        <f>IF([4]!s_stmnote_audit_category($A158,I$1,1)="标准无保留意见",0,1)</f>
        <v>0</v>
      </c>
      <c r="J158">
        <f t="shared" si="4"/>
        <v>0</v>
      </c>
    </row>
    <row r="159" spans="1:10" x14ac:dyDescent="0.45">
      <c r="A159" s="1" t="s">
        <v>375</v>
      </c>
      <c r="B159">
        <f>IF([4]!s_stmnote_audit_category($A159,B$1,1)="标准无保留意见",0,1)</f>
        <v>0</v>
      </c>
      <c r="C159">
        <f>IF([4]!s_stmnote_audit_category($A159,C$1,1)="标准无保留意见",0,1)</f>
        <v>0</v>
      </c>
      <c r="D159">
        <f>IF([4]!s_stmnote_audit_category($A159,D$1,1)="标准无保留意见",0,1)</f>
        <v>0</v>
      </c>
      <c r="E159">
        <f>IF([4]!s_stmnote_audit_category($A159,E$1,1)="标准无保留意见",0,1)</f>
        <v>0</v>
      </c>
      <c r="F159">
        <f>IF([4]!s_stmnote_audit_category($A159,F$1,1)="标准无保留意见",0,1)</f>
        <v>0</v>
      </c>
      <c r="G159">
        <f>IF([4]!s_stmnote_audit_category($A159,G$1,1)="标准无保留意见",0,1)</f>
        <v>0</v>
      </c>
      <c r="H159">
        <f>IF([4]!s_stmnote_audit_category($A159,H$1,1)="标准无保留意见",0,1)</f>
        <v>0</v>
      </c>
      <c r="I159">
        <f>IF([4]!s_stmnote_audit_category($A159,I$1,1)="标准无保留意见",0,1)</f>
        <v>0</v>
      </c>
      <c r="J159">
        <f t="shared" si="4"/>
        <v>0</v>
      </c>
    </row>
    <row r="160" spans="1:10" x14ac:dyDescent="0.45">
      <c r="A160" s="1" t="s">
        <v>361</v>
      </c>
      <c r="B160">
        <f>IF([4]!s_stmnote_audit_category($A160,B$1,1)="标准无保留意见",0,1)</f>
        <v>0</v>
      </c>
      <c r="C160">
        <f>IF([4]!s_stmnote_audit_category($A160,C$1,1)="标准无保留意见",0,1)</f>
        <v>0</v>
      </c>
      <c r="D160">
        <f>IF([4]!s_stmnote_audit_category($A160,D$1,1)="标准无保留意见",0,1)</f>
        <v>0</v>
      </c>
      <c r="E160">
        <f>IF([4]!s_stmnote_audit_category($A160,E$1,1)="标准无保留意见",0,1)</f>
        <v>0</v>
      </c>
      <c r="F160">
        <f>IF([4]!s_stmnote_audit_category($A160,F$1,1)="标准无保留意见",0,1)</f>
        <v>0</v>
      </c>
      <c r="G160">
        <f>IF([4]!s_stmnote_audit_category($A160,G$1,1)="标准无保留意见",0,1)</f>
        <v>0</v>
      </c>
      <c r="H160">
        <f>IF([4]!s_stmnote_audit_category($A160,H$1,1)="标准无保留意见",0,1)</f>
        <v>0</v>
      </c>
      <c r="I160">
        <f>IF([4]!s_stmnote_audit_category($A160,I$1,1)="标准无保留意见",0,1)</f>
        <v>0</v>
      </c>
      <c r="J160">
        <f t="shared" si="4"/>
        <v>0</v>
      </c>
    </row>
    <row r="161" spans="1:10" x14ac:dyDescent="0.45">
      <c r="A161" s="1" t="s">
        <v>170</v>
      </c>
      <c r="B161">
        <f>IF([4]!s_stmnote_audit_category($A161,B$1,1)="标准无保留意见",0,1)</f>
        <v>0</v>
      </c>
      <c r="C161">
        <f>IF([4]!s_stmnote_audit_category($A161,C$1,1)="标准无保留意见",0,1)</f>
        <v>0</v>
      </c>
      <c r="D161">
        <f>IF([4]!s_stmnote_audit_category($A161,D$1,1)="标准无保留意见",0,1)</f>
        <v>0</v>
      </c>
      <c r="E161">
        <f>IF([4]!s_stmnote_audit_category($A161,E$1,1)="标准无保留意见",0,1)</f>
        <v>0</v>
      </c>
      <c r="F161">
        <f>IF([4]!s_stmnote_audit_category($A161,F$1,1)="标准无保留意见",0,1)</f>
        <v>0</v>
      </c>
      <c r="G161">
        <f>IF([4]!s_stmnote_audit_category($A161,G$1,1)="标准无保留意见",0,1)</f>
        <v>0</v>
      </c>
      <c r="H161">
        <f>IF([4]!s_stmnote_audit_category($A161,H$1,1)="标准无保留意见",0,1)</f>
        <v>0</v>
      </c>
      <c r="I161">
        <f>IF([4]!s_stmnote_audit_category($A161,I$1,1)="标准无保留意见",0,1)</f>
        <v>0</v>
      </c>
      <c r="J161">
        <f t="shared" si="4"/>
        <v>0</v>
      </c>
    </row>
    <row r="162" spans="1:10" x14ac:dyDescent="0.45">
      <c r="A162" s="1" t="s">
        <v>18</v>
      </c>
      <c r="B162">
        <f>IF([4]!s_stmnote_audit_category($A162,B$1,1)="标准无保留意见",0,1)</f>
        <v>0</v>
      </c>
      <c r="C162">
        <f>IF([4]!s_stmnote_audit_category($A162,C$1,1)="标准无保留意见",0,1)</f>
        <v>0</v>
      </c>
      <c r="D162">
        <f>IF([4]!s_stmnote_audit_category($A162,D$1,1)="标准无保留意见",0,1)</f>
        <v>0</v>
      </c>
      <c r="E162">
        <f>IF([4]!s_stmnote_audit_category($A162,E$1,1)="标准无保留意见",0,1)</f>
        <v>0</v>
      </c>
      <c r="F162">
        <f>IF([4]!s_stmnote_audit_category($A162,F$1,1)="标准无保留意见",0,1)</f>
        <v>0</v>
      </c>
      <c r="G162">
        <f>IF([4]!s_stmnote_audit_category($A162,G$1,1)="标准无保留意见",0,1)</f>
        <v>0</v>
      </c>
      <c r="H162">
        <f>IF([4]!s_stmnote_audit_category($A162,H$1,1)="标准无保留意见",0,1)</f>
        <v>0</v>
      </c>
      <c r="I162">
        <f>IF([4]!s_stmnote_audit_category($A162,I$1,1)="标准无保留意见",0,1)</f>
        <v>0</v>
      </c>
      <c r="J162">
        <f t="shared" si="4"/>
        <v>0</v>
      </c>
    </row>
    <row r="163" spans="1:10" x14ac:dyDescent="0.45">
      <c r="A163" s="1" t="s">
        <v>232</v>
      </c>
      <c r="B163">
        <f>IF([4]!s_stmnote_audit_category($A163,B$1,1)="标准无保留意见",0,1)</f>
        <v>0</v>
      </c>
      <c r="C163">
        <f>IF([4]!s_stmnote_audit_category($A163,C$1,1)="标准无保留意见",0,1)</f>
        <v>0</v>
      </c>
      <c r="D163">
        <f>IF([4]!s_stmnote_audit_category($A163,D$1,1)="标准无保留意见",0,1)</f>
        <v>0</v>
      </c>
      <c r="E163">
        <f>IF([4]!s_stmnote_audit_category($A163,E$1,1)="标准无保留意见",0,1)</f>
        <v>0</v>
      </c>
      <c r="F163">
        <f>IF([4]!s_stmnote_audit_category($A163,F$1,1)="标准无保留意见",0,1)</f>
        <v>0</v>
      </c>
      <c r="G163">
        <f>IF([4]!s_stmnote_audit_category($A163,G$1,1)="标准无保留意见",0,1)</f>
        <v>0</v>
      </c>
      <c r="H163">
        <f>IF([4]!s_stmnote_audit_category($A163,H$1,1)="标准无保留意见",0,1)</f>
        <v>0</v>
      </c>
      <c r="I163">
        <f>IF([4]!s_stmnote_audit_category($A163,I$1,1)="标准无保留意见",0,1)</f>
        <v>0</v>
      </c>
      <c r="J163">
        <f t="shared" si="4"/>
        <v>0</v>
      </c>
    </row>
    <row r="164" spans="1:10" x14ac:dyDescent="0.45">
      <c r="A164" s="1" t="s">
        <v>160</v>
      </c>
      <c r="B164">
        <f>IF([4]!s_stmnote_audit_category($A164,B$1,1)="标准无保留意见",0,1)</f>
        <v>0</v>
      </c>
      <c r="C164">
        <f>IF([4]!s_stmnote_audit_category($A164,C$1,1)="标准无保留意见",0,1)</f>
        <v>0</v>
      </c>
      <c r="D164">
        <f>IF([4]!s_stmnote_audit_category($A164,D$1,1)="标准无保留意见",0,1)</f>
        <v>0</v>
      </c>
      <c r="E164">
        <f>IF([4]!s_stmnote_audit_category($A164,E$1,1)="标准无保留意见",0,1)</f>
        <v>0</v>
      </c>
      <c r="F164">
        <f>IF([4]!s_stmnote_audit_category($A164,F$1,1)="标准无保留意见",0,1)</f>
        <v>0</v>
      </c>
      <c r="G164">
        <f>IF([4]!s_stmnote_audit_category($A164,G$1,1)="标准无保留意见",0,1)</f>
        <v>0</v>
      </c>
      <c r="H164">
        <f>IF([4]!s_stmnote_audit_category($A164,H$1,1)="标准无保留意见",0,1)</f>
        <v>0</v>
      </c>
      <c r="I164">
        <f>IF([4]!s_stmnote_audit_category($A164,I$1,1)="标准无保留意见",0,1)</f>
        <v>0</v>
      </c>
      <c r="J164">
        <f t="shared" si="4"/>
        <v>0</v>
      </c>
    </row>
    <row r="165" spans="1:10" x14ac:dyDescent="0.45">
      <c r="A165" s="1" t="s">
        <v>245</v>
      </c>
      <c r="B165">
        <f>IF([4]!s_stmnote_audit_category($A165,B$1,1)="标准无保留意见",0,1)</f>
        <v>0</v>
      </c>
      <c r="C165">
        <f>IF([4]!s_stmnote_audit_category($A165,C$1,1)="标准无保留意见",0,1)</f>
        <v>0</v>
      </c>
      <c r="D165">
        <f>IF([4]!s_stmnote_audit_category($A165,D$1,1)="标准无保留意见",0,1)</f>
        <v>0</v>
      </c>
      <c r="E165">
        <f>IF([4]!s_stmnote_audit_category($A165,E$1,1)="标准无保留意见",0,1)</f>
        <v>0</v>
      </c>
      <c r="F165">
        <f>IF([4]!s_stmnote_audit_category($A165,F$1,1)="标准无保留意见",0,1)</f>
        <v>0</v>
      </c>
      <c r="G165">
        <f>IF([4]!s_stmnote_audit_category($A165,G$1,1)="标准无保留意见",0,1)</f>
        <v>0</v>
      </c>
      <c r="H165">
        <f>IF([4]!s_stmnote_audit_category($A165,H$1,1)="标准无保留意见",0,1)</f>
        <v>0</v>
      </c>
      <c r="I165">
        <f>IF([4]!s_stmnote_audit_category($A165,I$1,1)="标准无保留意见",0,1)</f>
        <v>0</v>
      </c>
      <c r="J165">
        <f t="shared" si="4"/>
        <v>0</v>
      </c>
    </row>
    <row r="166" spans="1:10" x14ac:dyDescent="0.45">
      <c r="A166" s="1" t="s">
        <v>364</v>
      </c>
      <c r="B166">
        <f>IF([4]!s_stmnote_audit_category($A166,B$1,1)="标准无保留意见",0,1)</f>
        <v>0</v>
      </c>
      <c r="C166">
        <f>IF([4]!s_stmnote_audit_category($A166,C$1,1)="标准无保留意见",0,1)</f>
        <v>0</v>
      </c>
      <c r="D166">
        <f>IF([4]!s_stmnote_audit_category($A166,D$1,1)="标准无保留意见",0,1)</f>
        <v>0</v>
      </c>
      <c r="E166">
        <f>IF([4]!s_stmnote_audit_category($A166,E$1,1)="标准无保留意见",0,1)</f>
        <v>0</v>
      </c>
      <c r="F166">
        <f>IF([4]!s_stmnote_audit_category($A166,F$1,1)="标准无保留意见",0,1)</f>
        <v>0</v>
      </c>
      <c r="G166">
        <f>IF([4]!s_stmnote_audit_category($A166,G$1,1)="标准无保留意见",0,1)</f>
        <v>0</v>
      </c>
      <c r="H166">
        <f>IF([4]!s_stmnote_audit_category($A166,H$1,1)="标准无保留意见",0,1)</f>
        <v>0</v>
      </c>
      <c r="I166">
        <f>IF([4]!s_stmnote_audit_category($A166,I$1,1)="标准无保留意见",0,1)</f>
        <v>0</v>
      </c>
      <c r="J166">
        <f t="shared" si="4"/>
        <v>0</v>
      </c>
    </row>
    <row r="167" spans="1:10" x14ac:dyDescent="0.45">
      <c r="A167" s="1" t="s">
        <v>343</v>
      </c>
      <c r="B167">
        <f>IF([4]!s_stmnote_audit_category($A167,B$1,1)="标准无保留意见",0,1)</f>
        <v>0</v>
      </c>
      <c r="C167">
        <f>IF([4]!s_stmnote_audit_category($A167,C$1,1)="标准无保留意见",0,1)</f>
        <v>0</v>
      </c>
      <c r="D167">
        <f>IF([4]!s_stmnote_audit_category($A167,D$1,1)="标准无保留意见",0,1)</f>
        <v>0</v>
      </c>
      <c r="E167">
        <f>IF([4]!s_stmnote_audit_category($A167,E$1,1)="标准无保留意见",0,1)</f>
        <v>0</v>
      </c>
      <c r="F167">
        <f>IF([4]!s_stmnote_audit_category($A167,F$1,1)="标准无保留意见",0,1)</f>
        <v>0</v>
      </c>
      <c r="G167">
        <f>IF([4]!s_stmnote_audit_category($A167,G$1,1)="标准无保留意见",0,1)</f>
        <v>0</v>
      </c>
      <c r="H167">
        <f>IF([4]!s_stmnote_audit_category($A167,H$1,1)="标准无保留意见",0,1)</f>
        <v>0</v>
      </c>
      <c r="I167">
        <f>IF([4]!s_stmnote_audit_category($A167,I$1,1)="标准无保留意见",0,1)</f>
        <v>0</v>
      </c>
      <c r="J167">
        <f t="shared" si="4"/>
        <v>0</v>
      </c>
    </row>
    <row r="168" spans="1:10" x14ac:dyDescent="0.45">
      <c r="A168" s="1" t="s">
        <v>276</v>
      </c>
      <c r="B168">
        <f>IF([4]!s_stmnote_audit_category($A168,B$1,1)="标准无保留意见",0,1)</f>
        <v>0</v>
      </c>
      <c r="C168">
        <f>IF([4]!s_stmnote_audit_category($A168,C$1,1)="标准无保留意见",0,1)</f>
        <v>0</v>
      </c>
      <c r="D168">
        <f>IF([4]!s_stmnote_audit_category($A168,D$1,1)="标准无保留意见",0,1)</f>
        <v>0</v>
      </c>
      <c r="E168">
        <f>IF([4]!s_stmnote_audit_category($A168,E$1,1)="标准无保留意见",0,1)</f>
        <v>0</v>
      </c>
      <c r="F168">
        <f>IF([4]!s_stmnote_audit_category($A168,F$1,1)="标准无保留意见",0,1)</f>
        <v>0</v>
      </c>
      <c r="G168">
        <f>IF([4]!s_stmnote_audit_category($A168,G$1,1)="标准无保留意见",0,1)</f>
        <v>0</v>
      </c>
      <c r="H168">
        <f>IF([4]!s_stmnote_audit_category($A168,H$1,1)="标准无保留意见",0,1)</f>
        <v>0</v>
      </c>
      <c r="I168">
        <f>IF([4]!s_stmnote_audit_category($A168,I$1,1)="标准无保留意见",0,1)</f>
        <v>0</v>
      </c>
      <c r="J168">
        <f t="shared" si="4"/>
        <v>0</v>
      </c>
    </row>
    <row r="169" spans="1:10" x14ac:dyDescent="0.45">
      <c r="A169" s="1" t="s">
        <v>31</v>
      </c>
      <c r="B169">
        <f>IF([4]!s_stmnote_audit_category($A169,B$1,1)="标准无保留意见",0,1)</f>
        <v>0</v>
      </c>
      <c r="C169">
        <f>IF([4]!s_stmnote_audit_category($A169,C$1,1)="标准无保留意见",0,1)</f>
        <v>0</v>
      </c>
      <c r="D169">
        <f>IF([4]!s_stmnote_audit_category($A169,D$1,1)="标准无保留意见",0,1)</f>
        <v>0</v>
      </c>
      <c r="E169">
        <f>IF([4]!s_stmnote_audit_category($A169,E$1,1)="标准无保留意见",0,1)</f>
        <v>0</v>
      </c>
      <c r="F169">
        <f>IF([4]!s_stmnote_audit_category($A169,F$1,1)="标准无保留意见",0,1)</f>
        <v>0</v>
      </c>
      <c r="G169">
        <f>IF([4]!s_stmnote_audit_category($A169,G$1,1)="标准无保留意见",0,1)</f>
        <v>0</v>
      </c>
      <c r="H169">
        <f>IF([4]!s_stmnote_audit_category($A169,H$1,1)="标准无保留意见",0,1)</f>
        <v>0</v>
      </c>
      <c r="I169">
        <f>IF([4]!s_stmnote_audit_category($A169,I$1,1)="标准无保留意见",0,1)</f>
        <v>0</v>
      </c>
      <c r="J169">
        <f t="shared" si="4"/>
        <v>0</v>
      </c>
    </row>
    <row r="170" spans="1:10" x14ac:dyDescent="0.45">
      <c r="A170" s="1" t="s">
        <v>33</v>
      </c>
      <c r="B170">
        <f>IF([4]!s_stmnote_audit_category($A170,B$1,1)="标准无保留意见",0,1)</f>
        <v>0</v>
      </c>
      <c r="C170">
        <f>IF([4]!s_stmnote_audit_category($A170,C$1,1)="标准无保留意见",0,1)</f>
        <v>0</v>
      </c>
      <c r="D170">
        <f>IF([4]!s_stmnote_audit_category($A170,D$1,1)="标准无保留意见",0,1)</f>
        <v>0</v>
      </c>
      <c r="E170">
        <f>IF([4]!s_stmnote_audit_category($A170,E$1,1)="标准无保留意见",0,1)</f>
        <v>0</v>
      </c>
      <c r="F170">
        <f>IF([4]!s_stmnote_audit_category($A170,F$1,1)="标准无保留意见",0,1)</f>
        <v>0</v>
      </c>
      <c r="G170">
        <f>IF([4]!s_stmnote_audit_category($A170,G$1,1)="标准无保留意见",0,1)</f>
        <v>0</v>
      </c>
      <c r="H170">
        <f>IF([4]!s_stmnote_audit_category($A170,H$1,1)="标准无保留意见",0,1)</f>
        <v>0</v>
      </c>
      <c r="I170">
        <f>IF([4]!s_stmnote_audit_category($A170,I$1,1)="标准无保留意见",0,1)</f>
        <v>0</v>
      </c>
      <c r="J170">
        <f t="shared" si="4"/>
        <v>0</v>
      </c>
    </row>
    <row r="171" spans="1:10" x14ac:dyDescent="0.45">
      <c r="A171" s="1" t="s">
        <v>171</v>
      </c>
      <c r="B171">
        <f>IF([4]!s_stmnote_audit_category($A171,B$1,1)="标准无保留意见",0,1)</f>
        <v>0</v>
      </c>
      <c r="C171">
        <f>IF([4]!s_stmnote_audit_category($A171,C$1,1)="标准无保留意见",0,1)</f>
        <v>0</v>
      </c>
      <c r="D171">
        <f>IF([4]!s_stmnote_audit_category($A171,D$1,1)="标准无保留意见",0,1)</f>
        <v>0</v>
      </c>
      <c r="E171">
        <f>IF([4]!s_stmnote_audit_category($A171,E$1,1)="标准无保留意见",0,1)</f>
        <v>0</v>
      </c>
      <c r="F171">
        <f>IF([4]!s_stmnote_audit_category($A171,F$1,1)="标准无保留意见",0,1)</f>
        <v>0</v>
      </c>
      <c r="G171">
        <f>IF([4]!s_stmnote_audit_category($A171,G$1,1)="标准无保留意见",0,1)</f>
        <v>0</v>
      </c>
      <c r="H171">
        <f>IF([4]!s_stmnote_audit_category($A171,H$1,1)="标准无保留意见",0,1)</f>
        <v>0</v>
      </c>
      <c r="I171">
        <f>IF([4]!s_stmnote_audit_category($A171,I$1,1)="标准无保留意见",0,1)</f>
        <v>0</v>
      </c>
      <c r="J171">
        <f t="shared" si="4"/>
        <v>0</v>
      </c>
    </row>
    <row r="172" spans="1:10" x14ac:dyDescent="0.45">
      <c r="A172" s="1" t="s">
        <v>79</v>
      </c>
      <c r="B172">
        <f>IF([4]!s_stmnote_audit_category($A172,B$1,1)="标准无保留意见",0,1)</f>
        <v>0</v>
      </c>
      <c r="C172">
        <f>IF([4]!s_stmnote_audit_category($A172,C$1,1)="标准无保留意见",0,1)</f>
        <v>0</v>
      </c>
      <c r="D172">
        <f>IF([4]!s_stmnote_audit_category($A172,D$1,1)="标准无保留意见",0,1)</f>
        <v>0</v>
      </c>
      <c r="E172">
        <f>IF([4]!s_stmnote_audit_category($A172,E$1,1)="标准无保留意见",0,1)</f>
        <v>0</v>
      </c>
      <c r="F172">
        <f>IF([4]!s_stmnote_audit_category($A172,F$1,1)="标准无保留意见",0,1)</f>
        <v>0</v>
      </c>
      <c r="G172">
        <f>IF([4]!s_stmnote_audit_category($A172,G$1,1)="标准无保留意见",0,1)</f>
        <v>0</v>
      </c>
      <c r="H172">
        <f>IF([4]!s_stmnote_audit_category($A172,H$1,1)="标准无保留意见",0,1)</f>
        <v>0</v>
      </c>
      <c r="I172">
        <f>IF([4]!s_stmnote_audit_category($A172,I$1,1)="标准无保留意见",0,1)</f>
        <v>0</v>
      </c>
      <c r="J172">
        <f t="shared" si="4"/>
        <v>0</v>
      </c>
    </row>
    <row r="173" spans="1:10" x14ac:dyDescent="0.45">
      <c r="A173" s="1" t="s">
        <v>247</v>
      </c>
      <c r="B173">
        <f>IF([4]!s_stmnote_audit_category($A173,B$1,1)="标准无保留意见",0,1)</f>
        <v>0</v>
      </c>
      <c r="C173">
        <f>IF([4]!s_stmnote_audit_category($A173,C$1,1)="标准无保留意见",0,1)</f>
        <v>0</v>
      </c>
      <c r="D173">
        <f>IF([4]!s_stmnote_audit_category($A173,D$1,1)="标准无保留意见",0,1)</f>
        <v>0</v>
      </c>
      <c r="E173">
        <f>IF([4]!s_stmnote_audit_category($A173,E$1,1)="标准无保留意见",0,1)</f>
        <v>0</v>
      </c>
      <c r="F173">
        <f>IF([4]!s_stmnote_audit_category($A173,F$1,1)="标准无保留意见",0,1)</f>
        <v>0</v>
      </c>
      <c r="G173">
        <f>IF([4]!s_stmnote_audit_category($A173,G$1,1)="标准无保留意见",0,1)</f>
        <v>0</v>
      </c>
      <c r="H173">
        <f>IF([4]!s_stmnote_audit_category($A173,H$1,1)="标准无保留意见",0,1)</f>
        <v>0</v>
      </c>
      <c r="I173">
        <f>IF([4]!s_stmnote_audit_category($A173,I$1,1)="标准无保留意见",0,1)</f>
        <v>0</v>
      </c>
      <c r="J173">
        <f t="shared" si="4"/>
        <v>0</v>
      </c>
    </row>
    <row r="174" spans="1:10" x14ac:dyDescent="0.45">
      <c r="A174" s="1" t="s">
        <v>234</v>
      </c>
      <c r="B174">
        <f>IF([4]!s_stmnote_audit_category($A174,B$1,1)="标准无保留意见",0,1)</f>
        <v>0</v>
      </c>
      <c r="C174">
        <f>IF([4]!s_stmnote_audit_category($A174,C$1,1)="标准无保留意见",0,1)</f>
        <v>0</v>
      </c>
      <c r="D174">
        <f>IF([4]!s_stmnote_audit_category($A174,D$1,1)="标准无保留意见",0,1)</f>
        <v>0</v>
      </c>
      <c r="E174">
        <f>IF([4]!s_stmnote_audit_category($A174,E$1,1)="标准无保留意见",0,1)</f>
        <v>0</v>
      </c>
      <c r="F174">
        <f>IF([4]!s_stmnote_audit_category($A174,F$1,1)="标准无保留意见",0,1)</f>
        <v>0</v>
      </c>
      <c r="G174">
        <f>IF([4]!s_stmnote_audit_category($A174,G$1,1)="标准无保留意见",0,1)</f>
        <v>0</v>
      </c>
      <c r="H174">
        <f>IF([4]!s_stmnote_audit_category($A174,H$1,1)="标准无保留意见",0,1)</f>
        <v>0</v>
      </c>
      <c r="I174">
        <f>IF([4]!s_stmnote_audit_category($A174,I$1,1)="标准无保留意见",0,1)</f>
        <v>0</v>
      </c>
      <c r="J174">
        <f t="shared" si="4"/>
        <v>0</v>
      </c>
    </row>
    <row r="175" spans="1:10" x14ac:dyDescent="0.45">
      <c r="A175" s="1" t="s">
        <v>305</v>
      </c>
      <c r="B175">
        <f>IF([4]!s_stmnote_audit_category($A175,B$1,1)="标准无保留意见",0,1)</f>
        <v>0</v>
      </c>
      <c r="C175">
        <f>IF([4]!s_stmnote_audit_category($A175,C$1,1)="标准无保留意见",0,1)</f>
        <v>0</v>
      </c>
      <c r="D175">
        <f>IF([4]!s_stmnote_audit_category($A175,D$1,1)="标准无保留意见",0,1)</f>
        <v>0</v>
      </c>
      <c r="E175">
        <f>IF([4]!s_stmnote_audit_category($A175,E$1,1)="标准无保留意见",0,1)</f>
        <v>0</v>
      </c>
      <c r="F175">
        <f>IF([4]!s_stmnote_audit_category($A175,F$1,1)="标准无保留意见",0,1)</f>
        <v>0</v>
      </c>
      <c r="G175">
        <f>IF([4]!s_stmnote_audit_category($A175,G$1,1)="标准无保留意见",0,1)</f>
        <v>0</v>
      </c>
      <c r="H175">
        <f>IF([4]!s_stmnote_audit_category($A175,H$1,1)="标准无保留意见",0,1)</f>
        <v>0</v>
      </c>
      <c r="I175">
        <f>IF([4]!s_stmnote_audit_category($A175,I$1,1)="标准无保留意见",0,1)</f>
        <v>0</v>
      </c>
      <c r="J175">
        <f t="shared" si="4"/>
        <v>0</v>
      </c>
    </row>
    <row r="176" spans="1:10" x14ac:dyDescent="0.45">
      <c r="A176" s="1" t="s">
        <v>261</v>
      </c>
      <c r="B176">
        <f>IF([4]!s_stmnote_audit_category($A176,B$1,1)="标准无保留意见",0,1)</f>
        <v>0</v>
      </c>
      <c r="C176">
        <f>IF([4]!s_stmnote_audit_category($A176,C$1,1)="标准无保留意见",0,1)</f>
        <v>0</v>
      </c>
      <c r="D176">
        <f>IF([4]!s_stmnote_audit_category($A176,D$1,1)="标准无保留意见",0,1)</f>
        <v>0</v>
      </c>
      <c r="E176">
        <f>IF([4]!s_stmnote_audit_category($A176,E$1,1)="标准无保留意见",0,1)</f>
        <v>0</v>
      </c>
      <c r="F176">
        <f>IF([4]!s_stmnote_audit_category($A176,F$1,1)="标准无保留意见",0,1)</f>
        <v>0</v>
      </c>
      <c r="G176">
        <f>IF([4]!s_stmnote_audit_category($A176,G$1,1)="标准无保留意见",0,1)</f>
        <v>0</v>
      </c>
      <c r="H176">
        <f>IF([4]!s_stmnote_audit_category($A176,H$1,1)="标准无保留意见",0,1)</f>
        <v>0</v>
      </c>
      <c r="I176">
        <f>IF([4]!s_stmnote_audit_category($A176,I$1,1)="标准无保留意见",0,1)</f>
        <v>0</v>
      </c>
      <c r="J176">
        <f t="shared" si="4"/>
        <v>0</v>
      </c>
    </row>
    <row r="177" spans="1:10" x14ac:dyDescent="0.45">
      <c r="A177" s="1" t="s">
        <v>385</v>
      </c>
      <c r="B177">
        <f>IF([4]!s_stmnote_audit_category($A177,B$1,1)="标准无保留意见",0,1)</f>
        <v>0</v>
      </c>
      <c r="C177">
        <f>IF([4]!s_stmnote_audit_category($A177,C$1,1)="标准无保留意见",0,1)</f>
        <v>0</v>
      </c>
      <c r="D177">
        <f>IF([4]!s_stmnote_audit_category($A177,D$1,1)="标准无保留意见",0,1)</f>
        <v>0</v>
      </c>
      <c r="E177">
        <f>IF([4]!s_stmnote_audit_category($A177,E$1,1)="标准无保留意见",0,1)</f>
        <v>0</v>
      </c>
      <c r="F177">
        <f>IF([4]!s_stmnote_audit_category($A177,F$1,1)="标准无保留意见",0,1)</f>
        <v>0</v>
      </c>
      <c r="G177">
        <f>IF([4]!s_stmnote_audit_category($A177,G$1,1)="标准无保留意见",0,1)</f>
        <v>0</v>
      </c>
      <c r="H177">
        <f>IF([4]!s_stmnote_audit_category($A177,H$1,1)="标准无保留意见",0,1)</f>
        <v>0</v>
      </c>
      <c r="I177">
        <f>IF([4]!s_stmnote_audit_category($A177,I$1,1)="标准无保留意见",0,1)</f>
        <v>1</v>
      </c>
      <c r="J177">
        <f t="shared" si="4"/>
        <v>1</v>
      </c>
    </row>
    <row r="178" spans="1:10" x14ac:dyDescent="0.45">
      <c r="A178" s="1" t="s">
        <v>397</v>
      </c>
      <c r="B178">
        <f>IF([4]!s_stmnote_audit_category($A178,B$1,1)="标准无保留意见",0,1)</f>
        <v>0</v>
      </c>
      <c r="C178">
        <f>IF([4]!s_stmnote_audit_category($A178,C$1,1)="标准无保留意见",0,1)</f>
        <v>0</v>
      </c>
      <c r="D178">
        <f>IF([4]!s_stmnote_audit_category($A178,D$1,1)="标准无保留意见",0,1)</f>
        <v>0</v>
      </c>
      <c r="E178">
        <f>IF([4]!s_stmnote_audit_category($A178,E$1,1)="标准无保留意见",0,1)</f>
        <v>0</v>
      </c>
      <c r="F178">
        <f>IF([4]!s_stmnote_audit_category($A178,F$1,1)="标准无保留意见",0,1)</f>
        <v>0</v>
      </c>
      <c r="G178">
        <f>IF([4]!s_stmnote_audit_category($A178,G$1,1)="标准无保留意见",0,1)</f>
        <v>0</v>
      </c>
      <c r="H178">
        <f>IF([4]!s_stmnote_audit_category($A178,H$1,1)="标准无保留意见",0,1)</f>
        <v>0</v>
      </c>
      <c r="I178">
        <f>IF([4]!s_stmnote_audit_category($A178,I$1,1)="标准无保留意见",0,1)</f>
        <v>0</v>
      </c>
      <c r="J178">
        <f t="shared" si="4"/>
        <v>0</v>
      </c>
    </row>
    <row r="179" spans="1:10" x14ac:dyDescent="0.45">
      <c r="A179" s="1" t="s">
        <v>169</v>
      </c>
      <c r="B179">
        <f>IF([4]!s_stmnote_audit_category($A179,B$1,1)="标准无保留意见",0,1)</f>
        <v>0</v>
      </c>
      <c r="C179">
        <f>IF([4]!s_stmnote_audit_category($A179,C$1,1)="标准无保留意见",0,1)</f>
        <v>0</v>
      </c>
      <c r="D179">
        <f>IF([4]!s_stmnote_audit_category($A179,D$1,1)="标准无保留意见",0,1)</f>
        <v>0</v>
      </c>
      <c r="E179">
        <f>IF([4]!s_stmnote_audit_category($A179,E$1,1)="标准无保留意见",0,1)</f>
        <v>0</v>
      </c>
      <c r="F179">
        <f>IF([4]!s_stmnote_audit_category($A179,F$1,1)="标准无保留意见",0,1)</f>
        <v>0</v>
      </c>
      <c r="G179">
        <f>IF([4]!s_stmnote_audit_category($A179,G$1,1)="标准无保留意见",0,1)</f>
        <v>0</v>
      </c>
      <c r="H179">
        <f>IF([4]!s_stmnote_audit_category($A179,H$1,1)="标准无保留意见",0,1)</f>
        <v>0</v>
      </c>
      <c r="I179">
        <f>IF([4]!s_stmnote_audit_category($A179,I$1,1)="标准无保留意见",0,1)</f>
        <v>0</v>
      </c>
      <c r="J179">
        <f t="shared" si="4"/>
        <v>0</v>
      </c>
    </row>
    <row r="180" spans="1:10" x14ac:dyDescent="0.45">
      <c r="A180" s="1" t="s">
        <v>311</v>
      </c>
      <c r="B180">
        <f>IF([4]!s_stmnote_audit_category($A180,B$1,1)="标准无保留意见",0,1)</f>
        <v>0</v>
      </c>
      <c r="C180">
        <f>IF([4]!s_stmnote_audit_category($A180,C$1,1)="标准无保留意见",0,1)</f>
        <v>0</v>
      </c>
      <c r="D180">
        <f>IF([4]!s_stmnote_audit_category($A180,D$1,1)="标准无保留意见",0,1)</f>
        <v>0</v>
      </c>
      <c r="E180">
        <f>IF([4]!s_stmnote_audit_category($A180,E$1,1)="标准无保留意见",0,1)</f>
        <v>0</v>
      </c>
      <c r="F180">
        <f>IF([4]!s_stmnote_audit_category($A180,F$1,1)="标准无保留意见",0,1)</f>
        <v>0</v>
      </c>
      <c r="G180">
        <f>IF([4]!s_stmnote_audit_category($A180,G$1,1)="标准无保留意见",0,1)</f>
        <v>0</v>
      </c>
      <c r="H180">
        <f>IF([4]!s_stmnote_audit_category($A180,H$1,1)="标准无保留意见",0,1)</f>
        <v>0</v>
      </c>
      <c r="I180">
        <f>IF([4]!s_stmnote_audit_category($A180,I$1,1)="标准无保留意见",0,1)</f>
        <v>0</v>
      </c>
      <c r="J180">
        <f t="shared" si="4"/>
        <v>0</v>
      </c>
    </row>
    <row r="181" spans="1:10" x14ac:dyDescent="0.45">
      <c r="A181" s="1" t="s">
        <v>262</v>
      </c>
      <c r="B181">
        <f>IF([4]!s_stmnote_audit_category($A181,B$1,1)="标准无保留意见",0,1)</f>
        <v>0</v>
      </c>
      <c r="C181">
        <f>IF([4]!s_stmnote_audit_category($A181,C$1,1)="标准无保留意见",0,1)</f>
        <v>0</v>
      </c>
      <c r="D181">
        <f>IF([4]!s_stmnote_audit_category($A181,D$1,1)="标准无保留意见",0,1)</f>
        <v>0</v>
      </c>
      <c r="E181">
        <f>IF([4]!s_stmnote_audit_category($A181,E$1,1)="标准无保留意见",0,1)</f>
        <v>0</v>
      </c>
      <c r="F181">
        <f>IF([4]!s_stmnote_audit_category($A181,F$1,1)="标准无保留意见",0,1)</f>
        <v>0</v>
      </c>
      <c r="G181">
        <f>IF([4]!s_stmnote_audit_category($A181,G$1,1)="标准无保留意见",0,1)</f>
        <v>0</v>
      </c>
      <c r="H181">
        <f>IF([4]!s_stmnote_audit_category($A181,H$1,1)="标准无保留意见",0,1)</f>
        <v>0</v>
      </c>
      <c r="I181">
        <f>IF([4]!s_stmnote_audit_category($A181,I$1,1)="标准无保留意见",0,1)</f>
        <v>0</v>
      </c>
      <c r="J181">
        <f t="shared" si="4"/>
        <v>0</v>
      </c>
    </row>
    <row r="182" spans="1:10" x14ac:dyDescent="0.45">
      <c r="A182" s="1" t="s">
        <v>182</v>
      </c>
      <c r="B182">
        <f>IF([4]!s_stmnote_audit_category($A182,B$1,1)="标准无保留意见",0,1)</f>
        <v>0</v>
      </c>
      <c r="C182">
        <f>IF([4]!s_stmnote_audit_category($A182,C$1,1)="标准无保留意见",0,1)</f>
        <v>0</v>
      </c>
      <c r="D182">
        <f>IF([4]!s_stmnote_audit_category($A182,D$1,1)="标准无保留意见",0,1)</f>
        <v>0</v>
      </c>
      <c r="E182">
        <f>IF([4]!s_stmnote_audit_category($A182,E$1,1)="标准无保留意见",0,1)</f>
        <v>0</v>
      </c>
      <c r="F182">
        <f>IF([4]!s_stmnote_audit_category($A182,F$1,1)="标准无保留意见",0,1)</f>
        <v>0</v>
      </c>
      <c r="G182">
        <f>IF([4]!s_stmnote_audit_category($A182,G$1,1)="标准无保留意见",0,1)</f>
        <v>0</v>
      </c>
      <c r="H182">
        <f>IF([4]!s_stmnote_audit_category($A182,H$1,1)="标准无保留意见",0,1)</f>
        <v>0</v>
      </c>
      <c r="I182">
        <f>IF([4]!s_stmnote_audit_category($A182,I$1,1)="标准无保留意见",0,1)</f>
        <v>0</v>
      </c>
      <c r="J182">
        <f t="shared" si="4"/>
        <v>0</v>
      </c>
    </row>
    <row r="183" spans="1:10" x14ac:dyDescent="0.45">
      <c r="A183" s="1" t="s">
        <v>45</v>
      </c>
      <c r="B183">
        <f>IF([4]!s_stmnote_audit_category($A183,B$1,1)="标准无保留意见",0,1)</f>
        <v>0</v>
      </c>
      <c r="C183">
        <f>IF([4]!s_stmnote_audit_category($A183,C$1,1)="标准无保留意见",0,1)</f>
        <v>0</v>
      </c>
      <c r="D183">
        <f>IF([4]!s_stmnote_audit_category($A183,D$1,1)="标准无保留意见",0,1)</f>
        <v>0</v>
      </c>
      <c r="E183">
        <f>IF([4]!s_stmnote_audit_category($A183,E$1,1)="标准无保留意见",0,1)</f>
        <v>0</v>
      </c>
      <c r="F183">
        <f>IF([4]!s_stmnote_audit_category($A183,F$1,1)="标准无保留意见",0,1)</f>
        <v>0</v>
      </c>
      <c r="G183">
        <f>IF([4]!s_stmnote_audit_category($A183,G$1,1)="标准无保留意见",0,1)</f>
        <v>0</v>
      </c>
      <c r="H183">
        <f>IF([4]!s_stmnote_audit_category($A183,H$1,1)="标准无保留意见",0,1)</f>
        <v>0</v>
      </c>
      <c r="I183">
        <f>IF([4]!s_stmnote_audit_category($A183,I$1,1)="标准无保留意见",0,1)</f>
        <v>0</v>
      </c>
      <c r="J183">
        <f t="shared" si="4"/>
        <v>0</v>
      </c>
    </row>
    <row r="184" spans="1:10" x14ac:dyDescent="0.45">
      <c r="A184" s="1" t="s">
        <v>213</v>
      </c>
      <c r="B184">
        <f>IF([4]!s_stmnote_audit_category($A184,B$1,1)="标准无保留意见",0,1)</f>
        <v>1</v>
      </c>
      <c r="C184">
        <f>IF([4]!s_stmnote_audit_category($A184,C$1,1)="标准无保留意见",0,1)</f>
        <v>0</v>
      </c>
      <c r="D184">
        <f>IF([4]!s_stmnote_audit_category($A184,D$1,1)="标准无保留意见",0,1)</f>
        <v>0</v>
      </c>
      <c r="E184">
        <f>IF([4]!s_stmnote_audit_category($A184,E$1,1)="标准无保留意见",0,1)</f>
        <v>0</v>
      </c>
      <c r="F184">
        <f>IF([4]!s_stmnote_audit_category($A184,F$1,1)="标准无保留意见",0,1)</f>
        <v>0</v>
      </c>
      <c r="G184">
        <f>IF([4]!s_stmnote_audit_category($A184,G$1,1)="标准无保留意见",0,1)</f>
        <v>0</v>
      </c>
      <c r="H184">
        <f>IF([4]!s_stmnote_audit_category($A184,H$1,1)="标准无保留意见",0,1)</f>
        <v>0</v>
      </c>
      <c r="I184">
        <f>IF([4]!s_stmnote_audit_category($A184,I$1,1)="标准无保留意见",0,1)</f>
        <v>0</v>
      </c>
      <c r="J184">
        <f t="shared" si="4"/>
        <v>1</v>
      </c>
    </row>
    <row r="185" spans="1:10" x14ac:dyDescent="0.45">
      <c r="A185" s="1" t="s">
        <v>101</v>
      </c>
      <c r="B185">
        <f>IF([4]!s_stmnote_audit_category($A185,B$1,1)="标准无保留意见",0,1)</f>
        <v>0</v>
      </c>
      <c r="C185">
        <f>IF([4]!s_stmnote_audit_category($A185,C$1,1)="标准无保留意见",0,1)</f>
        <v>0</v>
      </c>
      <c r="D185">
        <f>IF([4]!s_stmnote_audit_category($A185,D$1,1)="标准无保留意见",0,1)</f>
        <v>0</v>
      </c>
      <c r="E185">
        <f>IF([4]!s_stmnote_audit_category($A185,E$1,1)="标准无保留意见",0,1)</f>
        <v>0</v>
      </c>
      <c r="F185">
        <f>IF([4]!s_stmnote_audit_category($A185,F$1,1)="标准无保留意见",0,1)</f>
        <v>0</v>
      </c>
      <c r="G185">
        <f>IF([4]!s_stmnote_audit_category($A185,G$1,1)="标准无保留意见",0,1)</f>
        <v>0</v>
      </c>
      <c r="H185">
        <f>IF([4]!s_stmnote_audit_category($A185,H$1,1)="标准无保留意见",0,1)</f>
        <v>0</v>
      </c>
      <c r="I185">
        <f>IF([4]!s_stmnote_audit_category($A185,I$1,1)="标准无保留意见",0,1)</f>
        <v>0</v>
      </c>
      <c r="J185">
        <f t="shared" si="4"/>
        <v>0</v>
      </c>
    </row>
    <row r="186" spans="1:10" x14ac:dyDescent="0.45">
      <c r="A186" s="1" t="s">
        <v>186</v>
      </c>
      <c r="B186">
        <f>IF([4]!s_stmnote_audit_category($A186,B$1,1)="标准无保留意见",0,1)</f>
        <v>1</v>
      </c>
      <c r="C186">
        <f>IF([4]!s_stmnote_audit_category($A186,C$1,1)="标准无保留意见",0,1)</f>
        <v>0</v>
      </c>
      <c r="D186">
        <f>IF([4]!s_stmnote_audit_category($A186,D$1,1)="标准无保留意见",0,1)</f>
        <v>0</v>
      </c>
      <c r="E186">
        <f>IF([4]!s_stmnote_audit_category($A186,E$1,1)="标准无保留意见",0,1)</f>
        <v>0</v>
      </c>
      <c r="F186">
        <f>IF([4]!s_stmnote_audit_category($A186,F$1,1)="标准无保留意见",0,1)</f>
        <v>0</v>
      </c>
      <c r="G186">
        <f>IF([4]!s_stmnote_audit_category($A186,G$1,1)="标准无保留意见",0,1)</f>
        <v>0</v>
      </c>
      <c r="H186">
        <f>IF([4]!s_stmnote_audit_category($A186,H$1,1)="标准无保留意见",0,1)</f>
        <v>0</v>
      </c>
      <c r="I186">
        <f>IF([4]!s_stmnote_audit_category($A186,I$1,1)="标准无保留意见",0,1)</f>
        <v>0</v>
      </c>
      <c r="J186">
        <f t="shared" si="4"/>
        <v>1</v>
      </c>
    </row>
    <row r="187" spans="1:10" x14ac:dyDescent="0.45">
      <c r="A187" s="1" t="s">
        <v>72</v>
      </c>
      <c r="B187">
        <f>IF([4]!s_stmnote_audit_category($A187,B$1,1)="标准无保留意见",0,1)</f>
        <v>0</v>
      </c>
      <c r="C187">
        <f>IF([4]!s_stmnote_audit_category($A187,C$1,1)="标准无保留意见",0,1)</f>
        <v>0</v>
      </c>
      <c r="D187">
        <f>IF([4]!s_stmnote_audit_category($A187,D$1,1)="标准无保留意见",0,1)</f>
        <v>0</v>
      </c>
      <c r="E187">
        <f>IF([4]!s_stmnote_audit_category($A187,E$1,1)="标准无保留意见",0,1)</f>
        <v>0</v>
      </c>
      <c r="F187">
        <f>IF([4]!s_stmnote_audit_category($A187,F$1,1)="标准无保留意见",0,1)</f>
        <v>0</v>
      </c>
      <c r="G187">
        <f>IF([4]!s_stmnote_audit_category($A187,G$1,1)="标准无保留意见",0,1)</f>
        <v>0</v>
      </c>
      <c r="H187">
        <f>IF([4]!s_stmnote_audit_category($A187,H$1,1)="标准无保留意见",0,1)</f>
        <v>0</v>
      </c>
      <c r="I187">
        <f>IF([4]!s_stmnote_audit_category($A187,I$1,1)="标准无保留意见",0,1)</f>
        <v>0</v>
      </c>
      <c r="J187">
        <f t="shared" si="4"/>
        <v>0</v>
      </c>
    </row>
    <row r="188" spans="1:10" x14ac:dyDescent="0.45">
      <c r="A188" s="1" t="s">
        <v>239</v>
      </c>
      <c r="B188">
        <f>IF([4]!s_stmnote_audit_category($A188,B$1,1)="标准无保留意见",0,1)</f>
        <v>0</v>
      </c>
      <c r="C188">
        <f>IF([4]!s_stmnote_audit_category($A188,C$1,1)="标准无保留意见",0,1)</f>
        <v>0</v>
      </c>
      <c r="D188">
        <f>IF([4]!s_stmnote_audit_category($A188,D$1,1)="标准无保留意见",0,1)</f>
        <v>0</v>
      </c>
      <c r="E188">
        <f>IF([4]!s_stmnote_audit_category($A188,E$1,1)="标准无保留意见",0,1)</f>
        <v>0</v>
      </c>
      <c r="F188">
        <f>IF([4]!s_stmnote_audit_category($A188,F$1,1)="标准无保留意见",0,1)</f>
        <v>0</v>
      </c>
      <c r="G188">
        <f>IF([4]!s_stmnote_audit_category($A188,G$1,1)="标准无保留意见",0,1)</f>
        <v>0</v>
      </c>
      <c r="H188">
        <f>IF([4]!s_stmnote_audit_category($A188,H$1,1)="标准无保留意见",0,1)</f>
        <v>0</v>
      </c>
      <c r="I188">
        <f>IF([4]!s_stmnote_audit_category($A188,I$1,1)="标准无保留意见",0,1)</f>
        <v>0</v>
      </c>
      <c r="J188">
        <f t="shared" si="4"/>
        <v>0</v>
      </c>
    </row>
    <row r="189" spans="1:10" x14ac:dyDescent="0.45">
      <c r="A189" s="1" t="s">
        <v>280</v>
      </c>
      <c r="B189">
        <f>IF([4]!s_stmnote_audit_category($A189,B$1,1)="标准无保留意见",0,1)</f>
        <v>0</v>
      </c>
      <c r="C189">
        <f>IF([4]!s_stmnote_audit_category($A189,C$1,1)="标准无保留意见",0,1)</f>
        <v>0</v>
      </c>
      <c r="D189">
        <f>IF([4]!s_stmnote_audit_category($A189,D$1,1)="标准无保留意见",0,1)</f>
        <v>0</v>
      </c>
      <c r="E189">
        <f>IF([4]!s_stmnote_audit_category($A189,E$1,1)="标准无保留意见",0,1)</f>
        <v>0</v>
      </c>
      <c r="F189">
        <f>IF([4]!s_stmnote_audit_category($A189,F$1,1)="标准无保留意见",0,1)</f>
        <v>0</v>
      </c>
      <c r="G189">
        <f>IF([4]!s_stmnote_audit_category($A189,G$1,1)="标准无保留意见",0,1)</f>
        <v>0</v>
      </c>
      <c r="H189">
        <f>IF([4]!s_stmnote_audit_category($A189,H$1,1)="标准无保留意见",0,1)</f>
        <v>0</v>
      </c>
      <c r="I189">
        <f>IF([4]!s_stmnote_audit_category($A189,I$1,1)="标准无保留意见",0,1)</f>
        <v>0</v>
      </c>
      <c r="J189">
        <f t="shared" si="4"/>
        <v>0</v>
      </c>
    </row>
    <row r="190" spans="1:10" x14ac:dyDescent="0.45">
      <c r="A190" s="1" t="s">
        <v>391</v>
      </c>
      <c r="B190">
        <f>IF([4]!s_stmnote_audit_category($A190,B$1,1)="标准无保留意见",0,1)</f>
        <v>0</v>
      </c>
      <c r="C190">
        <f>IF([4]!s_stmnote_audit_category($A190,C$1,1)="标准无保留意见",0,1)</f>
        <v>0</v>
      </c>
      <c r="D190">
        <f>IF([4]!s_stmnote_audit_category($A190,D$1,1)="标准无保留意见",0,1)</f>
        <v>0</v>
      </c>
      <c r="E190">
        <f>IF([4]!s_stmnote_audit_category($A190,E$1,1)="标准无保留意见",0,1)</f>
        <v>0</v>
      </c>
      <c r="F190">
        <f>IF([4]!s_stmnote_audit_category($A190,F$1,1)="标准无保留意见",0,1)</f>
        <v>0</v>
      </c>
      <c r="G190">
        <f>IF([4]!s_stmnote_audit_category($A190,G$1,1)="标准无保留意见",0,1)</f>
        <v>0</v>
      </c>
      <c r="H190">
        <f>IF([4]!s_stmnote_audit_category($A190,H$1,1)="标准无保留意见",0,1)</f>
        <v>0</v>
      </c>
      <c r="I190">
        <f>IF([4]!s_stmnote_audit_category($A190,I$1,1)="标准无保留意见",0,1)</f>
        <v>0</v>
      </c>
      <c r="J190">
        <f t="shared" si="4"/>
        <v>0</v>
      </c>
    </row>
    <row r="191" spans="1:10" x14ac:dyDescent="0.45">
      <c r="A191" s="1" t="s">
        <v>334</v>
      </c>
      <c r="B191">
        <f>IF([4]!s_stmnote_audit_category($A191,B$1,1)="标准无保留意见",0,1)</f>
        <v>0</v>
      </c>
      <c r="C191">
        <f>IF([4]!s_stmnote_audit_category($A191,C$1,1)="标准无保留意见",0,1)</f>
        <v>0</v>
      </c>
      <c r="D191">
        <f>IF([4]!s_stmnote_audit_category($A191,D$1,1)="标准无保留意见",0,1)</f>
        <v>0</v>
      </c>
      <c r="E191">
        <f>IF([4]!s_stmnote_audit_category($A191,E$1,1)="标准无保留意见",0,1)</f>
        <v>0</v>
      </c>
      <c r="F191">
        <f>IF([4]!s_stmnote_audit_category($A191,F$1,1)="标准无保留意见",0,1)</f>
        <v>0</v>
      </c>
      <c r="G191">
        <f>IF([4]!s_stmnote_audit_category($A191,G$1,1)="标准无保留意见",0,1)</f>
        <v>0</v>
      </c>
      <c r="H191">
        <f>IF([4]!s_stmnote_audit_category($A191,H$1,1)="标准无保留意见",0,1)</f>
        <v>0</v>
      </c>
      <c r="I191">
        <f>IF([4]!s_stmnote_audit_category($A191,I$1,1)="标准无保留意见",0,1)</f>
        <v>0</v>
      </c>
      <c r="J191">
        <f t="shared" si="4"/>
        <v>0</v>
      </c>
    </row>
    <row r="192" spans="1:10" x14ac:dyDescent="0.45">
      <c r="A192" s="1" t="s">
        <v>102</v>
      </c>
      <c r="B192">
        <f>IF([4]!s_stmnote_audit_category($A192,B$1,1)="标准无保留意见",0,1)</f>
        <v>0</v>
      </c>
      <c r="C192">
        <f>IF([4]!s_stmnote_audit_category($A192,C$1,1)="标准无保留意见",0,1)</f>
        <v>0</v>
      </c>
      <c r="D192">
        <f>IF([4]!s_stmnote_audit_category($A192,D$1,1)="标准无保留意见",0,1)</f>
        <v>0</v>
      </c>
      <c r="E192">
        <f>IF([4]!s_stmnote_audit_category($A192,E$1,1)="标准无保留意见",0,1)</f>
        <v>0</v>
      </c>
      <c r="F192">
        <f>IF([4]!s_stmnote_audit_category($A192,F$1,1)="标准无保留意见",0,1)</f>
        <v>0</v>
      </c>
      <c r="G192">
        <f>IF([4]!s_stmnote_audit_category($A192,G$1,1)="标准无保留意见",0,1)</f>
        <v>0</v>
      </c>
      <c r="H192">
        <f>IF([4]!s_stmnote_audit_category($A192,H$1,1)="标准无保留意见",0,1)</f>
        <v>0</v>
      </c>
      <c r="I192">
        <f>IF([4]!s_stmnote_audit_category($A192,I$1,1)="标准无保留意见",0,1)</f>
        <v>0</v>
      </c>
      <c r="J192">
        <f t="shared" si="4"/>
        <v>0</v>
      </c>
    </row>
    <row r="193" spans="1:10" x14ac:dyDescent="0.45">
      <c r="A193" s="1" t="s">
        <v>206</v>
      </c>
      <c r="B193">
        <f>IF([4]!s_stmnote_audit_category($A193,B$1,1)="标准无保留意见",0,1)</f>
        <v>0</v>
      </c>
      <c r="C193">
        <f>IF([4]!s_stmnote_audit_category($A193,C$1,1)="标准无保留意见",0,1)</f>
        <v>0</v>
      </c>
      <c r="D193">
        <f>IF([4]!s_stmnote_audit_category($A193,D$1,1)="标准无保留意见",0,1)</f>
        <v>0</v>
      </c>
      <c r="E193">
        <f>IF([4]!s_stmnote_audit_category($A193,E$1,1)="标准无保留意见",0,1)</f>
        <v>0</v>
      </c>
      <c r="F193">
        <f>IF([4]!s_stmnote_audit_category($A193,F$1,1)="标准无保留意见",0,1)</f>
        <v>0</v>
      </c>
      <c r="G193">
        <f>IF([4]!s_stmnote_audit_category($A193,G$1,1)="标准无保留意见",0,1)</f>
        <v>0</v>
      </c>
      <c r="H193">
        <f>IF([4]!s_stmnote_audit_category($A193,H$1,1)="标准无保留意见",0,1)</f>
        <v>0</v>
      </c>
      <c r="I193">
        <f>IF([4]!s_stmnote_audit_category($A193,I$1,1)="标准无保留意见",0,1)</f>
        <v>0</v>
      </c>
      <c r="J193">
        <f t="shared" si="4"/>
        <v>0</v>
      </c>
    </row>
    <row r="194" spans="1:10" x14ac:dyDescent="0.45">
      <c r="A194" s="1" t="s">
        <v>309</v>
      </c>
      <c r="B194">
        <f>IF([4]!s_stmnote_audit_category($A194,B$1,1)="标准无保留意见",0,1)</f>
        <v>0</v>
      </c>
      <c r="C194">
        <f>IF([4]!s_stmnote_audit_category($A194,C$1,1)="标准无保留意见",0,1)</f>
        <v>0</v>
      </c>
      <c r="D194">
        <f>IF([4]!s_stmnote_audit_category($A194,D$1,1)="标准无保留意见",0,1)</f>
        <v>0</v>
      </c>
      <c r="E194">
        <f>IF([4]!s_stmnote_audit_category($A194,E$1,1)="标准无保留意见",0,1)</f>
        <v>0</v>
      </c>
      <c r="F194">
        <f>IF([4]!s_stmnote_audit_category($A194,F$1,1)="标准无保留意见",0,1)</f>
        <v>0</v>
      </c>
      <c r="G194">
        <f>IF([4]!s_stmnote_audit_category($A194,G$1,1)="标准无保留意见",0,1)</f>
        <v>0</v>
      </c>
      <c r="H194">
        <f>IF([4]!s_stmnote_audit_category($A194,H$1,1)="标准无保留意见",0,1)</f>
        <v>0</v>
      </c>
      <c r="I194">
        <f>IF([4]!s_stmnote_audit_category($A194,I$1,1)="标准无保留意见",0,1)</f>
        <v>0</v>
      </c>
      <c r="J194">
        <f t="shared" si="4"/>
        <v>0</v>
      </c>
    </row>
    <row r="195" spans="1:10" x14ac:dyDescent="0.45">
      <c r="A195" s="1" t="s">
        <v>120</v>
      </c>
      <c r="B195">
        <f>IF([4]!s_stmnote_audit_category($A195,B$1,1)="标准无保留意见",0,1)</f>
        <v>0</v>
      </c>
      <c r="C195">
        <f>IF([4]!s_stmnote_audit_category($A195,C$1,1)="标准无保留意见",0,1)</f>
        <v>0</v>
      </c>
      <c r="D195">
        <f>IF([4]!s_stmnote_audit_category($A195,D$1,1)="标准无保留意见",0,1)</f>
        <v>0</v>
      </c>
      <c r="E195">
        <f>IF([4]!s_stmnote_audit_category($A195,E$1,1)="标准无保留意见",0,1)</f>
        <v>1</v>
      </c>
      <c r="F195">
        <f>IF([4]!s_stmnote_audit_category($A195,F$1,1)="标准无保留意见",0,1)</f>
        <v>1</v>
      </c>
      <c r="G195">
        <f>IF([4]!s_stmnote_audit_category($A195,G$1,1)="标准无保留意见",0,1)</f>
        <v>0</v>
      </c>
      <c r="H195">
        <f>IF([4]!s_stmnote_audit_category($A195,H$1,1)="标准无保留意见",0,1)</f>
        <v>0</v>
      </c>
      <c r="I195">
        <f>IF([4]!s_stmnote_audit_category($A195,I$1,1)="标准无保留意见",0,1)</f>
        <v>0</v>
      </c>
      <c r="J195">
        <f t="shared" si="4"/>
        <v>1</v>
      </c>
    </row>
    <row r="196" spans="1:10" x14ac:dyDescent="0.45">
      <c r="A196" s="1" t="s">
        <v>308</v>
      </c>
      <c r="B196">
        <f>IF([4]!s_stmnote_audit_category($A196,B$1,1)="标准无保留意见",0,1)</f>
        <v>0</v>
      </c>
      <c r="C196">
        <f>IF([4]!s_stmnote_audit_category($A196,C$1,1)="标准无保留意见",0,1)</f>
        <v>0</v>
      </c>
      <c r="D196">
        <f>IF([4]!s_stmnote_audit_category($A196,D$1,1)="标准无保留意见",0,1)</f>
        <v>0</v>
      </c>
      <c r="E196">
        <f>IF([4]!s_stmnote_audit_category($A196,E$1,1)="标准无保留意见",0,1)</f>
        <v>0</v>
      </c>
      <c r="F196">
        <f>IF([4]!s_stmnote_audit_category($A196,F$1,1)="标准无保留意见",0,1)</f>
        <v>0</v>
      </c>
      <c r="G196">
        <f>IF([4]!s_stmnote_audit_category($A196,G$1,1)="标准无保留意见",0,1)</f>
        <v>0</v>
      </c>
      <c r="H196">
        <f>IF([4]!s_stmnote_audit_category($A196,H$1,1)="标准无保留意见",0,1)</f>
        <v>0</v>
      </c>
      <c r="I196">
        <f>IF([4]!s_stmnote_audit_category($A196,I$1,1)="标准无保留意见",0,1)</f>
        <v>0</v>
      </c>
      <c r="J196">
        <f t="shared" si="4"/>
        <v>0</v>
      </c>
    </row>
    <row r="197" spans="1:10" x14ac:dyDescent="0.45">
      <c r="A197" s="1" t="s">
        <v>17</v>
      </c>
      <c r="B197">
        <f>IF([4]!s_stmnote_audit_category($A197,B$1,1)="标准无保留意见",0,1)</f>
        <v>0</v>
      </c>
      <c r="C197">
        <f>IF([4]!s_stmnote_audit_category($A197,C$1,1)="标准无保留意见",0,1)</f>
        <v>0</v>
      </c>
      <c r="D197">
        <f>IF([4]!s_stmnote_audit_category($A197,D$1,1)="标准无保留意见",0,1)</f>
        <v>0</v>
      </c>
      <c r="E197">
        <f>IF([4]!s_stmnote_audit_category($A197,E$1,1)="标准无保留意见",0,1)</f>
        <v>0</v>
      </c>
      <c r="F197">
        <f>IF([4]!s_stmnote_audit_category($A197,F$1,1)="标准无保留意见",0,1)</f>
        <v>1</v>
      </c>
      <c r="G197">
        <f>IF([4]!s_stmnote_audit_category($A197,G$1,1)="标准无保留意见",0,1)</f>
        <v>1</v>
      </c>
      <c r="H197">
        <f>IF([4]!s_stmnote_audit_category($A197,H$1,1)="标准无保留意见",0,1)</f>
        <v>1</v>
      </c>
      <c r="I197">
        <f>IF([4]!s_stmnote_audit_category($A197,I$1,1)="标准无保留意见",0,1)</f>
        <v>0</v>
      </c>
      <c r="J197">
        <f t="shared" ref="J197:J260" si="5">IF(SUM(B197:I197)&gt;0,1,0)</f>
        <v>1</v>
      </c>
    </row>
    <row r="198" spans="1:10" x14ac:dyDescent="0.45">
      <c r="A198" s="1" t="s">
        <v>345</v>
      </c>
      <c r="B198">
        <f>IF([4]!s_stmnote_audit_category($A198,B$1,1)="标准无保留意见",0,1)</f>
        <v>0</v>
      </c>
      <c r="C198">
        <f>IF([4]!s_stmnote_audit_category($A198,C$1,1)="标准无保留意见",0,1)</f>
        <v>0</v>
      </c>
      <c r="D198">
        <f>IF([4]!s_stmnote_audit_category($A198,D$1,1)="标准无保留意见",0,1)</f>
        <v>0</v>
      </c>
      <c r="E198">
        <f>IF([4]!s_stmnote_audit_category($A198,E$1,1)="标准无保留意见",0,1)</f>
        <v>0</v>
      </c>
      <c r="F198">
        <f>IF([4]!s_stmnote_audit_category($A198,F$1,1)="标准无保留意见",0,1)</f>
        <v>0</v>
      </c>
      <c r="G198">
        <f>IF([4]!s_stmnote_audit_category($A198,G$1,1)="标准无保留意见",0,1)</f>
        <v>0</v>
      </c>
      <c r="H198">
        <f>IF([4]!s_stmnote_audit_category($A198,H$1,1)="标准无保留意见",0,1)</f>
        <v>0</v>
      </c>
      <c r="I198">
        <f>IF([4]!s_stmnote_audit_category($A198,I$1,1)="标准无保留意见",0,1)</f>
        <v>0</v>
      </c>
      <c r="J198">
        <f t="shared" si="5"/>
        <v>0</v>
      </c>
    </row>
    <row r="199" spans="1:10" x14ac:dyDescent="0.45">
      <c r="A199" s="1" t="s">
        <v>164</v>
      </c>
      <c r="B199">
        <f>IF([4]!s_stmnote_audit_category($A199,B$1,1)="标准无保留意见",0,1)</f>
        <v>0</v>
      </c>
      <c r="C199">
        <f>IF([4]!s_stmnote_audit_category($A199,C$1,1)="标准无保留意见",0,1)</f>
        <v>0</v>
      </c>
      <c r="D199">
        <f>IF([4]!s_stmnote_audit_category($A199,D$1,1)="标准无保留意见",0,1)</f>
        <v>0</v>
      </c>
      <c r="E199">
        <f>IF([4]!s_stmnote_audit_category($A199,E$1,1)="标准无保留意见",0,1)</f>
        <v>0</v>
      </c>
      <c r="F199">
        <f>IF([4]!s_stmnote_audit_category($A199,F$1,1)="标准无保留意见",0,1)</f>
        <v>0</v>
      </c>
      <c r="G199">
        <f>IF([4]!s_stmnote_audit_category($A199,G$1,1)="标准无保留意见",0,1)</f>
        <v>0</v>
      </c>
      <c r="H199">
        <f>IF([4]!s_stmnote_audit_category($A199,H$1,1)="标准无保留意见",0,1)</f>
        <v>0</v>
      </c>
      <c r="I199">
        <f>IF([4]!s_stmnote_audit_category($A199,I$1,1)="标准无保留意见",0,1)</f>
        <v>0</v>
      </c>
      <c r="J199">
        <f t="shared" si="5"/>
        <v>0</v>
      </c>
    </row>
    <row r="200" spans="1:10" x14ac:dyDescent="0.45">
      <c r="A200" s="1" t="s">
        <v>14</v>
      </c>
      <c r="B200">
        <f>IF([4]!s_stmnote_audit_category($A200,B$1,1)="标准无保留意见",0,1)</f>
        <v>0</v>
      </c>
      <c r="C200">
        <f>IF([4]!s_stmnote_audit_category($A200,C$1,1)="标准无保留意见",0,1)</f>
        <v>0</v>
      </c>
      <c r="D200">
        <f>IF([4]!s_stmnote_audit_category($A200,D$1,1)="标准无保留意见",0,1)</f>
        <v>0</v>
      </c>
      <c r="E200">
        <f>IF([4]!s_stmnote_audit_category($A200,E$1,1)="标准无保留意见",0,1)</f>
        <v>0</v>
      </c>
      <c r="F200">
        <f>IF([4]!s_stmnote_audit_category($A200,F$1,1)="标准无保留意见",0,1)</f>
        <v>0</v>
      </c>
      <c r="G200">
        <f>IF([4]!s_stmnote_audit_category($A200,G$1,1)="标准无保留意见",0,1)</f>
        <v>0</v>
      </c>
      <c r="H200">
        <f>IF([4]!s_stmnote_audit_category($A200,H$1,1)="标准无保留意见",0,1)</f>
        <v>0</v>
      </c>
      <c r="I200">
        <f>IF([4]!s_stmnote_audit_category($A200,I$1,1)="标准无保留意见",0,1)</f>
        <v>0</v>
      </c>
      <c r="J200">
        <f t="shared" si="5"/>
        <v>0</v>
      </c>
    </row>
    <row r="201" spans="1:10" x14ac:dyDescent="0.45">
      <c r="A201" s="1" t="s">
        <v>312</v>
      </c>
      <c r="B201">
        <f>IF([4]!s_stmnote_audit_category($A201,B$1,1)="标准无保留意见",0,1)</f>
        <v>0</v>
      </c>
      <c r="C201">
        <f>IF([4]!s_stmnote_audit_category($A201,C$1,1)="标准无保留意见",0,1)</f>
        <v>0</v>
      </c>
      <c r="D201">
        <f>IF([4]!s_stmnote_audit_category($A201,D$1,1)="标准无保留意见",0,1)</f>
        <v>0</v>
      </c>
      <c r="E201">
        <f>IF([4]!s_stmnote_audit_category($A201,E$1,1)="标准无保留意见",0,1)</f>
        <v>0</v>
      </c>
      <c r="F201">
        <f>IF([4]!s_stmnote_audit_category($A201,F$1,1)="标准无保留意见",0,1)</f>
        <v>0</v>
      </c>
      <c r="G201">
        <f>IF([4]!s_stmnote_audit_category($A201,G$1,1)="标准无保留意见",0,1)</f>
        <v>0</v>
      </c>
      <c r="H201">
        <f>IF([4]!s_stmnote_audit_category($A201,H$1,1)="标准无保留意见",0,1)</f>
        <v>0</v>
      </c>
      <c r="I201">
        <f>IF([4]!s_stmnote_audit_category($A201,I$1,1)="标准无保留意见",0,1)</f>
        <v>0</v>
      </c>
      <c r="J201">
        <f t="shared" si="5"/>
        <v>0</v>
      </c>
    </row>
    <row r="202" spans="1:10" x14ac:dyDescent="0.45">
      <c r="A202" s="1" t="s">
        <v>126</v>
      </c>
      <c r="B202">
        <f>IF([4]!s_stmnote_audit_category($A202,B$1,1)="标准无保留意见",0,1)</f>
        <v>0</v>
      </c>
      <c r="C202">
        <f>IF([4]!s_stmnote_audit_category($A202,C$1,1)="标准无保留意见",0,1)</f>
        <v>0</v>
      </c>
      <c r="D202">
        <f>IF([4]!s_stmnote_audit_category($A202,D$1,1)="标准无保留意见",0,1)</f>
        <v>0</v>
      </c>
      <c r="E202">
        <f>IF([4]!s_stmnote_audit_category($A202,E$1,1)="标准无保留意见",0,1)</f>
        <v>0</v>
      </c>
      <c r="F202">
        <f>IF([4]!s_stmnote_audit_category($A202,F$1,1)="标准无保留意见",0,1)</f>
        <v>0</v>
      </c>
      <c r="G202">
        <f>IF([4]!s_stmnote_audit_category($A202,G$1,1)="标准无保留意见",0,1)</f>
        <v>0</v>
      </c>
      <c r="H202">
        <f>IF([4]!s_stmnote_audit_category($A202,H$1,1)="标准无保留意见",0,1)</f>
        <v>0</v>
      </c>
      <c r="I202">
        <f>IF([4]!s_stmnote_audit_category($A202,I$1,1)="标准无保留意见",0,1)</f>
        <v>0</v>
      </c>
      <c r="J202">
        <f t="shared" si="5"/>
        <v>0</v>
      </c>
    </row>
    <row r="203" spans="1:10" x14ac:dyDescent="0.45">
      <c r="A203" s="1" t="s">
        <v>346</v>
      </c>
      <c r="B203">
        <f>IF([4]!s_stmnote_audit_category($A203,B$1,1)="标准无保留意见",0,1)</f>
        <v>0</v>
      </c>
      <c r="C203">
        <f>IF([4]!s_stmnote_audit_category($A203,C$1,1)="标准无保留意见",0,1)</f>
        <v>0</v>
      </c>
      <c r="D203">
        <f>IF([4]!s_stmnote_audit_category($A203,D$1,1)="标准无保留意见",0,1)</f>
        <v>0</v>
      </c>
      <c r="E203">
        <f>IF([4]!s_stmnote_audit_category($A203,E$1,1)="标准无保留意见",0,1)</f>
        <v>0</v>
      </c>
      <c r="F203">
        <f>IF([4]!s_stmnote_audit_category($A203,F$1,1)="标准无保留意见",0,1)</f>
        <v>0</v>
      </c>
      <c r="G203">
        <f>IF([4]!s_stmnote_audit_category($A203,G$1,1)="标准无保留意见",0,1)</f>
        <v>0</v>
      </c>
      <c r="H203">
        <f>IF([4]!s_stmnote_audit_category($A203,H$1,1)="标准无保留意见",0,1)</f>
        <v>0</v>
      </c>
      <c r="I203">
        <f>IF([4]!s_stmnote_audit_category($A203,I$1,1)="标准无保留意见",0,1)</f>
        <v>0</v>
      </c>
      <c r="J203">
        <f t="shared" si="5"/>
        <v>0</v>
      </c>
    </row>
    <row r="204" spans="1:10" x14ac:dyDescent="0.45">
      <c r="A204" s="1" t="s">
        <v>323</v>
      </c>
      <c r="B204">
        <f>IF([4]!s_stmnote_audit_category($A204,B$1,1)="标准无保留意见",0,1)</f>
        <v>0</v>
      </c>
      <c r="C204">
        <f>IF([4]!s_stmnote_audit_category($A204,C$1,1)="标准无保留意见",0,1)</f>
        <v>0</v>
      </c>
      <c r="D204">
        <f>IF([4]!s_stmnote_audit_category($A204,D$1,1)="标准无保留意见",0,1)</f>
        <v>0</v>
      </c>
      <c r="E204">
        <f>IF([4]!s_stmnote_audit_category($A204,E$1,1)="标准无保留意见",0,1)</f>
        <v>0</v>
      </c>
      <c r="F204">
        <f>IF([4]!s_stmnote_audit_category($A204,F$1,1)="标准无保留意见",0,1)</f>
        <v>0</v>
      </c>
      <c r="G204">
        <f>IF([4]!s_stmnote_audit_category($A204,G$1,1)="标准无保留意见",0,1)</f>
        <v>0</v>
      </c>
      <c r="H204">
        <f>IF([4]!s_stmnote_audit_category($A204,H$1,1)="标准无保留意见",0,1)</f>
        <v>0</v>
      </c>
      <c r="I204">
        <f>IF([4]!s_stmnote_audit_category($A204,I$1,1)="标准无保留意见",0,1)</f>
        <v>0</v>
      </c>
      <c r="J204">
        <f t="shared" si="5"/>
        <v>0</v>
      </c>
    </row>
    <row r="205" spans="1:10" x14ac:dyDescent="0.45">
      <c r="A205" s="1" t="s">
        <v>383</v>
      </c>
      <c r="B205">
        <f>IF([4]!s_stmnote_audit_category($A205,B$1,1)="标准无保留意见",0,1)</f>
        <v>0</v>
      </c>
      <c r="C205">
        <f>IF([4]!s_stmnote_audit_category($A205,C$1,1)="标准无保留意见",0,1)</f>
        <v>0</v>
      </c>
      <c r="D205">
        <f>IF([4]!s_stmnote_audit_category($A205,D$1,1)="标准无保留意见",0,1)</f>
        <v>0</v>
      </c>
      <c r="E205">
        <f>IF([4]!s_stmnote_audit_category($A205,E$1,1)="标准无保留意见",0,1)</f>
        <v>0</v>
      </c>
      <c r="F205">
        <f>IF([4]!s_stmnote_audit_category($A205,F$1,1)="标准无保留意见",0,1)</f>
        <v>0</v>
      </c>
      <c r="G205">
        <f>IF([4]!s_stmnote_audit_category($A205,G$1,1)="标准无保留意见",0,1)</f>
        <v>0</v>
      </c>
      <c r="H205">
        <f>IF([4]!s_stmnote_audit_category($A205,H$1,1)="标准无保留意见",0,1)</f>
        <v>0</v>
      </c>
      <c r="I205">
        <f>IF([4]!s_stmnote_audit_category($A205,I$1,1)="标准无保留意见",0,1)</f>
        <v>0</v>
      </c>
      <c r="J205">
        <f t="shared" si="5"/>
        <v>0</v>
      </c>
    </row>
    <row r="206" spans="1:10" x14ac:dyDescent="0.45">
      <c r="A206" s="1" t="s">
        <v>64</v>
      </c>
      <c r="B206">
        <f>IF([4]!s_stmnote_audit_category($A206,B$1,1)="标准无保留意见",0,1)</f>
        <v>0</v>
      </c>
      <c r="C206">
        <f>IF([4]!s_stmnote_audit_category($A206,C$1,1)="标准无保留意见",0,1)</f>
        <v>0</v>
      </c>
      <c r="D206">
        <f>IF([4]!s_stmnote_audit_category($A206,D$1,1)="标准无保留意见",0,1)</f>
        <v>0</v>
      </c>
      <c r="E206">
        <f>IF([4]!s_stmnote_audit_category($A206,E$1,1)="标准无保留意见",0,1)</f>
        <v>0</v>
      </c>
      <c r="F206">
        <f>IF([4]!s_stmnote_audit_category($A206,F$1,1)="标准无保留意见",0,1)</f>
        <v>0</v>
      </c>
      <c r="G206">
        <f>IF([4]!s_stmnote_audit_category($A206,G$1,1)="标准无保留意见",0,1)</f>
        <v>0</v>
      </c>
      <c r="H206">
        <f>IF([4]!s_stmnote_audit_category($A206,H$1,1)="标准无保留意见",0,1)</f>
        <v>0</v>
      </c>
      <c r="I206">
        <f>IF([4]!s_stmnote_audit_category($A206,I$1,1)="标准无保留意见",0,1)</f>
        <v>0</v>
      </c>
      <c r="J206">
        <f t="shared" si="5"/>
        <v>0</v>
      </c>
    </row>
    <row r="207" spans="1:10" x14ac:dyDescent="0.45">
      <c r="A207" s="1" t="s">
        <v>139</v>
      </c>
      <c r="B207">
        <f>IF([4]!s_stmnote_audit_category($A207,B$1,1)="标准无保留意见",0,1)</f>
        <v>0</v>
      </c>
      <c r="C207">
        <f>IF([4]!s_stmnote_audit_category($A207,C$1,1)="标准无保留意见",0,1)</f>
        <v>0</v>
      </c>
      <c r="D207">
        <f>IF([4]!s_stmnote_audit_category($A207,D$1,1)="标准无保留意见",0,1)</f>
        <v>0</v>
      </c>
      <c r="E207">
        <f>IF([4]!s_stmnote_audit_category($A207,E$1,1)="标准无保留意见",0,1)</f>
        <v>0</v>
      </c>
      <c r="F207">
        <f>IF([4]!s_stmnote_audit_category($A207,F$1,1)="标准无保留意见",0,1)</f>
        <v>0</v>
      </c>
      <c r="G207">
        <f>IF([4]!s_stmnote_audit_category($A207,G$1,1)="标准无保留意见",0,1)</f>
        <v>0</v>
      </c>
      <c r="H207">
        <f>IF([4]!s_stmnote_audit_category($A207,H$1,1)="标准无保留意见",0,1)</f>
        <v>0</v>
      </c>
      <c r="I207">
        <f>IF([4]!s_stmnote_audit_category($A207,I$1,1)="标准无保留意见",0,1)</f>
        <v>0</v>
      </c>
      <c r="J207">
        <f t="shared" si="5"/>
        <v>0</v>
      </c>
    </row>
    <row r="208" spans="1:10" x14ac:dyDescent="0.45">
      <c r="A208" s="1" t="s">
        <v>86</v>
      </c>
      <c r="B208">
        <f>IF([4]!s_stmnote_audit_category($A208,B$1,1)="标准无保留意见",0,1)</f>
        <v>0</v>
      </c>
      <c r="C208">
        <f>IF([4]!s_stmnote_audit_category($A208,C$1,1)="标准无保留意见",0,1)</f>
        <v>0</v>
      </c>
      <c r="D208">
        <f>IF([4]!s_stmnote_audit_category($A208,D$1,1)="标准无保留意见",0,1)</f>
        <v>0</v>
      </c>
      <c r="E208">
        <f>IF([4]!s_stmnote_audit_category($A208,E$1,1)="标准无保留意见",0,1)</f>
        <v>0</v>
      </c>
      <c r="F208">
        <f>IF([4]!s_stmnote_audit_category($A208,F$1,1)="标准无保留意见",0,1)</f>
        <v>0</v>
      </c>
      <c r="G208">
        <f>IF([4]!s_stmnote_audit_category($A208,G$1,1)="标准无保留意见",0,1)</f>
        <v>0</v>
      </c>
      <c r="H208">
        <f>IF([4]!s_stmnote_audit_category($A208,H$1,1)="标准无保留意见",0,1)</f>
        <v>0</v>
      </c>
      <c r="I208">
        <f>IF([4]!s_stmnote_audit_category($A208,I$1,1)="标准无保留意见",0,1)</f>
        <v>0</v>
      </c>
      <c r="J208">
        <f t="shared" si="5"/>
        <v>0</v>
      </c>
    </row>
    <row r="209" spans="1:10" x14ac:dyDescent="0.45">
      <c r="A209" s="1" t="s">
        <v>227</v>
      </c>
      <c r="B209">
        <f>IF([4]!s_stmnote_audit_category($A209,B$1,1)="标准无保留意见",0,1)</f>
        <v>0</v>
      </c>
      <c r="C209">
        <f>IF([4]!s_stmnote_audit_category($A209,C$1,1)="标准无保留意见",0,1)</f>
        <v>0</v>
      </c>
      <c r="D209">
        <f>IF([4]!s_stmnote_audit_category($A209,D$1,1)="标准无保留意见",0,1)</f>
        <v>0</v>
      </c>
      <c r="E209">
        <f>IF([4]!s_stmnote_audit_category($A209,E$1,1)="标准无保留意见",0,1)</f>
        <v>0</v>
      </c>
      <c r="F209">
        <f>IF([4]!s_stmnote_audit_category($A209,F$1,1)="标准无保留意见",0,1)</f>
        <v>1</v>
      </c>
      <c r="G209">
        <f>IF([4]!s_stmnote_audit_category($A209,G$1,1)="标准无保留意见",0,1)</f>
        <v>0</v>
      </c>
      <c r="H209">
        <f>IF([4]!s_stmnote_audit_category($A209,H$1,1)="标准无保留意见",0,1)</f>
        <v>0</v>
      </c>
      <c r="I209">
        <f>IF([4]!s_stmnote_audit_category($A209,I$1,1)="标准无保留意见",0,1)</f>
        <v>1</v>
      </c>
      <c r="J209">
        <f t="shared" si="5"/>
        <v>1</v>
      </c>
    </row>
    <row r="210" spans="1:10" x14ac:dyDescent="0.45">
      <c r="A210" s="1" t="s">
        <v>138</v>
      </c>
      <c r="B210">
        <f>IF([4]!s_stmnote_audit_category($A210,B$1,1)="标准无保留意见",0,1)</f>
        <v>0</v>
      </c>
      <c r="C210">
        <f>IF([4]!s_stmnote_audit_category($A210,C$1,1)="标准无保留意见",0,1)</f>
        <v>0</v>
      </c>
      <c r="D210">
        <f>IF([4]!s_stmnote_audit_category($A210,D$1,1)="标准无保留意见",0,1)</f>
        <v>0</v>
      </c>
      <c r="E210">
        <f>IF([4]!s_stmnote_audit_category($A210,E$1,1)="标准无保留意见",0,1)</f>
        <v>0</v>
      </c>
      <c r="F210">
        <f>IF([4]!s_stmnote_audit_category($A210,F$1,1)="标准无保留意见",0,1)</f>
        <v>0</v>
      </c>
      <c r="G210">
        <f>IF([4]!s_stmnote_audit_category($A210,G$1,1)="标准无保留意见",0,1)</f>
        <v>0</v>
      </c>
      <c r="H210">
        <f>IF([4]!s_stmnote_audit_category($A210,H$1,1)="标准无保留意见",0,1)</f>
        <v>0</v>
      </c>
      <c r="I210">
        <f>IF([4]!s_stmnote_audit_category($A210,I$1,1)="标准无保留意见",0,1)</f>
        <v>0</v>
      </c>
      <c r="J210">
        <f t="shared" si="5"/>
        <v>0</v>
      </c>
    </row>
    <row r="211" spans="1:10" x14ac:dyDescent="0.45">
      <c r="A211" s="1" t="s">
        <v>282</v>
      </c>
      <c r="B211">
        <f>IF([4]!s_stmnote_audit_category($A211,B$1,1)="标准无保留意见",0,1)</f>
        <v>0</v>
      </c>
      <c r="C211">
        <f>IF([4]!s_stmnote_audit_category($A211,C$1,1)="标准无保留意见",0,1)</f>
        <v>0</v>
      </c>
      <c r="D211">
        <f>IF([4]!s_stmnote_audit_category($A211,D$1,1)="标准无保留意见",0,1)</f>
        <v>0</v>
      </c>
      <c r="E211">
        <f>IF([4]!s_stmnote_audit_category($A211,E$1,1)="标准无保留意见",0,1)</f>
        <v>0</v>
      </c>
      <c r="F211">
        <f>IF([4]!s_stmnote_audit_category($A211,F$1,1)="标准无保留意见",0,1)</f>
        <v>0</v>
      </c>
      <c r="G211">
        <f>IF([4]!s_stmnote_audit_category($A211,G$1,1)="标准无保留意见",0,1)</f>
        <v>0</v>
      </c>
      <c r="H211">
        <f>IF([4]!s_stmnote_audit_category($A211,H$1,1)="标准无保留意见",0,1)</f>
        <v>0</v>
      </c>
      <c r="I211">
        <f>IF([4]!s_stmnote_audit_category($A211,I$1,1)="标准无保留意见",0,1)</f>
        <v>0</v>
      </c>
      <c r="J211">
        <f t="shared" si="5"/>
        <v>0</v>
      </c>
    </row>
    <row r="212" spans="1:10" x14ac:dyDescent="0.45">
      <c r="A212" s="1" t="s">
        <v>259</v>
      </c>
      <c r="B212">
        <f>IF([4]!s_stmnote_audit_category($A212,B$1,1)="标准无保留意见",0,1)</f>
        <v>0</v>
      </c>
      <c r="C212">
        <f>IF([4]!s_stmnote_audit_category($A212,C$1,1)="标准无保留意见",0,1)</f>
        <v>0</v>
      </c>
      <c r="D212">
        <f>IF([4]!s_stmnote_audit_category($A212,D$1,1)="标准无保留意见",0,1)</f>
        <v>0</v>
      </c>
      <c r="E212">
        <f>IF([4]!s_stmnote_audit_category($A212,E$1,1)="标准无保留意见",0,1)</f>
        <v>0</v>
      </c>
      <c r="F212">
        <f>IF([4]!s_stmnote_audit_category($A212,F$1,1)="标准无保留意见",0,1)</f>
        <v>0</v>
      </c>
      <c r="G212">
        <f>IF([4]!s_stmnote_audit_category($A212,G$1,1)="标准无保留意见",0,1)</f>
        <v>0</v>
      </c>
      <c r="H212">
        <f>IF([4]!s_stmnote_audit_category($A212,H$1,1)="标准无保留意见",0,1)</f>
        <v>0</v>
      </c>
      <c r="I212">
        <f>IF([4]!s_stmnote_audit_category($A212,I$1,1)="标准无保留意见",0,1)</f>
        <v>0</v>
      </c>
      <c r="J212">
        <f t="shared" si="5"/>
        <v>0</v>
      </c>
    </row>
    <row r="213" spans="1:10" x14ac:dyDescent="0.45">
      <c r="A213" s="1" t="s">
        <v>105</v>
      </c>
      <c r="B213">
        <f>IF([4]!s_stmnote_audit_category($A213,B$1,1)="标准无保留意见",0,1)</f>
        <v>0</v>
      </c>
      <c r="C213">
        <f>IF([4]!s_stmnote_audit_category($A213,C$1,1)="标准无保留意见",0,1)</f>
        <v>0</v>
      </c>
      <c r="D213">
        <f>IF([4]!s_stmnote_audit_category($A213,D$1,1)="标准无保留意见",0,1)</f>
        <v>0</v>
      </c>
      <c r="E213">
        <f>IF([4]!s_stmnote_audit_category($A213,E$1,1)="标准无保留意见",0,1)</f>
        <v>0</v>
      </c>
      <c r="F213">
        <f>IF([4]!s_stmnote_audit_category($A213,F$1,1)="标准无保留意见",0,1)</f>
        <v>0</v>
      </c>
      <c r="G213">
        <f>IF([4]!s_stmnote_audit_category($A213,G$1,1)="标准无保留意见",0,1)</f>
        <v>0</v>
      </c>
      <c r="H213">
        <f>IF([4]!s_stmnote_audit_category($A213,H$1,1)="标准无保留意见",0,1)</f>
        <v>0</v>
      </c>
      <c r="I213">
        <f>IF([4]!s_stmnote_audit_category($A213,I$1,1)="标准无保留意见",0,1)</f>
        <v>0</v>
      </c>
      <c r="J213">
        <f t="shared" si="5"/>
        <v>0</v>
      </c>
    </row>
    <row r="214" spans="1:10" x14ac:dyDescent="0.45">
      <c r="A214" s="1" t="s">
        <v>290</v>
      </c>
      <c r="B214">
        <f>IF([4]!s_stmnote_audit_category($A214,B$1,1)="标准无保留意见",0,1)</f>
        <v>0</v>
      </c>
      <c r="C214">
        <f>IF([4]!s_stmnote_audit_category($A214,C$1,1)="标准无保留意见",0,1)</f>
        <v>0</v>
      </c>
      <c r="D214">
        <f>IF([4]!s_stmnote_audit_category($A214,D$1,1)="标准无保留意见",0,1)</f>
        <v>0</v>
      </c>
      <c r="E214">
        <f>IF([4]!s_stmnote_audit_category($A214,E$1,1)="标准无保留意见",0,1)</f>
        <v>0</v>
      </c>
      <c r="F214">
        <f>IF([4]!s_stmnote_audit_category($A214,F$1,1)="标准无保留意见",0,1)</f>
        <v>0</v>
      </c>
      <c r="G214">
        <f>IF([4]!s_stmnote_audit_category($A214,G$1,1)="标准无保留意见",0,1)</f>
        <v>0</v>
      </c>
      <c r="H214">
        <f>IF([4]!s_stmnote_audit_category($A214,H$1,1)="标准无保留意见",0,1)</f>
        <v>0</v>
      </c>
      <c r="I214">
        <f>IF([4]!s_stmnote_audit_category($A214,I$1,1)="标准无保留意见",0,1)</f>
        <v>0</v>
      </c>
      <c r="J214">
        <f t="shared" si="5"/>
        <v>0</v>
      </c>
    </row>
    <row r="215" spans="1:10" x14ac:dyDescent="0.45">
      <c r="A215" s="1" t="s">
        <v>10</v>
      </c>
      <c r="B215">
        <f>IF([4]!s_stmnote_audit_category($A215,B$1,1)="标准无保留意见",0,1)</f>
        <v>0</v>
      </c>
      <c r="C215">
        <f>IF([4]!s_stmnote_audit_category($A215,C$1,1)="标准无保留意见",0,1)</f>
        <v>1</v>
      </c>
      <c r="D215">
        <f>IF([4]!s_stmnote_audit_category($A215,D$1,1)="标准无保留意见",0,1)</f>
        <v>0</v>
      </c>
      <c r="E215">
        <f>IF([4]!s_stmnote_audit_category($A215,E$1,1)="标准无保留意见",0,1)</f>
        <v>0</v>
      </c>
      <c r="F215">
        <f>IF([4]!s_stmnote_audit_category($A215,F$1,1)="标准无保留意见",0,1)</f>
        <v>0</v>
      </c>
      <c r="G215">
        <f>IF([4]!s_stmnote_audit_category($A215,G$1,1)="标准无保留意见",0,1)</f>
        <v>0</v>
      </c>
      <c r="H215">
        <f>IF([4]!s_stmnote_audit_category($A215,H$1,1)="标准无保留意见",0,1)</f>
        <v>0</v>
      </c>
      <c r="I215">
        <f>IF([4]!s_stmnote_audit_category($A215,I$1,1)="标准无保留意见",0,1)</f>
        <v>0</v>
      </c>
      <c r="J215">
        <f t="shared" si="5"/>
        <v>1</v>
      </c>
    </row>
    <row r="216" spans="1:10" x14ac:dyDescent="0.45">
      <c r="A216" s="1" t="s">
        <v>369</v>
      </c>
      <c r="B216">
        <f>IF([4]!s_stmnote_audit_category($A216,B$1,1)="标准无保留意见",0,1)</f>
        <v>0</v>
      </c>
      <c r="C216">
        <f>IF([4]!s_stmnote_audit_category($A216,C$1,1)="标准无保留意见",0,1)</f>
        <v>0</v>
      </c>
      <c r="D216">
        <f>IF([4]!s_stmnote_audit_category($A216,D$1,1)="标准无保留意见",0,1)</f>
        <v>0</v>
      </c>
      <c r="E216">
        <f>IF([4]!s_stmnote_audit_category($A216,E$1,1)="标准无保留意见",0,1)</f>
        <v>0</v>
      </c>
      <c r="F216">
        <f>IF([4]!s_stmnote_audit_category($A216,F$1,1)="标准无保留意见",0,1)</f>
        <v>0</v>
      </c>
      <c r="G216">
        <f>IF([4]!s_stmnote_audit_category($A216,G$1,1)="标准无保留意见",0,1)</f>
        <v>0</v>
      </c>
      <c r="H216">
        <f>IF([4]!s_stmnote_audit_category($A216,H$1,1)="标准无保留意见",0,1)</f>
        <v>0</v>
      </c>
      <c r="I216">
        <f>IF([4]!s_stmnote_audit_category($A216,I$1,1)="标准无保留意见",0,1)</f>
        <v>0</v>
      </c>
      <c r="J216">
        <f t="shared" si="5"/>
        <v>0</v>
      </c>
    </row>
    <row r="217" spans="1:10" x14ac:dyDescent="0.45">
      <c r="A217" s="1" t="s">
        <v>95</v>
      </c>
      <c r="B217">
        <f>IF([4]!s_stmnote_audit_category($A217,B$1,1)="标准无保留意见",0,1)</f>
        <v>0</v>
      </c>
      <c r="C217">
        <f>IF([4]!s_stmnote_audit_category($A217,C$1,1)="标准无保留意见",0,1)</f>
        <v>0</v>
      </c>
      <c r="D217">
        <f>IF([4]!s_stmnote_audit_category($A217,D$1,1)="标准无保留意见",0,1)</f>
        <v>0</v>
      </c>
      <c r="E217">
        <f>IF([4]!s_stmnote_audit_category($A217,E$1,1)="标准无保留意见",0,1)</f>
        <v>0</v>
      </c>
      <c r="F217">
        <f>IF([4]!s_stmnote_audit_category($A217,F$1,1)="标准无保留意见",0,1)</f>
        <v>0</v>
      </c>
      <c r="G217">
        <f>IF([4]!s_stmnote_audit_category($A217,G$1,1)="标准无保留意见",0,1)</f>
        <v>0</v>
      </c>
      <c r="H217">
        <f>IF([4]!s_stmnote_audit_category($A217,H$1,1)="标准无保留意见",0,1)</f>
        <v>0</v>
      </c>
      <c r="I217">
        <f>IF([4]!s_stmnote_audit_category($A217,I$1,1)="标准无保留意见",0,1)</f>
        <v>0</v>
      </c>
      <c r="J217">
        <f t="shared" si="5"/>
        <v>0</v>
      </c>
    </row>
    <row r="218" spans="1:10" x14ac:dyDescent="0.45">
      <c r="A218" s="1" t="s">
        <v>114</v>
      </c>
      <c r="B218">
        <f>IF([4]!s_stmnote_audit_category($A218,B$1,1)="标准无保留意见",0,1)</f>
        <v>0</v>
      </c>
      <c r="C218">
        <f>IF([4]!s_stmnote_audit_category($A218,C$1,1)="标准无保留意见",0,1)</f>
        <v>0</v>
      </c>
      <c r="D218">
        <f>IF([4]!s_stmnote_audit_category($A218,D$1,1)="标准无保留意见",0,1)</f>
        <v>0</v>
      </c>
      <c r="E218">
        <f>IF([4]!s_stmnote_audit_category($A218,E$1,1)="标准无保留意见",0,1)</f>
        <v>0</v>
      </c>
      <c r="F218">
        <f>IF([4]!s_stmnote_audit_category($A218,F$1,1)="标准无保留意见",0,1)</f>
        <v>0</v>
      </c>
      <c r="G218">
        <f>IF([4]!s_stmnote_audit_category($A218,G$1,1)="标准无保留意见",0,1)</f>
        <v>0</v>
      </c>
      <c r="H218">
        <f>IF([4]!s_stmnote_audit_category($A218,H$1,1)="标准无保留意见",0,1)</f>
        <v>0</v>
      </c>
      <c r="I218">
        <f>IF([4]!s_stmnote_audit_category($A218,I$1,1)="标准无保留意见",0,1)</f>
        <v>0</v>
      </c>
      <c r="J218">
        <f t="shared" si="5"/>
        <v>0</v>
      </c>
    </row>
    <row r="219" spans="1:10" x14ac:dyDescent="0.45">
      <c r="A219" s="1" t="s">
        <v>38</v>
      </c>
      <c r="B219">
        <f>IF([4]!s_stmnote_audit_category($A219,B$1,1)="标准无保留意见",0,1)</f>
        <v>0</v>
      </c>
      <c r="C219">
        <f>IF([4]!s_stmnote_audit_category($A219,C$1,1)="标准无保留意见",0,1)</f>
        <v>0</v>
      </c>
      <c r="D219">
        <f>IF([4]!s_stmnote_audit_category($A219,D$1,1)="标准无保留意见",0,1)</f>
        <v>0</v>
      </c>
      <c r="E219">
        <f>IF([4]!s_stmnote_audit_category($A219,E$1,1)="标准无保留意见",0,1)</f>
        <v>0</v>
      </c>
      <c r="F219">
        <f>IF([4]!s_stmnote_audit_category($A219,F$1,1)="标准无保留意见",0,1)</f>
        <v>0</v>
      </c>
      <c r="G219">
        <f>IF([4]!s_stmnote_audit_category($A219,G$1,1)="标准无保留意见",0,1)</f>
        <v>0</v>
      </c>
      <c r="H219">
        <f>IF([4]!s_stmnote_audit_category($A219,H$1,1)="标准无保留意见",0,1)</f>
        <v>0</v>
      </c>
      <c r="I219">
        <f>IF([4]!s_stmnote_audit_category($A219,I$1,1)="标准无保留意见",0,1)</f>
        <v>0</v>
      </c>
      <c r="J219">
        <f t="shared" si="5"/>
        <v>0</v>
      </c>
    </row>
    <row r="220" spans="1:10" x14ac:dyDescent="0.45">
      <c r="A220" s="1" t="s">
        <v>382</v>
      </c>
      <c r="B220">
        <f>IF([4]!s_stmnote_audit_category($A220,B$1,1)="标准无保留意见",0,1)</f>
        <v>0</v>
      </c>
      <c r="C220">
        <f>IF([4]!s_stmnote_audit_category($A220,C$1,1)="标准无保留意见",0,1)</f>
        <v>0</v>
      </c>
      <c r="D220">
        <f>IF([4]!s_stmnote_audit_category($A220,D$1,1)="标准无保留意见",0,1)</f>
        <v>0</v>
      </c>
      <c r="E220">
        <f>IF([4]!s_stmnote_audit_category($A220,E$1,1)="标准无保留意见",0,1)</f>
        <v>0</v>
      </c>
      <c r="F220">
        <f>IF([4]!s_stmnote_audit_category($A220,F$1,1)="标准无保留意见",0,1)</f>
        <v>0</v>
      </c>
      <c r="G220">
        <f>IF([4]!s_stmnote_audit_category($A220,G$1,1)="标准无保留意见",0,1)</f>
        <v>0</v>
      </c>
      <c r="H220">
        <f>IF([4]!s_stmnote_audit_category($A220,H$1,1)="标准无保留意见",0,1)</f>
        <v>1</v>
      </c>
      <c r="I220">
        <f>IF([4]!s_stmnote_audit_category($A220,I$1,1)="标准无保留意见",0,1)</f>
        <v>1</v>
      </c>
      <c r="J220">
        <f t="shared" si="5"/>
        <v>1</v>
      </c>
    </row>
    <row r="221" spans="1:10" x14ac:dyDescent="0.45">
      <c r="A221" s="1" t="s">
        <v>115</v>
      </c>
      <c r="B221">
        <f>IF([4]!s_stmnote_audit_category($A221,B$1,1)="标准无保留意见",0,1)</f>
        <v>0</v>
      </c>
      <c r="C221">
        <f>IF([4]!s_stmnote_audit_category($A221,C$1,1)="标准无保留意见",0,1)</f>
        <v>0</v>
      </c>
      <c r="D221">
        <f>IF([4]!s_stmnote_audit_category($A221,D$1,1)="标准无保留意见",0,1)</f>
        <v>0</v>
      </c>
      <c r="E221">
        <f>IF([4]!s_stmnote_audit_category($A221,E$1,1)="标准无保留意见",0,1)</f>
        <v>0</v>
      </c>
      <c r="F221">
        <f>IF([4]!s_stmnote_audit_category($A221,F$1,1)="标准无保留意见",0,1)</f>
        <v>0</v>
      </c>
      <c r="G221">
        <f>IF([4]!s_stmnote_audit_category($A221,G$1,1)="标准无保留意见",0,1)</f>
        <v>0</v>
      </c>
      <c r="H221">
        <f>IF([4]!s_stmnote_audit_category($A221,H$1,1)="标准无保留意见",0,1)</f>
        <v>0</v>
      </c>
      <c r="I221">
        <f>IF([4]!s_stmnote_audit_category($A221,I$1,1)="标准无保留意见",0,1)</f>
        <v>0</v>
      </c>
      <c r="J221">
        <f t="shared" si="5"/>
        <v>0</v>
      </c>
    </row>
    <row r="222" spans="1:10" x14ac:dyDescent="0.45">
      <c r="A222" s="1" t="s">
        <v>301</v>
      </c>
      <c r="B222">
        <f>IF([4]!s_stmnote_audit_category($A222,B$1,1)="标准无保留意见",0,1)</f>
        <v>0</v>
      </c>
      <c r="C222">
        <f>IF([4]!s_stmnote_audit_category($A222,C$1,1)="标准无保留意见",0,1)</f>
        <v>0</v>
      </c>
      <c r="D222">
        <f>IF([4]!s_stmnote_audit_category($A222,D$1,1)="标准无保留意见",0,1)</f>
        <v>0</v>
      </c>
      <c r="E222">
        <f>IF([4]!s_stmnote_audit_category($A222,E$1,1)="标准无保留意见",0,1)</f>
        <v>0</v>
      </c>
      <c r="F222">
        <f>IF([4]!s_stmnote_audit_category($A222,F$1,1)="标准无保留意见",0,1)</f>
        <v>0</v>
      </c>
      <c r="G222">
        <f>IF([4]!s_stmnote_audit_category($A222,G$1,1)="标准无保留意见",0,1)</f>
        <v>0</v>
      </c>
      <c r="H222">
        <f>IF([4]!s_stmnote_audit_category($A222,H$1,1)="标准无保留意见",0,1)</f>
        <v>0</v>
      </c>
      <c r="I222">
        <f>IF([4]!s_stmnote_audit_category($A222,I$1,1)="标准无保留意见",0,1)</f>
        <v>0</v>
      </c>
      <c r="J222">
        <f t="shared" si="5"/>
        <v>0</v>
      </c>
    </row>
    <row r="223" spans="1:10" x14ac:dyDescent="0.45">
      <c r="A223" s="1" t="s">
        <v>212</v>
      </c>
      <c r="B223">
        <f>IF([4]!s_stmnote_audit_category($A223,B$1,1)="标准无保留意见",0,1)</f>
        <v>0</v>
      </c>
      <c r="C223">
        <f>IF([4]!s_stmnote_audit_category($A223,C$1,1)="标准无保留意见",0,1)</f>
        <v>0</v>
      </c>
      <c r="D223">
        <f>IF([4]!s_stmnote_audit_category($A223,D$1,1)="标准无保留意见",0,1)</f>
        <v>0</v>
      </c>
      <c r="E223">
        <f>IF([4]!s_stmnote_audit_category($A223,E$1,1)="标准无保留意见",0,1)</f>
        <v>0</v>
      </c>
      <c r="F223">
        <f>IF([4]!s_stmnote_audit_category($A223,F$1,1)="标准无保留意见",0,1)</f>
        <v>0</v>
      </c>
      <c r="G223">
        <f>IF([4]!s_stmnote_audit_category($A223,G$1,1)="标准无保留意见",0,1)</f>
        <v>0</v>
      </c>
      <c r="H223">
        <f>IF([4]!s_stmnote_audit_category($A223,H$1,1)="标准无保留意见",0,1)</f>
        <v>0</v>
      </c>
      <c r="I223">
        <f>IF([4]!s_stmnote_audit_category($A223,I$1,1)="标准无保留意见",0,1)</f>
        <v>0</v>
      </c>
      <c r="J223">
        <f t="shared" si="5"/>
        <v>0</v>
      </c>
    </row>
    <row r="224" spans="1:10" x14ac:dyDescent="0.45">
      <c r="A224" s="1" t="s">
        <v>19</v>
      </c>
      <c r="B224">
        <f>IF([4]!s_stmnote_audit_category($A224,B$1,1)="标准无保留意见",0,1)</f>
        <v>0</v>
      </c>
      <c r="C224">
        <f>IF([4]!s_stmnote_audit_category($A224,C$1,1)="标准无保留意见",0,1)</f>
        <v>0</v>
      </c>
      <c r="D224">
        <f>IF([4]!s_stmnote_audit_category($A224,D$1,1)="标准无保留意见",0,1)</f>
        <v>0</v>
      </c>
      <c r="E224">
        <f>IF([4]!s_stmnote_audit_category($A224,E$1,1)="标准无保留意见",0,1)</f>
        <v>0</v>
      </c>
      <c r="F224">
        <f>IF([4]!s_stmnote_audit_category($A224,F$1,1)="标准无保留意见",0,1)</f>
        <v>1</v>
      </c>
      <c r="G224">
        <f>IF([4]!s_stmnote_audit_category($A224,G$1,1)="标准无保留意见",0,1)</f>
        <v>1</v>
      </c>
      <c r="H224">
        <f>IF([4]!s_stmnote_audit_category($A224,H$1,1)="标准无保留意见",0,1)</f>
        <v>0</v>
      </c>
      <c r="I224">
        <f>IF([4]!s_stmnote_audit_category($A224,I$1,1)="标准无保留意见",0,1)</f>
        <v>0</v>
      </c>
      <c r="J224">
        <f t="shared" si="5"/>
        <v>1</v>
      </c>
    </row>
    <row r="225" spans="1:10" x14ac:dyDescent="0.45">
      <c r="A225" s="1" t="s">
        <v>194</v>
      </c>
      <c r="B225">
        <f>IF([4]!s_stmnote_audit_category($A225,B$1,1)="标准无保留意见",0,1)</f>
        <v>0</v>
      </c>
      <c r="C225">
        <f>IF([4]!s_stmnote_audit_category($A225,C$1,1)="标准无保留意见",0,1)</f>
        <v>0</v>
      </c>
      <c r="D225">
        <f>IF([4]!s_stmnote_audit_category($A225,D$1,1)="标准无保留意见",0,1)</f>
        <v>0</v>
      </c>
      <c r="E225">
        <f>IF([4]!s_stmnote_audit_category($A225,E$1,1)="标准无保留意见",0,1)</f>
        <v>0</v>
      </c>
      <c r="F225">
        <f>IF([4]!s_stmnote_audit_category($A225,F$1,1)="标准无保留意见",0,1)</f>
        <v>0</v>
      </c>
      <c r="G225">
        <f>IF([4]!s_stmnote_audit_category($A225,G$1,1)="标准无保留意见",0,1)</f>
        <v>0</v>
      </c>
      <c r="H225">
        <f>IF([4]!s_stmnote_audit_category($A225,H$1,1)="标准无保留意见",0,1)</f>
        <v>0</v>
      </c>
      <c r="I225">
        <f>IF([4]!s_stmnote_audit_category($A225,I$1,1)="标准无保留意见",0,1)</f>
        <v>0</v>
      </c>
      <c r="J225">
        <f t="shared" si="5"/>
        <v>0</v>
      </c>
    </row>
    <row r="226" spans="1:10" x14ac:dyDescent="0.45">
      <c r="A226" s="1" t="s">
        <v>360</v>
      </c>
      <c r="B226">
        <f>IF([4]!s_stmnote_audit_category($A226,B$1,1)="标准无保留意见",0,1)</f>
        <v>0</v>
      </c>
      <c r="C226">
        <f>IF([4]!s_stmnote_audit_category($A226,C$1,1)="标准无保留意见",0,1)</f>
        <v>0</v>
      </c>
      <c r="D226">
        <f>IF([4]!s_stmnote_audit_category($A226,D$1,1)="标准无保留意见",0,1)</f>
        <v>0</v>
      </c>
      <c r="E226">
        <f>IF([4]!s_stmnote_audit_category($A226,E$1,1)="标准无保留意见",0,1)</f>
        <v>0</v>
      </c>
      <c r="F226">
        <f>IF([4]!s_stmnote_audit_category($A226,F$1,1)="标准无保留意见",0,1)</f>
        <v>0</v>
      </c>
      <c r="G226">
        <f>IF([4]!s_stmnote_audit_category($A226,G$1,1)="标准无保留意见",0,1)</f>
        <v>0</v>
      </c>
      <c r="H226">
        <f>IF([4]!s_stmnote_audit_category($A226,H$1,1)="标准无保留意见",0,1)</f>
        <v>0</v>
      </c>
      <c r="I226">
        <f>IF([4]!s_stmnote_audit_category($A226,I$1,1)="标准无保留意见",0,1)</f>
        <v>0</v>
      </c>
      <c r="J226">
        <f t="shared" si="5"/>
        <v>0</v>
      </c>
    </row>
    <row r="227" spans="1:10" x14ac:dyDescent="0.45">
      <c r="A227" s="1" t="s">
        <v>172</v>
      </c>
      <c r="B227">
        <f>IF([4]!s_stmnote_audit_category($A227,B$1,1)="标准无保留意见",0,1)</f>
        <v>0</v>
      </c>
      <c r="C227">
        <f>IF([4]!s_stmnote_audit_category($A227,C$1,1)="标准无保留意见",0,1)</f>
        <v>0</v>
      </c>
      <c r="D227">
        <f>IF([4]!s_stmnote_audit_category($A227,D$1,1)="标准无保留意见",0,1)</f>
        <v>0</v>
      </c>
      <c r="E227">
        <f>IF([4]!s_stmnote_audit_category($A227,E$1,1)="标准无保留意见",0,1)</f>
        <v>0</v>
      </c>
      <c r="F227">
        <f>IF([4]!s_stmnote_audit_category($A227,F$1,1)="标准无保留意见",0,1)</f>
        <v>0</v>
      </c>
      <c r="G227">
        <f>IF([4]!s_stmnote_audit_category($A227,G$1,1)="标准无保留意见",0,1)</f>
        <v>0</v>
      </c>
      <c r="H227">
        <f>IF([4]!s_stmnote_audit_category($A227,H$1,1)="标准无保留意见",0,1)</f>
        <v>0</v>
      </c>
      <c r="I227">
        <f>IF([4]!s_stmnote_audit_category($A227,I$1,1)="标准无保留意见",0,1)</f>
        <v>0</v>
      </c>
      <c r="J227">
        <f t="shared" si="5"/>
        <v>0</v>
      </c>
    </row>
    <row r="228" spans="1:10" x14ac:dyDescent="0.45">
      <c r="A228" s="1" t="s">
        <v>123</v>
      </c>
      <c r="B228">
        <f>IF([4]!s_stmnote_audit_category($A228,B$1,1)="标准无保留意见",0,1)</f>
        <v>0</v>
      </c>
      <c r="C228">
        <f>IF([4]!s_stmnote_audit_category($A228,C$1,1)="标准无保留意见",0,1)</f>
        <v>0</v>
      </c>
      <c r="D228">
        <f>IF([4]!s_stmnote_audit_category($A228,D$1,1)="标准无保留意见",0,1)</f>
        <v>0</v>
      </c>
      <c r="E228">
        <f>IF([4]!s_stmnote_audit_category($A228,E$1,1)="标准无保留意见",0,1)</f>
        <v>0</v>
      </c>
      <c r="F228">
        <f>IF([4]!s_stmnote_audit_category($A228,F$1,1)="标准无保留意见",0,1)</f>
        <v>0</v>
      </c>
      <c r="G228">
        <f>IF([4]!s_stmnote_audit_category($A228,G$1,1)="标准无保留意见",0,1)</f>
        <v>0</v>
      </c>
      <c r="H228">
        <f>IF([4]!s_stmnote_audit_category($A228,H$1,1)="标准无保留意见",0,1)</f>
        <v>0</v>
      </c>
      <c r="I228">
        <f>IF([4]!s_stmnote_audit_category($A228,I$1,1)="标准无保留意见",0,1)</f>
        <v>0</v>
      </c>
      <c r="J228">
        <f t="shared" si="5"/>
        <v>0</v>
      </c>
    </row>
    <row r="229" spans="1:10" x14ac:dyDescent="0.45">
      <c r="A229" s="1" t="s">
        <v>116</v>
      </c>
      <c r="B229">
        <f>IF([4]!s_stmnote_audit_category($A229,B$1,1)="标准无保留意见",0,1)</f>
        <v>0</v>
      </c>
      <c r="C229">
        <f>IF([4]!s_stmnote_audit_category($A229,C$1,1)="标准无保留意见",0,1)</f>
        <v>0</v>
      </c>
      <c r="D229">
        <f>IF([4]!s_stmnote_audit_category($A229,D$1,1)="标准无保留意见",0,1)</f>
        <v>0</v>
      </c>
      <c r="E229">
        <f>IF([4]!s_stmnote_audit_category($A229,E$1,1)="标准无保留意见",0,1)</f>
        <v>0</v>
      </c>
      <c r="F229">
        <f>IF([4]!s_stmnote_audit_category($A229,F$1,1)="标准无保留意见",0,1)</f>
        <v>0</v>
      </c>
      <c r="G229">
        <f>IF([4]!s_stmnote_audit_category($A229,G$1,1)="标准无保留意见",0,1)</f>
        <v>0</v>
      </c>
      <c r="H229">
        <f>IF([4]!s_stmnote_audit_category($A229,H$1,1)="标准无保留意见",0,1)</f>
        <v>0</v>
      </c>
      <c r="I229">
        <f>IF([4]!s_stmnote_audit_category($A229,I$1,1)="标准无保留意见",0,1)</f>
        <v>0</v>
      </c>
      <c r="J229">
        <f t="shared" si="5"/>
        <v>0</v>
      </c>
    </row>
    <row r="230" spans="1:10" x14ac:dyDescent="0.45">
      <c r="A230" s="1" t="s">
        <v>243</v>
      </c>
      <c r="B230">
        <f>IF([4]!s_stmnote_audit_category($A230,B$1,1)="标准无保留意见",0,1)</f>
        <v>0</v>
      </c>
      <c r="C230">
        <f>IF([4]!s_stmnote_audit_category($A230,C$1,1)="标准无保留意见",0,1)</f>
        <v>0</v>
      </c>
      <c r="D230">
        <f>IF([4]!s_stmnote_audit_category($A230,D$1,1)="标准无保留意见",0,1)</f>
        <v>0</v>
      </c>
      <c r="E230">
        <f>IF([4]!s_stmnote_audit_category($A230,E$1,1)="标准无保留意见",0,1)</f>
        <v>0</v>
      </c>
      <c r="F230">
        <f>IF([4]!s_stmnote_audit_category($A230,F$1,1)="标准无保留意见",0,1)</f>
        <v>0</v>
      </c>
      <c r="G230">
        <f>IF([4]!s_stmnote_audit_category($A230,G$1,1)="标准无保留意见",0,1)</f>
        <v>0</v>
      </c>
      <c r="H230">
        <f>IF([4]!s_stmnote_audit_category($A230,H$1,1)="标准无保留意见",0,1)</f>
        <v>0</v>
      </c>
      <c r="I230">
        <f>IF([4]!s_stmnote_audit_category($A230,I$1,1)="标准无保留意见",0,1)</f>
        <v>0</v>
      </c>
      <c r="J230">
        <f t="shared" si="5"/>
        <v>0</v>
      </c>
    </row>
    <row r="231" spans="1:10" x14ac:dyDescent="0.45">
      <c r="A231" s="1" t="s">
        <v>388</v>
      </c>
      <c r="B231">
        <f>IF([4]!s_stmnote_audit_category($A231,B$1,1)="标准无保留意见",0,1)</f>
        <v>0</v>
      </c>
      <c r="C231">
        <f>IF([4]!s_stmnote_audit_category($A231,C$1,1)="标准无保留意见",0,1)</f>
        <v>0</v>
      </c>
      <c r="D231">
        <f>IF([4]!s_stmnote_audit_category($A231,D$1,1)="标准无保留意见",0,1)</f>
        <v>0</v>
      </c>
      <c r="E231">
        <f>IF([4]!s_stmnote_audit_category($A231,E$1,1)="标准无保留意见",0,1)</f>
        <v>0</v>
      </c>
      <c r="F231">
        <f>IF([4]!s_stmnote_audit_category($A231,F$1,1)="标准无保留意见",0,1)</f>
        <v>0</v>
      </c>
      <c r="G231">
        <f>IF([4]!s_stmnote_audit_category($A231,G$1,1)="标准无保留意见",0,1)</f>
        <v>0</v>
      </c>
      <c r="H231">
        <f>IF([4]!s_stmnote_audit_category($A231,H$1,1)="标准无保留意见",0,1)</f>
        <v>0</v>
      </c>
      <c r="I231">
        <f>IF([4]!s_stmnote_audit_category($A231,I$1,1)="标准无保留意见",0,1)</f>
        <v>0</v>
      </c>
      <c r="J231">
        <f t="shared" si="5"/>
        <v>0</v>
      </c>
    </row>
    <row r="232" spans="1:10" x14ac:dyDescent="0.45">
      <c r="A232" s="1" t="s">
        <v>50</v>
      </c>
      <c r="B232">
        <f>IF([4]!s_stmnote_audit_category($A232,B$1,1)="标准无保留意见",0,1)</f>
        <v>0</v>
      </c>
      <c r="C232">
        <f>IF([4]!s_stmnote_audit_category($A232,C$1,1)="标准无保留意见",0,1)</f>
        <v>0</v>
      </c>
      <c r="D232">
        <f>IF([4]!s_stmnote_audit_category($A232,D$1,1)="标准无保留意见",0,1)</f>
        <v>0</v>
      </c>
      <c r="E232">
        <f>IF([4]!s_stmnote_audit_category($A232,E$1,1)="标准无保留意见",0,1)</f>
        <v>0</v>
      </c>
      <c r="F232">
        <f>IF([4]!s_stmnote_audit_category($A232,F$1,1)="标准无保留意见",0,1)</f>
        <v>0</v>
      </c>
      <c r="G232">
        <f>IF([4]!s_stmnote_audit_category($A232,G$1,1)="标准无保留意见",0,1)</f>
        <v>0</v>
      </c>
      <c r="H232">
        <f>IF([4]!s_stmnote_audit_category($A232,H$1,1)="标准无保留意见",0,1)</f>
        <v>0</v>
      </c>
      <c r="I232">
        <f>IF([4]!s_stmnote_audit_category($A232,I$1,1)="标准无保留意见",0,1)</f>
        <v>0</v>
      </c>
      <c r="J232">
        <f t="shared" si="5"/>
        <v>0</v>
      </c>
    </row>
    <row r="233" spans="1:10" x14ac:dyDescent="0.45">
      <c r="A233" s="1" t="s">
        <v>264</v>
      </c>
      <c r="B233">
        <f>IF([4]!s_stmnote_audit_category($A233,B$1,1)="标准无保留意见",0,1)</f>
        <v>0</v>
      </c>
      <c r="C233">
        <f>IF([4]!s_stmnote_audit_category($A233,C$1,1)="标准无保留意见",0,1)</f>
        <v>0</v>
      </c>
      <c r="D233">
        <f>IF([4]!s_stmnote_audit_category($A233,D$1,1)="标准无保留意见",0,1)</f>
        <v>0</v>
      </c>
      <c r="E233">
        <f>IF([4]!s_stmnote_audit_category($A233,E$1,1)="标准无保留意见",0,1)</f>
        <v>0</v>
      </c>
      <c r="F233">
        <f>IF([4]!s_stmnote_audit_category($A233,F$1,1)="标准无保留意见",0,1)</f>
        <v>0</v>
      </c>
      <c r="G233">
        <f>IF([4]!s_stmnote_audit_category($A233,G$1,1)="标准无保留意见",0,1)</f>
        <v>0</v>
      </c>
      <c r="H233">
        <f>IF([4]!s_stmnote_audit_category($A233,H$1,1)="标准无保留意见",0,1)</f>
        <v>0</v>
      </c>
      <c r="I233">
        <f>IF([4]!s_stmnote_audit_category($A233,I$1,1)="标准无保留意见",0,1)</f>
        <v>0</v>
      </c>
      <c r="J233">
        <f t="shared" si="5"/>
        <v>0</v>
      </c>
    </row>
    <row r="234" spans="1:10" x14ac:dyDescent="0.45">
      <c r="A234" s="1" t="s">
        <v>77</v>
      </c>
      <c r="B234">
        <f>IF([4]!s_stmnote_audit_category($A234,B$1,1)="标准无保留意见",0,1)</f>
        <v>0</v>
      </c>
      <c r="C234">
        <f>IF([4]!s_stmnote_audit_category($A234,C$1,1)="标准无保留意见",0,1)</f>
        <v>0</v>
      </c>
      <c r="D234">
        <f>IF([4]!s_stmnote_audit_category($A234,D$1,1)="标准无保留意见",0,1)</f>
        <v>0</v>
      </c>
      <c r="E234">
        <f>IF([4]!s_stmnote_audit_category($A234,E$1,1)="标准无保留意见",0,1)</f>
        <v>0</v>
      </c>
      <c r="F234">
        <f>IF([4]!s_stmnote_audit_category($A234,F$1,1)="标准无保留意见",0,1)</f>
        <v>0</v>
      </c>
      <c r="G234">
        <f>IF([4]!s_stmnote_audit_category($A234,G$1,1)="标准无保留意见",0,1)</f>
        <v>0</v>
      </c>
      <c r="H234">
        <f>IF([4]!s_stmnote_audit_category($A234,H$1,1)="标准无保留意见",0,1)</f>
        <v>0</v>
      </c>
      <c r="I234">
        <f>IF([4]!s_stmnote_audit_category($A234,I$1,1)="标准无保留意见",0,1)</f>
        <v>0</v>
      </c>
      <c r="J234">
        <f t="shared" si="5"/>
        <v>0</v>
      </c>
    </row>
    <row r="235" spans="1:10" x14ac:dyDescent="0.45">
      <c r="A235" s="1" t="s">
        <v>168</v>
      </c>
      <c r="B235">
        <f>IF([4]!s_stmnote_audit_category($A235,B$1,1)="标准无保留意见",0,1)</f>
        <v>0</v>
      </c>
      <c r="C235">
        <f>IF([4]!s_stmnote_audit_category($A235,C$1,1)="标准无保留意见",0,1)</f>
        <v>0</v>
      </c>
      <c r="D235">
        <f>IF([4]!s_stmnote_audit_category($A235,D$1,1)="标准无保留意见",0,1)</f>
        <v>0</v>
      </c>
      <c r="E235">
        <f>IF([4]!s_stmnote_audit_category($A235,E$1,1)="标准无保留意见",0,1)</f>
        <v>0</v>
      </c>
      <c r="F235">
        <f>IF([4]!s_stmnote_audit_category($A235,F$1,1)="标准无保留意见",0,1)</f>
        <v>0</v>
      </c>
      <c r="G235">
        <f>IF([4]!s_stmnote_audit_category($A235,G$1,1)="标准无保留意见",0,1)</f>
        <v>0</v>
      </c>
      <c r="H235">
        <f>IF([4]!s_stmnote_audit_category($A235,H$1,1)="标准无保留意见",0,1)</f>
        <v>0</v>
      </c>
      <c r="I235">
        <f>IF([4]!s_stmnote_audit_category($A235,I$1,1)="标准无保留意见",0,1)</f>
        <v>0</v>
      </c>
      <c r="J235">
        <f t="shared" si="5"/>
        <v>0</v>
      </c>
    </row>
    <row r="236" spans="1:10" x14ac:dyDescent="0.45">
      <c r="A236" s="1" t="s">
        <v>32</v>
      </c>
      <c r="B236">
        <f>IF([4]!s_stmnote_audit_category($A236,B$1,1)="标准无保留意见",0,1)</f>
        <v>0</v>
      </c>
      <c r="C236">
        <f>IF([4]!s_stmnote_audit_category($A236,C$1,1)="标准无保留意见",0,1)</f>
        <v>0</v>
      </c>
      <c r="D236">
        <f>IF([4]!s_stmnote_audit_category($A236,D$1,1)="标准无保留意见",0,1)</f>
        <v>0</v>
      </c>
      <c r="E236">
        <f>IF([4]!s_stmnote_audit_category($A236,E$1,1)="标准无保留意见",0,1)</f>
        <v>0</v>
      </c>
      <c r="F236">
        <f>IF([4]!s_stmnote_audit_category($A236,F$1,1)="标准无保留意见",0,1)</f>
        <v>0</v>
      </c>
      <c r="G236">
        <f>IF([4]!s_stmnote_audit_category($A236,G$1,1)="标准无保留意见",0,1)</f>
        <v>0</v>
      </c>
      <c r="H236">
        <f>IF([4]!s_stmnote_audit_category($A236,H$1,1)="标准无保留意见",0,1)</f>
        <v>0</v>
      </c>
      <c r="I236">
        <f>IF([4]!s_stmnote_audit_category($A236,I$1,1)="标准无保留意见",0,1)</f>
        <v>0</v>
      </c>
      <c r="J236">
        <f t="shared" si="5"/>
        <v>0</v>
      </c>
    </row>
    <row r="237" spans="1:10" x14ac:dyDescent="0.45">
      <c r="A237" s="1" t="s">
        <v>181</v>
      </c>
      <c r="B237">
        <f>IF([4]!s_stmnote_audit_category($A237,B$1,1)="标准无保留意见",0,1)</f>
        <v>0</v>
      </c>
      <c r="C237">
        <f>IF([4]!s_stmnote_audit_category($A237,C$1,1)="标准无保留意见",0,1)</f>
        <v>0</v>
      </c>
      <c r="D237">
        <f>IF([4]!s_stmnote_audit_category($A237,D$1,1)="标准无保留意见",0,1)</f>
        <v>0</v>
      </c>
      <c r="E237">
        <f>IF([4]!s_stmnote_audit_category($A237,E$1,1)="标准无保留意见",0,1)</f>
        <v>0</v>
      </c>
      <c r="F237">
        <f>IF([4]!s_stmnote_audit_category($A237,F$1,1)="标准无保留意见",0,1)</f>
        <v>0</v>
      </c>
      <c r="G237">
        <f>IF([4]!s_stmnote_audit_category($A237,G$1,1)="标准无保留意见",0,1)</f>
        <v>0</v>
      </c>
      <c r="H237">
        <f>IF([4]!s_stmnote_audit_category($A237,H$1,1)="标准无保留意见",0,1)</f>
        <v>0</v>
      </c>
      <c r="I237">
        <f>IF([4]!s_stmnote_audit_category($A237,I$1,1)="标准无保留意见",0,1)</f>
        <v>0</v>
      </c>
      <c r="J237">
        <f t="shared" si="5"/>
        <v>0</v>
      </c>
    </row>
    <row r="238" spans="1:10" x14ac:dyDescent="0.45">
      <c r="A238" s="1" t="s">
        <v>348</v>
      </c>
      <c r="B238">
        <f>IF([4]!s_stmnote_audit_category($A238,B$1,1)="标准无保留意见",0,1)</f>
        <v>0</v>
      </c>
      <c r="C238">
        <f>IF([4]!s_stmnote_audit_category($A238,C$1,1)="标准无保留意见",0,1)</f>
        <v>0</v>
      </c>
      <c r="D238">
        <f>IF([4]!s_stmnote_audit_category($A238,D$1,1)="标准无保留意见",0,1)</f>
        <v>0</v>
      </c>
      <c r="E238">
        <f>IF([4]!s_stmnote_audit_category($A238,E$1,1)="标准无保留意见",0,1)</f>
        <v>0</v>
      </c>
      <c r="F238">
        <f>IF([4]!s_stmnote_audit_category($A238,F$1,1)="标准无保留意见",0,1)</f>
        <v>0</v>
      </c>
      <c r="G238">
        <f>IF([4]!s_stmnote_audit_category($A238,G$1,1)="标准无保留意见",0,1)</f>
        <v>0</v>
      </c>
      <c r="H238">
        <f>IF([4]!s_stmnote_audit_category($A238,H$1,1)="标准无保留意见",0,1)</f>
        <v>0</v>
      </c>
      <c r="I238">
        <f>IF([4]!s_stmnote_audit_category($A238,I$1,1)="标准无保留意见",0,1)</f>
        <v>0</v>
      </c>
      <c r="J238">
        <f t="shared" si="5"/>
        <v>0</v>
      </c>
    </row>
    <row r="239" spans="1:10" x14ac:dyDescent="0.45">
      <c r="A239" s="1" t="s">
        <v>185</v>
      </c>
      <c r="B239">
        <f>IF([4]!s_stmnote_audit_category($A239,B$1,1)="标准无保留意见",0,1)</f>
        <v>0</v>
      </c>
      <c r="C239">
        <f>IF([4]!s_stmnote_audit_category($A239,C$1,1)="标准无保留意见",0,1)</f>
        <v>0</v>
      </c>
      <c r="D239">
        <f>IF([4]!s_stmnote_audit_category($A239,D$1,1)="标准无保留意见",0,1)</f>
        <v>0</v>
      </c>
      <c r="E239">
        <f>IF([4]!s_stmnote_audit_category($A239,E$1,1)="标准无保留意见",0,1)</f>
        <v>0</v>
      </c>
      <c r="F239">
        <f>IF([4]!s_stmnote_audit_category($A239,F$1,1)="标准无保留意见",0,1)</f>
        <v>0</v>
      </c>
      <c r="G239">
        <f>IF([4]!s_stmnote_audit_category($A239,G$1,1)="标准无保留意见",0,1)</f>
        <v>0</v>
      </c>
      <c r="H239">
        <f>IF([4]!s_stmnote_audit_category($A239,H$1,1)="标准无保留意见",0,1)</f>
        <v>0</v>
      </c>
      <c r="I239">
        <f>IF([4]!s_stmnote_audit_category($A239,I$1,1)="标准无保留意见",0,1)</f>
        <v>0</v>
      </c>
      <c r="J239">
        <f t="shared" si="5"/>
        <v>0</v>
      </c>
    </row>
    <row r="240" spans="1:10" x14ac:dyDescent="0.45">
      <c r="A240" s="1" t="s">
        <v>175</v>
      </c>
      <c r="B240">
        <f>IF([4]!s_stmnote_audit_category($A240,B$1,1)="标准无保留意见",0,1)</f>
        <v>0</v>
      </c>
      <c r="C240">
        <f>IF([4]!s_stmnote_audit_category($A240,C$1,1)="标准无保留意见",0,1)</f>
        <v>0</v>
      </c>
      <c r="D240">
        <f>IF([4]!s_stmnote_audit_category($A240,D$1,1)="标准无保留意见",0,1)</f>
        <v>0</v>
      </c>
      <c r="E240">
        <f>IF([4]!s_stmnote_audit_category($A240,E$1,1)="标准无保留意见",0,1)</f>
        <v>0</v>
      </c>
      <c r="F240">
        <f>IF([4]!s_stmnote_audit_category($A240,F$1,1)="标准无保留意见",0,1)</f>
        <v>0</v>
      </c>
      <c r="G240">
        <f>IF([4]!s_stmnote_audit_category($A240,G$1,1)="标准无保留意见",0,1)</f>
        <v>0</v>
      </c>
      <c r="H240">
        <f>IF([4]!s_stmnote_audit_category($A240,H$1,1)="标准无保留意见",0,1)</f>
        <v>0</v>
      </c>
      <c r="I240">
        <f>IF([4]!s_stmnote_audit_category($A240,I$1,1)="标准无保留意见",0,1)</f>
        <v>0</v>
      </c>
      <c r="J240">
        <f t="shared" si="5"/>
        <v>0</v>
      </c>
    </row>
    <row r="241" spans="1:10" x14ac:dyDescent="0.45">
      <c r="A241" s="1" t="s">
        <v>340</v>
      </c>
      <c r="B241">
        <f>IF([4]!s_stmnote_audit_category($A241,B$1,1)="标准无保留意见",0,1)</f>
        <v>0</v>
      </c>
      <c r="C241">
        <f>IF([4]!s_stmnote_audit_category($A241,C$1,1)="标准无保留意见",0,1)</f>
        <v>0</v>
      </c>
      <c r="D241">
        <f>IF([4]!s_stmnote_audit_category($A241,D$1,1)="标准无保留意见",0,1)</f>
        <v>0</v>
      </c>
      <c r="E241">
        <f>IF([4]!s_stmnote_audit_category($A241,E$1,1)="标准无保留意见",0,1)</f>
        <v>0</v>
      </c>
      <c r="F241">
        <f>IF([4]!s_stmnote_audit_category($A241,F$1,1)="标准无保留意见",0,1)</f>
        <v>0</v>
      </c>
      <c r="G241">
        <f>IF([4]!s_stmnote_audit_category($A241,G$1,1)="标准无保留意见",0,1)</f>
        <v>0</v>
      </c>
      <c r="H241">
        <f>IF([4]!s_stmnote_audit_category($A241,H$1,1)="标准无保留意见",0,1)</f>
        <v>0</v>
      </c>
      <c r="I241">
        <f>IF([4]!s_stmnote_audit_category($A241,I$1,1)="标准无保留意见",0,1)</f>
        <v>0</v>
      </c>
      <c r="J241">
        <f t="shared" si="5"/>
        <v>0</v>
      </c>
    </row>
    <row r="242" spans="1:10" x14ac:dyDescent="0.45">
      <c r="A242" s="1" t="s">
        <v>43</v>
      </c>
      <c r="B242">
        <f>IF([4]!s_stmnote_audit_category($A242,B$1,1)="标准无保留意见",0,1)</f>
        <v>0</v>
      </c>
      <c r="C242">
        <f>IF([4]!s_stmnote_audit_category($A242,C$1,1)="标准无保留意见",0,1)</f>
        <v>0</v>
      </c>
      <c r="D242">
        <f>IF([4]!s_stmnote_audit_category($A242,D$1,1)="标准无保留意见",0,1)</f>
        <v>0</v>
      </c>
      <c r="E242">
        <f>IF([4]!s_stmnote_audit_category($A242,E$1,1)="标准无保留意见",0,1)</f>
        <v>0</v>
      </c>
      <c r="F242">
        <f>IF([4]!s_stmnote_audit_category($A242,F$1,1)="标准无保留意见",0,1)</f>
        <v>0</v>
      </c>
      <c r="G242">
        <f>IF([4]!s_stmnote_audit_category($A242,G$1,1)="标准无保留意见",0,1)</f>
        <v>0</v>
      </c>
      <c r="H242">
        <f>IF([4]!s_stmnote_audit_category($A242,H$1,1)="标准无保留意见",0,1)</f>
        <v>1</v>
      </c>
      <c r="I242">
        <f>IF([4]!s_stmnote_audit_category($A242,I$1,1)="标准无保留意见",0,1)</f>
        <v>0</v>
      </c>
      <c r="J242">
        <f t="shared" si="5"/>
        <v>1</v>
      </c>
    </row>
    <row r="243" spans="1:10" x14ac:dyDescent="0.45">
      <c r="A243" s="1" t="s">
        <v>294</v>
      </c>
      <c r="B243">
        <f>IF([4]!s_stmnote_audit_category($A243,B$1,1)="标准无保留意见",0,1)</f>
        <v>0</v>
      </c>
      <c r="C243">
        <f>IF([4]!s_stmnote_audit_category($A243,C$1,1)="标准无保留意见",0,1)</f>
        <v>0</v>
      </c>
      <c r="D243">
        <f>IF([4]!s_stmnote_audit_category($A243,D$1,1)="标准无保留意见",0,1)</f>
        <v>0</v>
      </c>
      <c r="E243">
        <f>IF([4]!s_stmnote_audit_category($A243,E$1,1)="标准无保留意见",0,1)</f>
        <v>0</v>
      </c>
      <c r="F243">
        <f>IF([4]!s_stmnote_audit_category($A243,F$1,1)="标准无保留意见",0,1)</f>
        <v>0</v>
      </c>
      <c r="G243">
        <f>IF([4]!s_stmnote_audit_category($A243,G$1,1)="标准无保留意见",0,1)</f>
        <v>0</v>
      </c>
      <c r="H243">
        <f>IF([4]!s_stmnote_audit_category($A243,H$1,1)="标准无保留意见",0,1)</f>
        <v>0</v>
      </c>
      <c r="I243">
        <f>IF([4]!s_stmnote_audit_category($A243,I$1,1)="标准无保留意见",0,1)</f>
        <v>0</v>
      </c>
      <c r="J243">
        <f t="shared" si="5"/>
        <v>0</v>
      </c>
    </row>
    <row r="244" spans="1:10" x14ac:dyDescent="0.45">
      <c r="A244" s="1" t="s">
        <v>113</v>
      </c>
      <c r="B244">
        <f>IF([4]!s_stmnote_audit_category($A244,B$1,1)="标准无保留意见",0,1)</f>
        <v>0</v>
      </c>
      <c r="C244">
        <f>IF([4]!s_stmnote_audit_category($A244,C$1,1)="标准无保留意见",0,1)</f>
        <v>0</v>
      </c>
      <c r="D244">
        <f>IF([4]!s_stmnote_audit_category($A244,D$1,1)="标准无保留意见",0,1)</f>
        <v>0</v>
      </c>
      <c r="E244">
        <f>IF([4]!s_stmnote_audit_category($A244,E$1,1)="标准无保留意见",0,1)</f>
        <v>0</v>
      </c>
      <c r="F244">
        <f>IF([4]!s_stmnote_audit_category($A244,F$1,1)="标准无保留意见",0,1)</f>
        <v>0</v>
      </c>
      <c r="G244">
        <f>IF([4]!s_stmnote_audit_category($A244,G$1,1)="标准无保留意见",0,1)</f>
        <v>0</v>
      </c>
      <c r="H244">
        <f>IF([4]!s_stmnote_audit_category($A244,H$1,1)="标准无保留意见",0,1)</f>
        <v>0</v>
      </c>
      <c r="I244">
        <f>IF([4]!s_stmnote_audit_category($A244,I$1,1)="标准无保留意见",0,1)</f>
        <v>0</v>
      </c>
      <c r="J244">
        <f t="shared" si="5"/>
        <v>0</v>
      </c>
    </row>
    <row r="245" spans="1:10" x14ac:dyDescent="0.45">
      <c r="A245" s="1" t="s">
        <v>273</v>
      </c>
      <c r="B245">
        <f>IF([4]!s_stmnote_audit_category($A245,B$1,1)="标准无保留意见",0,1)</f>
        <v>0</v>
      </c>
      <c r="C245">
        <f>IF([4]!s_stmnote_audit_category($A245,C$1,1)="标准无保留意见",0,1)</f>
        <v>0</v>
      </c>
      <c r="D245">
        <f>IF([4]!s_stmnote_audit_category($A245,D$1,1)="标准无保留意见",0,1)</f>
        <v>0</v>
      </c>
      <c r="E245">
        <f>IF([4]!s_stmnote_audit_category($A245,E$1,1)="标准无保留意见",0,1)</f>
        <v>0</v>
      </c>
      <c r="F245">
        <f>IF([4]!s_stmnote_audit_category($A245,F$1,1)="标准无保留意见",0,1)</f>
        <v>0</v>
      </c>
      <c r="G245">
        <f>IF([4]!s_stmnote_audit_category($A245,G$1,1)="标准无保留意见",0,1)</f>
        <v>0</v>
      </c>
      <c r="H245">
        <f>IF([4]!s_stmnote_audit_category($A245,H$1,1)="标准无保留意见",0,1)</f>
        <v>0</v>
      </c>
      <c r="I245">
        <f>IF([4]!s_stmnote_audit_category($A245,I$1,1)="标准无保留意见",0,1)</f>
        <v>0</v>
      </c>
      <c r="J245">
        <f t="shared" si="5"/>
        <v>0</v>
      </c>
    </row>
    <row r="246" spans="1:10" x14ac:dyDescent="0.45">
      <c r="A246" s="1" t="s">
        <v>230</v>
      </c>
      <c r="B246">
        <f>IF([4]!s_stmnote_audit_category($A246,B$1,1)="标准无保留意见",0,1)</f>
        <v>0</v>
      </c>
      <c r="C246">
        <f>IF([4]!s_stmnote_audit_category($A246,C$1,1)="标准无保留意见",0,1)</f>
        <v>0</v>
      </c>
      <c r="D246">
        <f>IF([4]!s_stmnote_audit_category($A246,D$1,1)="标准无保留意见",0,1)</f>
        <v>0</v>
      </c>
      <c r="E246">
        <f>IF([4]!s_stmnote_audit_category($A246,E$1,1)="标准无保留意见",0,1)</f>
        <v>0</v>
      </c>
      <c r="F246">
        <f>IF([4]!s_stmnote_audit_category($A246,F$1,1)="标准无保留意见",0,1)</f>
        <v>1</v>
      </c>
      <c r="G246">
        <f>IF([4]!s_stmnote_audit_category($A246,G$1,1)="标准无保留意见",0,1)</f>
        <v>0</v>
      </c>
      <c r="H246">
        <f>IF([4]!s_stmnote_audit_category($A246,H$1,1)="标准无保留意见",0,1)</f>
        <v>0</v>
      </c>
      <c r="I246">
        <f>IF([4]!s_stmnote_audit_category($A246,I$1,1)="标准无保留意见",0,1)</f>
        <v>0</v>
      </c>
      <c r="J246">
        <f t="shared" si="5"/>
        <v>1</v>
      </c>
    </row>
    <row r="247" spans="1:10" x14ac:dyDescent="0.45">
      <c r="A247" s="1" t="s">
        <v>46</v>
      </c>
      <c r="B247">
        <f>IF([4]!s_stmnote_audit_category($A247,B$1,1)="标准无保留意见",0,1)</f>
        <v>0</v>
      </c>
      <c r="C247">
        <f>IF([4]!s_stmnote_audit_category($A247,C$1,1)="标准无保留意见",0,1)</f>
        <v>0</v>
      </c>
      <c r="D247">
        <f>IF([4]!s_stmnote_audit_category($A247,D$1,1)="标准无保留意见",0,1)</f>
        <v>0</v>
      </c>
      <c r="E247">
        <f>IF([4]!s_stmnote_audit_category($A247,E$1,1)="标准无保留意见",0,1)</f>
        <v>0</v>
      </c>
      <c r="F247">
        <f>IF([4]!s_stmnote_audit_category($A247,F$1,1)="标准无保留意见",0,1)</f>
        <v>0</v>
      </c>
      <c r="G247">
        <f>IF([4]!s_stmnote_audit_category($A247,G$1,1)="标准无保留意见",0,1)</f>
        <v>0</v>
      </c>
      <c r="H247">
        <f>IF([4]!s_stmnote_audit_category($A247,H$1,1)="标准无保留意见",0,1)</f>
        <v>0</v>
      </c>
      <c r="I247">
        <f>IF([4]!s_stmnote_audit_category($A247,I$1,1)="标准无保留意见",0,1)</f>
        <v>0</v>
      </c>
      <c r="J247">
        <f t="shared" si="5"/>
        <v>0</v>
      </c>
    </row>
    <row r="248" spans="1:10" x14ac:dyDescent="0.45">
      <c r="A248" s="1" t="s">
        <v>183</v>
      </c>
      <c r="B248">
        <f>IF([4]!s_stmnote_audit_category($A248,B$1,1)="标准无保留意见",0,1)</f>
        <v>0</v>
      </c>
      <c r="C248">
        <f>IF([4]!s_stmnote_audit_category($A248,C$1,1)="标准无保留意见",0,1)</f>
        <v>0</v>
      </c>
      <c r="D248">
        <f>IF([4]!s_stmnote_audit_category($A248,D$1,1)="标准无保留意见",0,1)</f>
        <v>0</v>
      </c>
      <c r="E248">
        <f>IF([4]!s_stmnote_audit_category($A248,E$1,1)="标准无保留意见",0,1)</f>
        <v>0</v>
      </c>
      <c r="F248">
        <f>IF([4]!s_stmnote_audit_category($A248,F$1,1)="标准无保留意见",0,1)</f>
        <v>0</v>
      </c>
      <c r="G248">
        <f>IF([4]!s_stmnote_audit_category($A248,G$1,1)="标准无保留意见",0,1)</f>
        <v>0</v>
      </c>
      <c r="H248">
        <f>IF([4]!s_stmnote_audit_category($A248,H$1,1)="标准无保留意见",0,1)</f>
        <v>0</v>
      </c>
      <c r="I248">
        <f>IF([4]!s_stmnote_audit_category($A248,I$1,1)="标准无保留意见",0,1)</f>
        <v>0</v>
      </c>
      <c r="J248">
        <f t="shared" si="5"/>
        <v>0</v>
      </c>
    </row>
    <row r="249" spans="1:10" x14ac:dyDescent="0.45">
      <c r="A249" s="1" t="s">
        <v>122</v>
      </c>
      <c r="B249">
        <f>IF([4]!s_stmnote_audit_category($A249,B$1,1)="标准无保留意见",0,1)</f>
        <v>0</v>
      </c>
      <c r="C249">
        <f>IF([4]!s_stmnote_audit_category($A249,C$1,1)="标准无保留意见",0,1)</f>
        <v>0</v>
      </c>
      <c r="D249">
        <f>IF([4]!s_stmnote_audit_category($A249,D$1,1)="标准无保留意见",0,1)</f>
        <v>0</v>
      </c>
      <c r="E249">
        <f>IF([4]!s_stmnote_audit_category($A249,E$1,1)="标准无保留意见",0,1)</f>
        <v>0</v>
      </c>
      <c r="F249">
        <f>IF([4]!s_stmnote_audit_category($A249,F$1,1)="标准无保留意见",0,1)</f>
        <v>0</v>
      </c>
      <c r="G249">
        <f>IF([4]!s_stmnote_audit_category($A249,G$1,1)="标准无保留意见",0,1)</f>
        <v>0</v>
      </c>
      <c r="H249">
        <f>IF([4]!s_stmnote_audit_category($A249,H$1,1)="标准无保留意见",0,1)</f>
        <v>0</v>
      </c>
      <c r="I249">
        <f>IF([4]!s_stmnote_audit_category($A249,I$1,1)="标准无保留意见",0,1)</f>
        <v>0</v>
      </c>
      <c r="J249">
        <f t="shared" si="5"/>
        <v>0</v>
      </c>
    </row>
    <row r="250" spans="1:10" x14ac:dyDescent="0.45">
      <c r="A250" s="1" t="s">
        <v>104</v>
      </c>
      <c r="B250">
        <f>IF([4]!s_stmnote_audit_category($A250,B$1,1)="标准无保留意见",0,1)</f>
        <v>0</v>
      </c>
      <c r="C250">
        <f>IF([4]!s_stmnote_audit_category($A250,C$1,1)="标准无保留意见",0,1)</f>
        <v>0</v>
      </c>
      <c r="D250">
        <f>IF([4]!s_stmnote_audit_category($A250,D$1,1)="标准无保留意见",0,1)</f>
        <v>0</v>
      </c>
      <c r="E250">
        <f>IF([4]!s_stmnote_audit_category($A250,E$1,1)="标准无保留意见",0,1)</f>
        <v>0</v>
      </c>
      <c r="F250">
        <f>IF([4]!s_stmnote_audit_category($A250,F$1,1)="标准无保留意见",0,1)</f>
        <v>0</v>
      </c>
      <c r="G250">
        <f>IF([4]!s_stmnote_audit_category($A250,G$1,1)="标准无保留意见",0,1)</f>
        <v>0</v>
      </c>
      <c r="H250">
        <f>IF([4]!s_stmnote_audit_category($A250,H$1,1)="标准无保留意见",0,1)</f>
        <v>0</v>
      </c>
      <c r="I250">
        <f>IF([4]!s_stmnote_audit_category($A250,I$1,1)="标准无保留意见",0,1)</f>
        <v>0</v>
      </c>
      <c r="J250">
        <f t="shared" si="5"/>
        <v>0</v>
      </c>
    </row>
    <row r="251" spans="1:10" x14ac:dyDescent="0.45">
      <c r="A251" s="1" t="s">
        <v>252</v>
      </c>
      <c r="B251">
        <f>IF([4]!s_stmnote_audit_category($A251,B$1,1)="标准无保留意见",0,1)</f>
        <v>0</v>
      </c>
      <c r="C251">
        <f>IF([4]!s_stmnote_audit_category($A251,C$1,1)="标准无保留意见",0,1)</f>
        <v>0</v>
      </c>
      <c r="D251">
        <f>IF([4]!s_stmnote_audit_category($A251,D$1,1)="标准无保留意见",0,1)</f>
        <v>0</v>
      </c>
      <c r="E251">
        <f>IF([4]!s_stmnote_audit_category($A251,E$1,1)="标准无保留意见",0,1)</f>
        <v>0</v>
      </c>
      <c r="F251">
        <f>IF([4]!s_stmnote_audit_category($A251,F$1,1)="标准无保留意见",0,1)</f>
        <v>0</v>
      </c>
      <c r="G251">
        <f>IF([4]!s_stmnote_audit_category($A251,G$1,1)="标准无保留意见",0,1)</f>
        <v>0</v>
      </c>
      <c r="H251">
        <f>IF([4]!s_stmnote_audit_category($A251,H$1,1)="标准无保留意见",0,1)</f>
        <v>0</v>
      </c>
      <c r="I251">
        <f>IF([4]!s_stmnote_audit_category($A251,I$1,1)="标准无保留意见",0,1)</f>
        <v>0</v>
      </c>
      <c r="J251">
        <f t="shared" si="5"/>
        <v>0</v>
      </c>
    </row>
    <row r="252" spans="1:10" x14ac:dyDescent="0.45">
      <c r="A252" s="1" t="s">
        <v>47</v>
      </c>
      <c r="B252">
        <f>IF([4]!s_stmnote_audit_category($A252,B$1,1)="标准无保留意见",0,1)</f>
        <v>0</v>
      </c>
      <c r="C252">
        <f>IF([4]!s_stmnote_audit_category($A252,C$1,1)="标准无保留意见",0,1)</f>
        <v>0</v>
      </c>
      <c r="D252">
        <f>IF([4]!s_stmnote_audit_category($A252,D$1,1)="标准无保留意见",0,1)</f>
        <v>0</v>
      </c>
      <c r="E252">
        <f>IF([4]!s_stmnote_audit_category($A252,E$1,1)="标准无保留意见",0,1)</f>
        <v>0</v>
      </c>
      <c r="F252">
        <f>IF([4]!s_stmnote_audit_category($A252,F$1,1)="标准无保留意见",0,1)</f>
        <v>0</v>
      </c>
      <c r="G252">
        <f>IF([4]!s_stmnote_audit_category($A252,G$1,1)="标准无保留意见",0,1)</f>
        <v>0</v>
      </c>
      <c r="H252">
        <f>IF([4]!s_stmnote_audit_category($A252,H$1,1)="标准无保留意见",0,1)</f>
        <v>0</v>
      </c>
      <c r="I252">
        <f>IF([4]!s_stmnote_audit_category($A252,I$1,1)="标准无保留意见",0,1)</f>
        <v>0</v>
      </c>
      <c r="J252">
        <f t="shared" si="5"/>
        <v>0</v>
      </c>
    </row>
    <row r="253" spans="1:10" x14ac:dyDescent="0.45">
      <c r="A253" s="1" t="s">
        <v>197</v>
      </c>
      <c r="B253">
        <f>IF([4]!s_stmnote_audit_category($A253,B$1,1)="标准无保留意见",0,1)</f>
        <v>0</v>
      </c>
      <c r="C253">
        <f>IF([4]!s_stmnote_audit_category($A253,C$1,1)="标准无保留意见",0,1)</f>
        <v>0</v>
      </c>
      <c r="D253">
        <f>IF([4]!s_stmnote_audit_category($A253,D$1,1)="标准无保留意见",0,1)</f>
        <v>0</v>
      </c>
      <c r="E253">
        <f>IF([4]!s_stmnote_audit_category($A253,E$1,1)="标准无保留意见",0,1)</f>
        <v>0</v>
      </c>
      <c r="F253">
        <f>IF([4]!s_stmnote_audit_category($A253,F$1,1)="标准无保留意见",0,1)</f>
        <v>0</v>
      </c>
      <c r="G253">
        <f>IF([4]!s_stmnote_audit_category($A253,G$1,1)="标准无保留意见",0,1)</f>
        <v>0</v>
      </c>
      <c r="H253">
        <f>IF([4]!s_stmnote_audit_category($A253,H$1,1)="标准无保留意见",0,1)</f>
        <v>0</v>
      </c>
      <c r="I253">
        <f>IF([4]!s_stmnote_audit_category($A253,I$1,1)="标准无保留意见",0,1)</f>
        <v>0</v>
      </c>
      <c r="J253">
        <f t="shared" si="5"/>
        <v>0</v>
      </c>
    </row>
    <row r="254" spans="1:10" x14ac:dyDescent="0.45">
      <c r="A254" s="1" t="s">
        <v>235</v>
      </c>
      <c r="B254">
        <f>IF([4]!s_stmnote_audit_category($A254,B$1,1)="标准无保留意见",0,1)</f>
        <v>1</v>
      </c>
      <c r="C254">
        <f>IF([4]!s_stmnote_audit_category($A254,C$1,1)="标准无保留意见",0,1)</f>
        <v>1</v>
      </c>
      <c r="D254">
        <f>IF([4]!s_stmnote_audit_category($A254,D$1,1)="标准无保留意见",0,1)</f>
        <v>0</v>
      </c>
      <c r="E254">
        <f>IF([4]!s_stmnote_audit_category($A254,E$1,1)="标准无保留意见",0,1)</f>
        <v>0</v>
      </c>
      <c r="F254">
        <f>IF([4]!s_stmnote_audit_category($A254,F$1,1)="标准无保留意见",0,1)</f>
        <v>0</v>
      </c>
      <c r="G254">
        <f>IF([4]!s_stmnote_audit_category($A254,G$1,1)="标准无保留意见",0,1)</f>
        <v>0</v>
      </c>
      <c r="H254">
        <f>IF([4]!s_stmnote_audit_category($A254,H$1,1)="标准无保留意见",0,1)</f>
        <v>0</v>
      </c>
      <c r="I254">
        <f>IF([4]!s_stmnote_audit_category($A254,I$1,1)="标准无保留意见",0,1)</f>
        <v>0</v>
      </c>
      <c r="J254">
        <f t="shared" si="5"/>
        <v>1</v>
      </c>
    </row>
    <row r="255" spans="1:10" x14ac:dyDescent="0.45">
      <c r="A255" s="1" t="s">
        <v>244</v>
      </c>
      <c r="B255">
        <f>IF([4]!s_stmnote_audit_category($A255,B$1,1)="标准无保留意见",0,1)</f>
        <v>0</v>
      </c>
      <c r="C255">
        <f>IF([4]!s_stmnote_audit_category($A255,C$1,1)="标准无保留意见",0,1)</f>
        <v>0</v>
      </c>
      <c r="D255">
        <f>IF([4]!s_stmnote_audit_category($A255,D$1,1)="标准无保留意见",0,1)</f>
        <v>0</v>
      </c>
      <c r="E255">
        <f>IF([4]!s_stmnote_audit_category($A255,E$1,1)="标准无保留意见",0,1)</f>
        <v>0</v>
      </c>
      <c r="F255">
        <f>IF([4]!s_stmnote_audit_category($A255,F$1,1)="标准无保留意见",0,1)</f>
        <v>0</v>
      </c>
      <c r="G255">
        <f>IF([4]!s_stmnote_audit_category($A255,G$1,1)="标准无保留意见",0,1)</f>
        <v>0</v>
      </c>
      <c r="H255">
        <f>IF([4]!s_stmnote_audit_category($A255,H$1,1)="标准无保留意见",0,1)</f>
        <v>0</v>
      </c>
      <c r="I255">
        <f>IF([4]!s_stmnote_audit_category($A255,I$1,1)="标准无保留意见",0,1)</f>
        <v>0</v>
      </c>
      <c r="J255">
        <f t="shared" si="5"/>
        <v>0</v>
      </c>
    </row>
    <row r="256" spans="1:10" x14ac:dyDescent="0.45">
      <c r="A256" s="1" t="s">
        <v>132</v>
      </c>
      <c r="B256">
        <f>IF([4]!s_stmnote_audit_category($A256,B$1,1)="标准无保留意见",0,1)</f>
        <v>0</v>
      </c>
      <c r="C256">
        <f>IF([4]!s_stmnote_audit_category($A256,C$1,1)="标准无保留意见",0,1)</f>
        <v>0</v>
      </c>
      <c r="D256">
        <f>IF([4]!s_stmnote_audit_category($A256,D$1,1)="标准无保留意见",0,1)</f>
        <v>0</v>
      </c>
      <c r="E256">
        <f>IF([4]!s_stmnote_audit_category($A256,E$1,1)="标准无保留意见",0,1)</f>
        <v>0</v>
      </c>
      <c r="F256">
        <f>IF([4]!s_stmnote_audit_category($A256,F$1,1)="标准无保留意见",0,1)</f>
        <v>0</v>
      </c>
      <c r="G256">
        <f>IF([4]!s_stmnote_audit_category($A256,G$1,1)="标准无保留意见",0,1)</f>
        <v>0</v>
      </c>
      <c r="H256">
        <f>IF([4]!s_stmnote_audit_category($A256,H$1,1)="标准无保留意见",0,1)</f>
        <v>0</v>
      </c>
      <c r="I256">
        <f>IF([4]!s_stmnote_audit_category($A256,I$1,1)="标准无保留意见",0,1)</f>
        <v>0</v>
      </c>
      <c r="J256">
        <f t="shared" si="5"/>
        <v>0</v>
      </c>
    </row>
    <row r="257" spans="1:10" x14ac:dyDescent="0.45">
      <c r="A257" s="1" t="s">
        <v>265</v>
      </c>
      <c r="B257">
        <f>IF([4]!s_stmnote_audit_category($A257,B$1,1)="标准无保留意见",0,1)</f>
        <v>0</v>
      </c>
      <c r="C257">
        <f>IF([4]!s_stmnote_audit_category($A257,C$1,1)="标准无保留意见",0,1)</f>
        <v>0</v>
      </c>
      <c r="D257">
        <f>IF([4]!s_stmnote_audit_category($A257,D$1,1)="标准无保留意见",0,1)</f>
        <v>0</v>
      </c>
      <c r="E257">
        <f>IF([4]!s_stmnote_audit_category($A257,E$1,1)="标准无保留意见",0,1)</f>
        <v>0</v>
      </c>
      <c r="F257">
        <f>IF([4]!s_stmnote_audit_category($A257,F$1,1)="标准无保留意见",0,1)</f>
        <v>0</v>
      </c>
      <c r="G257">
        <f>IF([4]!s_stmnote_audit_category($A257,G$1,1)="标准无保留意见",0,1)</f>
        <v>0</v>
      </c>
      <c r="H257">
        <f>IF([4]!s_stmnote_audit_category($A257,H$1,1)="标准无保留意见",0,1)</f>
        <v>0</v>
      </c>
      <c r="I257">
        <f>IF([4]!s_stmnote_audit_category($A257,I$1,1)="标准无保留意见",0,1)</f>
        <v>0</v>
      </c>
      <c r="J257">
        <f t="shared" si="5"/>
        <v>0</v>
      </c>
    </row>
    <row r="258" spans="1:10" x14ac:dyDescent="0.45">
      <c r="A258" s="1" t="s">
        <v>386</v>
      </c>
      <c r="B258">
        <f>IF([4]!s_stmnote_audit_category($A258,B$1,1)="标准无保留意见",0,1)</f>
        <v>0</v>
      </c>
      <c r="C258">
        <f>IF([4]!s_stmnote_audit_category($A258,C$1,1)="标准无保留意见",0,1)</f>
        <v>0</v>
      </c>
      <c r="D258">
        <f>IF([4]!s_stmnote_audit_category($A258,D$1,1)="标准无保留意见",0,1)</f>
        <v>0</v>
      </c>
      <c r="E258">
        <f>IF([4]!s_stmnote_audit_category($A258,E$1,1)="标准无保留意见",0,1)</f>
        <v>0</v>
      </c>
      <c r="F258">
        <f>IF([4]!s_stmnote_audit_category($A258,F$1,1)="标准无保留意见",0,1)</f>
        <v>0</v>
      </c>
      <c r="G258">
        <f>IF([4]!s_stmnote_audit_category($A258,G$1,1)="标准无保留意见",0,1)</f>
        <v>0</v>
      </c>
      <c r="H258">
        <f>IF([4]!s_stmnote_audit_category($A258,H$1,1)="标准无保留意见",0,1)</f>
        <v>0</v>
      </c>
      <c r="I258">
        <f>IF([4]!s_stmnote_audit_category($A258,I$1,1)="标准无保留意见",0,1)</f>
        <v>0</v>
      </c>
      <c r="J258">
        <f t="shared" si="5"/>
        <v>0</v>
      </c>
    </row>
    <row r="259" spans="1:10" x14ac:dyDescent="0.45">
      <c r="A259" s="1" t="s">
        <v>238</v>
      </c>
      <c r="B259">
        <f>IF([4]!s_stmnote_audit_category($A259,B$1,1)="标准无保留意见",0,1)</f>
        <v>0</v>
      </c>
      <c r="C259">
        <f>IF([4]!s_stmnote_audit_category($A259,C$1,1)="标准无保留意见",0,1)</f>
        <v>0</v>
      </c>
      <c r="D259">
        <f>IF([4]!s_stmnote_audit_category($A259,D$1,1)="标准无保留意见",0,1)</f>
        <v>0</v>
      </c>
      <c r="E259">
        <f>IF([4]!s_stmnote_audit_category($A259,E$1,1)="标准无保留意见",0,1)</f>
        <v>0</v>
      </c>
      <c r="F259">
        <f>IF([4]!s_stmnote_audit_category($A259,F$1,1)="标准无保留意见",0,1)</f>
        <v>0</v>
      </c>
      <c r="G259">
        <f>IF([4]!s_stmnote_audit_category($A259,G$1,1)="标准无保留意见",0,1)</f>
        <v>0</v>
      </c>
      <c r="H259">
        <f>IF([4]!s_stmnote_audit_category($A259,H$1,1)="标准无保留意见",0,1)</f>
        <v>1</v>
      </c>
      <c r="I259">
        <f>IF([4]!s_stmnote_audit_category($A259,I$1,1)="标准无保留意见",0,1)</f>
        <v>1</v>
      </c>
      <c r="J259">
        <f t="shared" si="5"/>
        <v>1</v>
      </c>
    </row>
    <row r="260" spans="1:10" x14ac:dyDescent="0.45">
      <c r="A260" s="1" t="s">
        <v>258</v>
      </c>
      <c r="B260">
        <f>IF([4]!s_stmnote_audit_category($A260,B$1,1)="标准无保留意见",0,1)</f>
        <v>0</v>
      </c>
      <c r="C260">
        <f>IF([4]!s_stmnote_audit_category($A260,C$1,1)="标准无保留意见",0,1)</f>
        <v>0</v>
      </c>
      <c r="D260">
        <f>IF([4]!s_stmnote_audit_category($A260,D$1,1)="标准无保留意见",0,1)</f>
        <v>0</v>
      </c>
      <c r="E260">
        <f>IF([4]!s_stmnote_audit_category($A260,E$1,1)="标准无保留意见",0,1)</f>
        <v>0</v>
      </c>
      <c r="F260">
        <f>IF([4]!s_stmnote_audit_category($A260,F$1,1)="标准无保留意见",0,1)</f>
        <v>0</v>
      </c>
      <c r="G260">
        <f>IF([4]!s_stmnote_audit_category($A260,G$1,1)="标准无保留意见",0,1)</f>
        <v>0</v>
      </c>
      <c r="H260">
        <f>IF([4]!s_stmnote_audit_category($A260,H$1,1)="标准无保留意见",0,1)</f>
        <v>1</v>
      </c>
      <c r="I260">
        <f>IF([4]!s_stmnote_audit_category($A260,I$1,1)="标准无保留意见",0,1)</f>
        <v>0</v>
      </c>
      <c r="J260">
        <f t="shared" si="5"/>
        <v>1</v>
      </c>
    </row>
    <row r="261" spans="1:10" x14ac:dyDescent="0.45">
      <c r="A261" s="1" t="s">
        <v>300</v>
      </c>
      <c r="B261">
        <f>IF([4]!s_stmnote_audit_category($A261,B$1,1)="标准无保留意见",0,1)</f>
        <v>0</v>
      </c>
      <c r="C261">
        <f>IF([4]!s_stmnote_audit_category($A261,C$1,1)="标准无保留意见",0,1)</f>
        <v>0</v>
      </c>
      <c r="D261">
        <f>IF([4]!s_stmnote_audit_category($A261,D$1,1)="标准无保留意见",0,1)</f>
        <v>0</v>
      </c>
      <c r="E261">
        <f>IF([4]!s_stmnote_audit_category($A261,E$1,1)="标准无保留意见",0,1)</f>
        <v>0</v>
      </c>
      <c r="F261">
        <f>IF([4]!s_stmnote_audit_category($A261,F$1,1)="标准无保留意见",0,1)</f>
        <v>0</v>
      </c>
      <c r="G261">
        <f>IF([4]!s_stmnote_audit_category($A261,G$1,1)="标准无保留意见",0,1)</f>
        <v>0</v>
      </c>
      <c r="H261">
        <f>IF([4]!s_stmnote_audit_category($A261,H$1,1)="标准无保留意见",0,1)</f>
        <v>0</v>
      </c>
      <c r="I261">
        <f>IF([4]!s_stmnote_audit_category($A261,I$1,1)="标准无保留意见",0,1)</f>
        <v>0</v>
      </c>
      <c r="J261">
        <f t="shared" ref="J261:J324" si="6">IF(SUM(B261:I261)&gt;0,1,0)</f>
        <v>0</v>
      </c>
    </row>
    <row r="262" spans="1:10" x14ac:dyDescent="0.45">
      <c r="A262" s="1" t="s">
        <v>241</v>
      </c>
      <c r="B262">
        <f>IF([4]!s_stmnote_audit_category($A262,B$1,1)="标准无保留意见",0,1)</f>
        <v>0</v>
      </c>
      <c r="C262">
        <f>IF([4]!s_stmnote_audit_category($A262,C$1,1)="标准无保留意见",0,1)</f>
        <v>0</v>
      </c>
      <c r="D262">
        <f>IF([4]!s_stmnote_audit_category($A262,D$1,1)="标准无保留意见",0,1)</f>
        <v>1</v>
      </c>
      <c r="E262">
        <f>IF([4]!s_stmnote_audit_category($A262,E$1,1)="标准无保留意见",0,1)</f>
        <v>0</v>
      </c>
      <c r="F262">
        <f>IF([4]!s_stmnote_audit_category($A262,F$1,1)="标准无保留意见",0,1)</f>
        <v>0</v>
      </c>
      <c r="G262">
        <f>IF([4]!s_stmnote_audit_category($A262,G$1,1)="标准无保留意见",0,1)</f>
        <v>0</v>
      </c>
      <c r="H262">
        <f>IF([4]!s_stmnote_audit_category($A262,H$1,1)="标准无保留意见",0,1)</f>
        <v>0</v>
      </c>
      <c r="I262">
        <f>IF([4]!s_stmnote_audit_category($A262,I$1,1)="标准无保留意见",0,1)</f>
        <v>0</v>
      </c>
      <c r="J262">
        <f t="shared" si="6"/>
        <v>1</v>
      </c>
    </row>
    <row r="263" spans="1:10" x14ac:dyDescent="0.45">
      <c r="A263" s="1" t="s">
        <v>314</v>
      </c>
      <c r="B263">
        <f>IF([4]!s_stmnote_audit_category($A263,B$1,1)="标准无保留意见",0,1)</f>
        <v>0</v>
      </c>
      <c r="C263">
        <f>IF([4]!s_stmnote_audit_category($A263,C$1,1)="标准无保留意见",0,1)</f>
        <v>0</v>
      </c>
      <c r="D263">
        <f>IF([4]!s_stmnote_audit_category($A263,D$1,1)="标准无保留意见",0,1)</f>
        <v>0</v>
      </c>
      <c r="E263">
        <f>IF([4]!s_stmnote_audit_category($A263,E$1,1)="标准无保留意见",0,1)</f>
        <v>0</v>
      </c>
      <c r="F263">
        <f>IF([4]!s_stmnote_audit_category($A263,F$1,1)="标准无保留意见",0,1)</f>
        <v>0</v>
      </c>
      <c r="G263">
        <f>IF([4]!s_stmnote_audit_category($A263,G$1,1)="标准无保留意见",0,1)</f>
        <v>0</v>
      </c>
      <c r="H263">
        <f>IF([4]!s_stmnote_audit_category($A263,H$1,1)="标准无保留意见",0,1)</f>
        <v>0</v>
      </c>
      <c r="I263">
        <f>IF([4]!s_stmnote_audit_category($A263,I$1,1)="标准无保留意见",0,1)</f>
        <v>0</v>
      </c>
      <c r="J263">
        <f t="shared" si="6"/>
        <v>0</v>
      </c>
    </row>
    <row r="264" spans="1:10" x14ac:dyDescent="0.45">
      <c r="A264" s="1" t="s">
        <v>88</v>
      </c>
      <c r="B264">
        <f>IF([4]!s_stmnote_audit_category($A264,B$1,1)="标准无保留意见",0,1)</f>
        <v>0</v>
      </c>
      <c r="C264">
        <f>IF([4]!s_stmnote_audit_category($A264,C$1,1)="标准无保留意见",0,1)</f>
        <v>0</v>
      </c>
      <c r="D264">
        <f>IF([4]!s_stmnote_audit_category($A264,D$1,1)="标准无保留意见",0,1)</f>
        <v>0</v>
      </c>
      <c r="E264">
        <f>IF([4]!s_stmnote_audit_category($A264,E$1,1)="标准无保留意见",0,1)</f>
        <v>0</v>
      </c>
      <c r="F264">
        <f>IF([4]!s_stmnote_audit_category($A264,F$1,1)="标准无保留意见",0,1)</f>
        <v>0</v>
      </c>
      <c r="G264">
        <f>IF([4]!s_stmnote_audit_category($A264,G$1,1)="标准无保留意见",0,1)</f>
        <v>0</v>
      </c>
      <c r="H264">
        <f>IF([4]!s_stmnote_audit_category($A264,H$1,1)="标准无保留意见",0,1)</f>
        <v>0</v>
      </c>
      <c r="I264">
        <f>IF([4]!s_stmnote_audit_category($A264,I$1,1)="标准无保留意见",0,1)</f>
        <v>0</v>
      </c>
      <c r="J264">
        <f t="shared" si="6"/>
        <v>0</v>
      </c>
    </row>
    <row r="265" spans="1:10" x14ac:dyDescent="0.45">
      <c r="A265" s="1" t="s">
        <v>112</v>
      </c>
      <c r="B265">
        <f>IF([4]!s_stmnote_audit_category($A265,B$1,1)="标准无保留意见",0,1)</f>
        <v>0</v>
      </c>
      <c r="C265">
        <f>IF([4]!s_stmnote_audit_category($A265,C$1,1)="标准无保留意见",0,1)</f>
        <v>0</v>
      </c>
      <c r="D265">
        <f>IF([4]!s_stmnote_audit_category($A265,D$1,1)="标准无保留意见",0,1)</f>
        <v>0</v>
      </c>
      <c r="E265">
        <f>IF([4]!s_stmnote_audit_category($A265,E$1,1)="标准无保留意见",0,1)</f>
        <v>0</v>
      </c>
      <c r="F265">
        <f>IF([4]!s_stmnote_audit_category($A265,F$1,1)="标准无保留意见",0,1)</f>
        <v>0</v>
      </c>
      <c r="G265">
        <f>IF([4]!s_stmnote_audit_category($A265,G$1,1)="标准无保留意见",0,1)</f>
        <v>0</v>
      </c>
      <c r="H265">
        <f>IF([4]!s_stmnote_audit_category($A265,H$1,1)="标准无保留意见",0,1)</f>
        <v>0</v>
      </c>
      <c r="I265">
        <f>IF([4]!s_stmnote_audit_category($A265,I$1,1)="标准无保留意见",0,1)</f>
        <v>0</v>
      </c>
      <c r="J265">
        <f t="shared" si="6"/>
        <v>0</v>
      </c>
    </row>
    <row r="266" spans="1:10" x14ac:dyDescent="0.45">
      <c r="A266" s="1" t="s">
        <v>233</v>
      </c>
      <c r="B266">
        <f>IF([4]!s_stmnote_audit_category($A266,B$1,1)="标准无保留意见",0,1)</f>
        <v>0</v>
      </c>
      <c r="C266">
        <f>IF([4]!s_stmnote_audit_category($A266,C$1,1)="标准无保留意见",0,1)</f>
        <v>0</v>
      </c>
      <c r="D266">
        <f>IF([4]!s_stmnote_audit_category($A266,D$1,1)="标准无保留意见",0,1)</f>
        <v>0</v>
      </c>
      <c r="E266">
        <f>IF([4]!s_stmnote_audit_category($A266,E$1,1)="标准无保留意见",0,1)</f>
        <v>0</v>
      </c>
      <c r="F266">
        <f>IF([4]!s_stmnote_audit_category($A266,F$1,1)="标准无保留意见",0,1)</f>
        <v>0</v>
      </c>
      <c r="G266">
        <f>IF([4]!s_stmnote_audit_category($A266,G$1,1)="标准无保留意见",0,1)</f>
        <v>0</v>
      </c>
      <c r="H266">
        <f>IF([4]!s_stmnote_audit_category($A266,H$1,1)="标准无保留意见",0,1)</f>
        <v>0</v>
      </c>
      <c r="I266">
        <f>IF([4]!s_stmnote_audit_category($A266,I$1,1)="标准无保留意见",0,1)</f>
        <v>0</v>
      </c>
      <c r="J266">
        <f t="shared" si="6"/>
        <v>0</v>
      </c>
    </row>
    <row r="267" spans="1:10" x14ac:dyDescent="0.45">
      <c r="A267" s="1" t="s">
        <v>119</v>
      </c>
      <c r="B267">
        <f>IF([4]!s_stmnote_audit_category($A267,B$1,1)="标准无保留意见",0,1)</f>
        <v>0</v>
      </c>
      <c r="C267">
        <f>IF([4]!s_stmnote_audit_category($A267,C$1,1)="标准无保留意见",0,1)</f>
        <v>0</v>
      </c>
      <c r="D267">
        <f>IF([4]!s_stmnote_audit_category($A267,D$1,1)="标准无保留意见",0,1)</f>
        <v>0</v>
      </c>
      <c r="E267">
        <f>IF([4]!s_stmnote_audit_category($A267,E$1,1)="标准无保留意见",0,1)</f>
        <v>0</v>
      </c>
      <c r="F267">
        <f>IF([4]!s_stmnote_audit_category($A267,F$1,1)="标准无保留意见",0,1)</f>
        <v>0</v>
      </c>
      <c r="G267">
        <f>IF([4]!s_stmnote_audit_category($A267,G$1,1)="标准无保留意见",0,1)</f>
        <v>0</v>
      </c>
      <c r="H267">
        <f>IF([4]!s_stmnote_audit_category($A267,H$1,1)="标准无保留意见",0,1)</f>
        <v>0</v>
      </c>
      <c r="I267">
        <f>IF([4]!s_stmnote_audit_category($A267,I$1,1)="标准无保留意见",0,1)</f>
        <v>0</v>
      </c>
      <c r="J267">
        <f t="shared" si="6"/>
        <v>0</v>
      </c>
    </row>
    <row r="268" spans="1:10" x14ac:dyDescent="0.45">
      <c r="A268" s="1" t="s">
        <v>174</v>
      </c>
      <c r="B268">
        <f>IF([4]!s_stmnote_audit_category($A268,B$1,1)="标准无保留意见",0,1)</f>
        <v>0</v>
      </c>
      <c r="C268">
        <f>IF([4]!s_stmnote_audit_category($A268,C$1,1)="标准无保留意见",0,1)</f>
        <v>0</v>
      </c>
      <c r="D268">
        <f>IF([4]!s_stmnote_audit_category($A268,D$1,1)="标准无保留意见",0,1)</f>
        <v>0</v>
      </c>
      <c r="E268">
        <f>IF([4]!s_stmnote_audit_category($A268,E$1,1)="标准无保留意见",0,1)</f>
        <v>0</v>
      </c>
      <c r="F268">
        <f>IF([4]!s_stmnote_audit_category($A268,F$1,1)="标准无保留意见",0,1)</f>
        <v>0</v>
      </c>
      <c r="G268">
        <f>IF([4]!s_stmnote_audit_category($A268,G$1,1)="标准无保留意见",0,1)</f>
        <v>0</v>
      </c>
      <c r="H268">
        <f>IF([4]!s_stmnote_audit_category($A268,H$1,1)="标准无保留意见",0,1)</f>
        <v>0</v>
      </c>
      <c r="I268">
        <f>IF([4]!s_stmnote_audit_category($A268,I$1,1)="标准无保留意见",0,1)</f>
        <v>0</v>
      </c>
      <c r="J268">
        <f t="shared" si="6"/>
        <v>0</v>
      </c>
    </row>
    <row r="269" spans="1:10" x14ac:dyDescent="0.45">
      <c r="A269" s="1" t="s">
        <v>214</v>
      </c>
      <c r="B269">
        <f>IF([4]!s_stmnote_audit_category($A269,B$1,1)="标准无保留意见",0,1)</f>
        <v>0</v>
      </c>
      <c r="C269">
        <f>IF([4]!s_stmnote_audit_category($A269,C$1,1)="标准无保留意见",0,1)</f>
        <v>0</v>
      </c>
      <c r="D269">
        <f>IF([4]!s_stmnote_audit_category($A269,D$1,1)="标准无保留意见",0,1)</f>
        <v>0</v>
      </c>
      <c r="E269">
        <f>IF([4]!s_stmnote_audit_category($A269,E$1,1)="标准无保留意见",0,1)</f>
        <v>0</v>
      </c>
      <c r="F269">
        <f>IF([4]!s_stmnote_audit_category($A269,F$1,1)="标准无保留意见",0,1)</f>
        <v>0</v>
      </c>
      <c r="G269">
        <f>IF([4]!s_stmnote_audit_category($A269,G$1,1)="标准无保留意见",0,1)</f>
        <v>0</v>
      </c>
      <c r="H269">
        <f>IF([4]!s_stmnote_audit_category($A269,H$1,1)="标准无保留意见",0,1)</f>
        <v>0</v>
      </c>
      <c r="I269">
        <f>IF([4]!s_stmnote_audit_category($A269,I$1,1)="标准无保留意见",0,1)</f>
        <v>0</v>
      </c>
      <c r="J269">
        <f t="shared" si="6"/>
        <v>0</v>
      </c>
    </row>
    <row r="270" spans="1:10" x14ac:dyDescent="0.45">
      <c r="A270" s="1" t="s">
        <v>208</v>
      </c>
      <c r="B270">
        <f>IF([4]!s_stmnote_audit_category($A270,B$1,1)="标准无保留意见",0,1)</f>
        <v>1</v>
      </c>
      <c r="C270">
        <f>IF([4]!s_stmnote_audit_category($A270,C$1,1)="标准无保留意见",0,1)</f>
        <v>1</v>
      </c>
      <c r="D270">
        <f>IF([4]!s_stmnote_audit_category($A270,D$1,1)="标准无保留意见",0,1)</f>
        <v>0</v>
      </c>
      <c r="E270">
        <f>IF([4]!s_stmnote_audit_category($A270,E$1,1)="标准无保留意见",0,1)</f>
        <v>0</v>
      </c>
      <c r="F270">
        <f>IF([4]!s_stmnote_audit_category($A270,F$1,1)="标准无保留意见",0,1)</f>
        <v>0</v>
      </c>
      <c r="G270">
        <f>IF([4]!s_stmnote_audit_category($A270,G$1,1)="标准无保留意见",0,1)</f>
        <v>0</v>
      </c>
      <c r="H270">
        <f>IF([4]!s_stmnote_audit_category($A270,H$1,1)="标准无保留意见",0,1)</f>
        <v>0</v>
      </c>
      <c r="I270">
        <f>IF([4]!s_stmnote_audit_category($A270,I$1,1)="标准无保留意见",0,1)</f>
        <v>0</v>
      </c>
      <c r="J270">
        <f t="shared" si="6"/>
        <v>1</v>
      </c>
    </row>
    <row r="271" spans="1:10" x14ac:dyDescent="0.45">
      <c r="A271" s="1" t="s">
        <v>84</v>
      </c>
      <c r="B271">
        <f>IF([4]!s_stmnote_audit_category($A271,B$1,1)="标准无保留意见",0,1)</f>
        <v>0</v>
      </c>
      <c r="C271">
        <f>IF([4]!s_stmnote_audit_category($A271,C$1,1)="标准无保留意见",0,1)</f>
        <v>0</v>
      </c>
      <c r="D271">
        <f>IF([4]!s_stmnote_audit_category($A271,D$1,1)="标准无保留意见",0,1)</f>
        <v>0</v>
      </c>
      <c r="E271">
        <f>IF([4]!s_stmnote_audit_category($A271,E$1,1)="标准无保留意见",0,1)</f>
        <v>0</v>
      </c>
      <c r="F271">
        <f>IF([4]!s_stmnote_audit_category($A271,F$1,1)="标准无保留意见",0,1)</f>
        <v>0</v>
      </c>
      <c r="G271">
        <f>IF([4]!s_stmnote_audit_category($A271,G$1,1)="标准无保留意见",0,1)</f>
        <v>0</v>
      </c>
      <c r="H271">
        <f>IF([4]!s_stmnote_audit_category($A271,H$1,1)="标准无保留意见",0,1)</f>
        <v>0</v>
      </c>
      <c r="I271">
        <f>IF([4]!s_stmnote_audit_category($A271,I$1,1)="标准无保留意见",0,1)</f>
        <v>0</v>
      </c>
      <c r="J271">
        <f t="shared" si="6"/>
        <v>0</v>
      </c>
    </row>
    <row r="272" spans="1:10" x14ac:dyDescent="0.45">
      <c r="A272" s="1" t="s">
        <v>145</v>
      </c>
      <c r="B272">
        <f>IF([4]!s_stmnote_audit_category($A272,B$1,1)="标准无保留意见",0,1)</f>
        <v>0</v>
      </c>
      <c r="C272">
        <f>IF([4]!s_stmnote_audit_category($A272,C$1,1)="标准无保留意见",0,1)</f>
        <v>0</v>
      </c>
      <c r="D272">
        <f>IF([4]!s_stmnote_audit_category($A272,D$1,1)="标准无保留意见",0,1)</f>
        <v>0</v>
      </c>
      <c r="E272">
        <f>IF([4]!s_stmnote_audit_category($A272,E$1,1)="标准无保留意见",0,1)</f>
        <v>0</v>
      </c>
      <c r="F272">
        <f>IF([4]!s_stmnote_audit_category($A272,F$1,1)="标准无保留意见",0,1)</f>
        <v>0</v>
      </c>
      <c r="G272">
        <f>IF([4]!s_stmnote_audit_category($A272,G$1,1)="标准无保留意见",0,1)</f>
        <v>0</v>
      </c>
      <c r="H272">
        <f>IF([4]!s_stmnote_audit_category($A272,H$1,1)="标准无保留意见",0,1)</f>
        <v>0</v>
      </c>
      <c r="I272">
        <f>IF([4]!s_stmnote_audit_category($A272,I$1,1)="标准无保留意见",0,1)</f>
        <v>0</v>
      </c>
      <c r="J272">
        <f t="shared" si="6"/>
        <v>0</v>
      </c>
    </row>
    <row r="273" spans="1:10" x14ac:dyDescent="0.45">
      <c r="A273" s="1" t="s">
        <v>298</v>
      </c>
      <c r="B273">
        <f>IF([4]!s_stmnote_audit_category($A273,B$1,1)="标准无保留意见",0,1)</f>
        <v>0</v>
      </c>
      <c r="C273">
        <f>IF([4]!s_stmnote_audit_category($A273,C$1,1)="标准无保留意见",0,1)</f>
        <v>0</v>
      </c>
      <c r="D273">
        <f>IF([4]!s_stmnote_audit_category($A273,D$1,1)="标准无保留意见",0,1)</f>
        <v>0</v>
      </c>
      <c r="E273">
        <f>IF([4]!s_stmnote_audit_category($A273,E$1,1)="标准无保留意见",0,1)</f>
        <v>0</v>
      </c>
      <c r="F273">
        <f>IF([4]!s_stmnote_audit_category($A273,F$1,1)="标准无保留意见",0,1)</f>
        <v>0</v>
      </c>
      <c r="G273">
        <f>IF([4]!s_stmnote_audit_category($A273,G$1,1)="标准无保留意见",0,1)</f>
        <v>0</v>
      </c>
      <c r="H273">
        <f>IF([4]!s_stmnote_audit_category($A273,H$1,1)="标准无保留意见",0,1)</f>
        <v>0</v>
      </c>
      <c r="I273">
        <f>IF([4]!s_stmnote_audit_category($A273,I$1,1)="标准无保留意见",0,1)</f>
        <v>0</v>
      </c>
      <c r="J273">
        <f t="shared" si="6"/>
        <v>0</v>
      </c>
    </row>
    <row r="274" spans="1:10" x14ac:dyDescent="0.45">
      <c r="A274" s="1" t="s">
        <v>74</v>
      </c>
      <c r="B274">
        <f>IF([4]!s_stmnote_audit_category($A274,B$1,1)="标准无保留意见",0,1)</f>
        <v>0</v>
      </c>
      <c r="C274">
        <f>IF([4]!s_stmnote_audit_category($A274,C$1,1)="标准无保留意见",0,1)</f>
        <v>0</v>
      </c>
      <c r="D274">
        <f>IF([4]!s_stmnote_audit_category($A274,D$1,1)="标准无保留意见",0,1)</f>
        <v>0</v>
      </c>
      <c r="E274">
        <f>IF([4]!s_stmnote_audit_category($A274,E$1,1)="标准无保留意见",0,1)</f>
        <v>0</v>
      </c>
      <c r="F274">
        <f>IF([4]!s_stmnote_audit_category($A274,F$1,1)="标准无保留意见",0,1)</f>
        <v>0</v>
      </c>
      <c r="G274">
        <f>IF([4]!s_stmnote_audit_category($A274,G$1,1)="标准无保留意见",0,1)</f>
        <v>0</v>
      </c>
      <c r="H274">
        <f>IF([4]!s_stmnote_audit_category($A274,H$1,1)="标准无保留意见",0,1)</f>
        <v>0</v>
      </c>
      <c r="I274">
        <f>IF([4]!s_stmnote_audit_category($A274,I$1,1)="标准无保留意见",0,1)</f>
        <v>0</v>
      </c>
      <c r="J274">
        <f t="shared" si="6"/>
        <v>0</v>
      </c>
    </row>
    <row r="275" spans="1:10" x14ac:dyDescent="0.45">
      <c r="A275" s="1" t="s">
        <v>40</v>
      </c>
      <c r="B275">
        <f>IF([4]!s_stmnote_audit_category($A275,B$1,1)="标准无保留意见",0,1)</f>
        <v>0</v>
      </c>
      <c r="C275">
        <f>IF([4]!s_stmnote_audit_category($A275,C$1,1)="标准无保留意见",0,1)</f>
        <v>0</v>
      </c>
      <c r="D275">
        <f>IF([4]!s_stmnote_audit_category($A275,D$1,1)="标准无保留意见",0,1)</f>
        <v>0</v>
      </c>
      <c r="E275">
        <f>IF([4]!s_stmnote_audit_category($A275,E$1,1)="标准无保留意见",0,1)</f>
        <v>0</v>
      </c>
      <c r="F275">
        <f>IF([4]!s_stmnote_audit_category($A275,F$1,1)="标准无保留意见",0,1)</f>
        <v>0</v>
      </c>
      <c r="G275">
        <f>IF([4]!s_stmnote_audit_category($A275,G$1,1)="标准无保留意见",0,1)</f>
        <v>0</v>
      </c>
      <c r="H275">
        <f>IF([4]!s_stmnote_audit_category($A275,H$1,1)="标准无保留意见",0,1)</f>
        <v>0</v>
      </c>
      <c r="I275">
        <f>IF([4]!s_stmnote_audit_category($A275,I$1,1)="标准无保留意见",0,1)</f>
        <v>0</v>
      </c>
      <c r="J275">
        <f t="shared" si="6"/>
        <v>0</v>
      </c>
    </row>
    <row r="276" spans="1:10" x14ac:dyDescent="0.45">
      <c r="A276" s="1" t="s">
        <v>224</v>
      </c>
      <c r="B276">
        <f>IF([4]!s_stmnote_audit_category($A276,B$1,1)="标准无保留意见",0,1)</f>
        <v>0</v>
      </c>
      <c r="C276">
        <f>IF([4]!s_stmnote_audit_category($A276,C$1,1)="标准无保留意见",0,1)</f>
        <v>0</v>
      </c>
      <c r="D276">
        <f>IF([4]!s_stmnote_audit_category($A276,D$1,1)="标准无保留意见",0,1)</f>
        <v>0</v>
      </c>
      <c r="E276">
        <f>IF([4]!s_stmnote_audit_category($A276,E$1,1)="标准无保留意见",0,1)</f>
        <v>0</v>
      </c>
      <c r="F276">
        <f>IF([4]!s_stmnote_audit_category($A276,F$1,1)="标准无保留意见",0,1)</f>
        <v>0</v>
      </c>
      <c r="G276">
        <f>IF([4]!s_stmnote_audit_category($A276,G$1,1)="标准无保留意见",0,1)</f>
        <v>0</v>
      </c>
      <c r="H276">
        <f>IF([4]!s_stmnote_audit_category($A276,H$1,1)="标准无保留意见",0,1)</f>
        <v>1</v>
      </c>
      <c r="I276">
        <f>IF([4]!s_stmnote_audit_category($A276,I$1,1)="标准无保留意见",0,1)</f>
        <v>1</v>
      </c>
      <c r="J276">
        <f t="shared" si="6"/>
        <v>1</v>
      </c>
    </row>
    <row r="277" spans="1:10" x14ac:dyDescent="0.45">
      <c r="A277" s="1" t="s">
        <v>365</v>
      </c>
      <c r="B277">
        <f>IF([4]!s_stmnote_audit_category($A277,B$1,1)="标准无保留意见",0,1)</f>
        <v>0</v>
      </c>
      <c r="C277">
        <f>IF([4]!s_stmnote_audit_category($A277,C$1,1)="标准无保留意见",0,1)</f>
        <v>0</v>
      </c>
      <c r="D277">
        <f>IF([4]!s_stmnote_audit_category($A277,D$1,1)="标准无保留意见",0,1)</f>
        <v>0</v>
      </c>
      <c r="E277">
        <f>IF([4]!s_stmnote_audit_category($A277,E$1,1)="标准无保留意见",0,1)</f>
        <v>0</v>
      </c>
      <c r="F277">
        <f>IF([4]!s_stmnote_audit_category($A277,F$1,1)="标准无保留意见",0,1)</f>
        <v>0</v>
      </c>
      <c r="G277">
        <f>IF([4]!s_stmnote_audit_category($A277,G$1,1)="标准无保留意见",0,1)</f>
        <v>0</v>
      </c>
      <c r="H277">
        <f>IF([4]!s_stmnote_audit_category($A277,H$1,1)="标准无保留意见",0,1)</f>
        <v>0</v>
      </c>
      <c r="I277">
        <f>IF([4]!s_stmnote_audit_category($A277,I$1,1)="标准无保留意见",0,1)</f>
        <v>0</v>
      </c>
      <c r="J277">
        <f t="shared" si="6"/>
        <v>0</v>
      </c>
    </row>
    <row r="278" spans="1:10" x14ac:dyDescent="0.45">
      <c r="A278" s="1" t="s">
        <v>69</v>
      </c>
      <c r="B278">
        <f>IF([4]!s_stmnote_audit_category($A278,B$1,1)="标准无保留意见",0,1)</f>
        <v>0</v>
      </c>
      <c r="C278">
        <f>IF([4]!s_stmnote_audit_category($A278,C$1,1)="标准无保留意见",0,1)</f>
        <v>0</v>
      </c>
      <c r="D278">
        <f>IF([4]!s_stmnote_audit_category($A278,D$1,1)="标准无保留意见",0,1)</f>
        <v>0</v>
      </c>
      <c r="E278">
        <f>IF([4]!s_stmnote_audit_category($A278,E$1,1)="标准无保留意见",0,1)</f>
        <v>0</v>
      </c>
      <c r="F278">
        <f>IF([4]!s_stmnote_audit_category($A278,F$1,1)="标准无保留意见",0,1)</f>
        <v>0</v>
      </c>
      <c r="G278">
        <f>IF([4]!s_stmnote_audit_category($A278,G$1,1)="标准无保留意见",0,1)</f>
        <v>0</v>
      </c>
      <c r="H278">
        <f>IF([4]!s_stmnote_audit_category($A278,H$1,1)="标准无保留意见",0,1)</f>
        <v>0</v>
      </c>
      <c r="I278">
        <f>IF([4]!s_stmnote_audit_category($A278,I$1,1)="标准无保留意见",0,1)</f>
        <v>0</v>
      </c>
      <c r="J278">
        <f t="shared" si="6"/>
        <v>0</v>
      </c>
    </row>
    <row r="279" spans="1:10" x14ac:dyDescent="0.45">
      <c r="A279" s="1" t="s">
        <v>201</v>
      </c>
      <c r="B279">
        <f>IF([4]!s_stmnote_audit_category($A279,B$1,1)="标准无保留意见",0,1)</f>
        <v>0</v>
      </c>
      <c r="C279">
        <f>IF([4]!s_stmnote_audit_category($A279,C$1,1)="标准无保留意见",0,1)</f>
        <v>0</v>
      </c>
      <c r="D279">
        <f>IF([4]!s_stmnote_audit_category($A279,D$1,1)="标准无保留意见",0,1)</f>
        <v>0</v>
      </c>
      <c r="E279">
        <f>IF([4]!s_stmnote_audit_category($A279,E$1,1)="标准无保留意见",0,1)</f>
        <v>0</v>
      </c>
      <c r="F279">
        <f>IF([4]!s_stmnote_audit_category($A279,F$1,1)="标准无保留意见",0,1)</f>
        <v>0</v>
      </c>
      <c r="G279">
        <f>IF([4]!s_stmnote_audit_category($A279,G$1,1)="标准无保留意见",0,1)</f>
        <v>0</v>
      </c>
      <c r="H279">
        <f>IF([4]!s_stmnote_audit_category($A279,H$1,1)="标准无保留意见",0,1)</f>
        <v>0</v>
      </c>
      <c r="I279">
        <f>IF([4]!s_stmnote_audit_category($A279,I$1,1)="标准无保留意见",0,1)</f>
        <v>0</v>
      </c>
      <c r="J279">
        <f t="shared" si="6"/>
        <v>0</v>
      </c>
    </row>
    <row r="280" spans="1:10" x14ac:dyDescent="0.45">
      <c r="A280" s="1" t="s">
        <v>372</v>
      </c>
      <c r="B280">
        <f>IF([4]!s_stmnote_audit_category($A280,B$1,1)="标准无保留意见",0,1)</f>
        <v>0</v>
      </c>
      <c r="C280">
        <f>IF([4]!s_stmnote_audit_category($A280,C$1,1)="标准无保留意见",0,1)</f>
        <v>0</v>
      </c>
      <c r="D280">
        <f>IF([4]!s_stmnote_audit_category($A280,D$1,1)="标准无保留意见",0,1)</f>
        <v>0</v>
      </c>
      <c r="E280">
        <f>IF([4]!s_stmnote_audit_category($A280,E$1,1)="标准无保留意见",0,1)</f>
        <v>0</v>
      </c>
      <c r="F280">
        <f>IF([4]!s_stmnote_audit_category($A280,F$1,1)="标准无保留意见",0,1)</f>
        <v>0</v>
      </c>
      <c r="G280">
        <f>IF([4]!s_stmnote_audit_category($A280,G$1,1)="标准无保留意见",0,1)</f>
        <v>0</v>
      </c>
      <c r="H280">
        <f>IF([4]!s_stmnote_audit_category($A280,H$1,1)="标准无保留意见",0,1)</f>
        <v>0</v>
      </c>
      <c r="I280">
        <f>IF([4]!s_stmnote_audit_category($A280,I$1,1)="标准无保留意见",0,1)</f>
        <v>0</v>
      </c>
      <c r="J280">
        <f t="shared" si="6"/>
        <v>0</v>
      </c>
    </row>
    <row r="281" spans="1:10" x14ac:dyDescent="0.45">
      <c r="A281" s="1" t="s">
        <v>24</v>
      </c>
      <c r="B281">
        <f>IF([4]!s_stmnote_audit_category($A281,B$1,1)="标准无保留意见",0,1)</f>
        <v>0</v>
      </c>
      <c r="C281">
        <f>IF([4]!s_stmnote_audit_category($A281,C$1,1)="标准无保留意见",0,1)</f>
        <v>0</v>
      </c>
      <c r="D281">
        <f>IF([4]!s_stmnote_audit_category($A281,D$1,1)="标准无保留意见",0,1)</f>
        <v>0</v>
      </c>
      <c r="E281">
        <f>IF([4]!s_stmnote_audit_category($A281,E$1,1)="标准无保留意见",0,1)</f>
        <v>0</v>
      </c>
      <c r="F281">
        <f>IF([4]!s_stmnote_audit_category($A281,F$1,1)="标准无保留意见",0,1)</f>
        <v>0</v>
      </c>
      <c r="G281">
        <f>IF([4]!s_stmnote_audit_category($A281,G$1,1)="标准无保留意见",0,1)</f>
        <v>0</v>
      </c>
      <c r="H281">
        <f>IF([4]!s_stmnote_audit_category($A281,H$1,1)="标准无保留意见",0,1)</f>
        <v>0</v>
      </c>
      <c r="I281">
        <f>IF([4]!s_stmnote_audit_category($A281,I$1,1)="标准无保留意见",0,1)</f>
        <v>0</v>
      </c>
      <c r="J281">
        <f t="shared" si="6"/>
        <v>0</v>
      </c>
    </row>
    <row r="282" spans="1:10" x14ac:dyDescent="0.45">
      <c r="A282" s="1" t="s">
        <v>242</v>
      </c>
      <c r="B282">
        <f>IF([4]!s_stmnote_audit_category($A282,B$1,1)="标准无保留意见",0,1)</f>
        <v>0</v>
      </c>
      <c r="C282">
        <f>IF([4]!s_stmnote_audit_category($A282,C$1,1)="标准无保留意见",0,1)</f>
        <v>0</v>
      </c>
      <c r="D282">
        <f>IF([4]!s_stmnote_audit_category($A282,D$1,1)="标准无保留意见",0,1)</f>
        <v>0</v>
      </c>
      <c r="E282">
        <f>IF([4]!s_stmnote_audit_category($A282,E$1,1)="标准无保留意见",0,1)</f>
        <v>0</v>
      </c>
      <c r="F282">
        <f>IF([4]!s_stmnote_audit_category($A282,F$1,1)="标准无保留意见",0,1)</f>
        <v>0</v>
      </c>
      <c r="G282">
        <f>IF([4]!s_stmnote_audit_category($A282,G$1,1)="标准无保留意见",0,1)</f>
        <v>0</v>
      </c>
      <c r="H282">
        <f>IF([4]!s_stmnote_audit_category($A282,H$1,1)="标准无保留意见",0,1)</f>
        <v>0</v>
      </c>
      <c r="I282">
        <f>IF([4]!s_stmnote_audit_category($A282,I$1,1)="标准无保留意见",0,1)</f>
        <v>0</v>
      </c>
      <c r="J282">
        <f t="shared" si="6"/>
        <v>0</v>
      </c>
    </row>
    <row r="283" spans="1:10" x14ac:dyDescent="0.45">
      <c r="A283" s="1" t="s">
        <v>162</v>
      </c>
      <c r="B283">
        <f>IF([4]!s_stmnote_audit_category($A283,B$1,1)="标准无保留意见",0,1)</f>
        <v>0</v>
      </c>
      <c r="C283">
        <f>IF([4]!s_stmnote_audit_category($A283,C$1,1)="标准无保留意见",0,1)</f>
        <v>0</v>
      </c>
      <c r="D283">
        <f>IF([4]!s_stmnote_audit_category($A283,D$1,1)="标准无保留意见",0,1)</f>
        <v>0</v>
      </c>
      <c r="E283">
        <f>IF([4]!s_stmnote_audit_category($A283,E$1,1)="标准无保留意见",0,1)</f>
        <v>0</v>
      </c>
      <c r="F283">
        <f>IF([4]!s_stmnote_audit_category($A283,F$1,1)="标准无保留意见",0,1)</f>
        <v>0</v>
      </c>
      <c r="G283">
        <f>IF([4]!s_stmnote_audit_category($A283,G$1,1)="标准无保留意见",0,1)</f>
        <v>0</v>
      </c>
      <c r="H283">
        <f>IF([4]!s_stmnote_audit_category($A283,H$1,1)="标准无保留意见",0,1)</f>
        <v>0</v>
      </c>
      <c r="I283">
        <f>IF([4]!s_stmnote_audit_category($A283,I$1,1)="标准无保留意见",0,1)</f>
        <v>0</v>
      </c>
      <c r="J283">
        <f t="shared" si="6"/>
        <v>0</v>
      </c>
    </row>
    <row r="284" spans="1:10" x14ac:dyDescent="0.45">
      <c r="A284" s="1" t="s">
        <v>267</v>
      </c>
      <c r="B284">
        <f>IF([4]!s_stmnote_audit_category($A284,B$1,1)="标准无保留意见",0,1)</f>
        <v>0</v>
      </c>
      <c r="C284">
        <f>IF([4]!s_stmnote_audit_category($A284,C$1,1)="标准无保留意见",0,1)</f>
        <v>0</v>
      </c>
      <c r="D284">
        <f>IF([4]!s_stmnote_audit_category($A284,D$1,1)="标准无保留意见",0,1)</f>
        <v>0</v>
      </c>
      <c r="E284">
        <f>IF([4]!s_stmnote_audit_category($A284,E$1,1)="标准无保留意见",0,1)</f>
        <v>0</v>
      </c>
      <c r="F284">
        <f>IF([4]!s_stmnote_audit_category($A284,F$1,1)="标准无保留意见",0,1)</f>
        <v>0</v>
      </c>
      <c r="G284">
        <f>IF([4]!s_stmnote_audit_category($A284,G$1,1)="标准无保留意见",0,1)</f>
        <v>0</v>
      </c>
      <c r="H284">
        <f>IF([4]!s_stmnote_audit_category($A284,H$1,1)="标准无保留意见",0,1)</f>
        <v>0</v>
      </c>
      <c r="I284">
        <f>IF([4]!s_stmnote_audit_category($A284,I$1,1)="标准无保留意见",0,1)</f>
        <v>0</v>
      </c>
      <c r="J284">
        <f t="shared" si="6"/>
        <v>0</v>
      </c>
    </row>
    <row r="285" spans="1:10" x14ac:dyDescent="0.45">
      <c r="A285" s="1" t="s">
        <v>398</v>
      </c>
      <c r="B285">
        <f>IF([4]!s_stmnote_audit_category($A285,B$1,1)="标准无保留意见",0,1)</f>
        <v>0</v>
      </c>
      <c r="C285">
        <f>IF([4]!s_stmnote_audit_category($A285,C$1,1)="标准无保留意见",0,1)</f>
        <v>0</v>
      </c>
      <c r="D285">
        <f>IF([4]!s_stmnote_audit_category($A285,D$1,1)="标准无保留意见",0,1)</f>
        <v>0</v>
      </c>
      <c r="E285">
        <f>IF([4]!s_stmnote_audit_category($A285,E$1,1)="标准无保留意见",0,1)</f>
        <v>0</v>
      </c>
      <c r="F285">
        <f>IF([4]!s_stmnote_audit_category($A285,F$1,1)="标准无保留意见",0,1)</f>
        <v>0</v>
      </c>
      <c r="G285">
        <f>IF([4]!s_stmnote_audit_category($A285,G$1,1)="标准无保留意见",0,1)</f>
        <v>0</v>
      </c>
      <c r="H285">
        <f>IF([4]!s_stmnote_audit_category($A285,H$1,1)="标准无保留意见",0,1)</f>
        <v>0</v>
      </c>
      <c r="I285">
        <f>IF([4]!s_stmnote_audit_category($A285,I$1,1)="标准无保留意见",0,1)</f>
        <v>0</v>
      </c>
      <c r="J285">
        <f t="shared" si="6"/>
        <v>0</v>
      </c>
    </row>
    <row r="286" spans="1:10" x14ac:dyDescent="0.45">
      <c r="A286" s="1" t="s">
        <v>5</v>
      </c>
      <c r="B286">
        <f>IF([4]!s_stmnote_audit_category($A286,B$1,1)="标准无保留意见",0,1)</f>
        <v>0</v>
      </c>
      <c r="C286">
        <f>IF([4]!s_stmnote_audit_category($A286,C$1,1)="标准无保留意见",0,1)</f>
        <v>0</v>
      </c>
      <c r="D286">
        <f>IF([4]!s_stmnote_audit_category($A286,D$1,1)="标准无保留意见",0,1)</f>
        <v>0</v>
      </c>
      <c r="E286">
        <f>IF([4]!s_stmnote_audit_category($A286,E$1,1)="标准无保留意见",0,1)</f>
        <v>0</v>
      </c>
      <c r="F286">
        <f>IF([4]!s_stmnote_audit_category($A286,F$1,1)="标准无保留意见",0,1)</f>
        <v>0</v>
      </c>
      <c r="G286">
        <f>IF([4]!s_stmnote_audit_category($A286,G$1,1)="标准无保留意见",0,1)</f>
        <v>0</v>
      </c>
      <c r="H286">
        <f>IF([4]!s_stmnote_audit_category($A286,H$1,1)="标准无保留意见",0,1)</f>
        <v>0</v>
      </c>
      <c r="I286">
        <f>IF([4]!s_stmnote_audit_category($A286,I$1,1)="标准无保留意见",0,1)</f>
        <v>0</v>
      </c>
      <c r="J286">
        <f t="shared" si="6"/>
        <v>0</v>
      </c>
    </row>
    <row r="287" spans="1:10" x14ac:dyDescent="0.45">
      <c r="A287" s="1" t="s">
        <v>367</v>
      </c>
      <c r="B287">
        <f>IF([4]!s_stmnote_audit_category($A287,B$1,1)="标准无保留意见",0,1)</f>
        <v>0</v>
      </c>
      <c r="C287">
        <f>IF([4]!s_stmnote_audit_category($A287,C$1,1)="标准无保留意见",0,1)</f>
        <v>0</v>
      </c>
      <c r="D287">
        <f>IF([4]!s_stmnote_audit_category($A287,D$1,1)="标准无保留意见",0,1)</f>
        <v>0</v>
      </c>
      <c r="E287">
        <f>IF([4]!s_stmnote_audit_category($A287,E$1,1)="标准无保留意见",0,1)</f>
        <v>0</v>
      </c>
      <c r="F287">
        <f>IF([4]!s_stmnote_audit_category($A287,F$1,1)="标准无保留意见",0,1)</f>
        <v>0</v>
      </c>
      <c r="G287">
        <f>IF([4]!s_stmnote_audit_category($A287,G$1,1)="标准无保留意见",0,1)</f>
        <v>0</v>
      </c>
      <c r="H287">
        <f>IF([4]!s_stmnote_audit_category($A287,H$1,1)="标准无保留意见",0,1)</f>
        <v>0</v>
      </c>
      <c r="I287">
        <f>IF([4]!s_stmnote_audit_category($A287,I$1,1)="标准无保留意见",0,1)</f>
        <v>0</v>
      </c>
      <c r="J287">
        <f t="shared" si="6"/>
        <v>0</v>
      </c>
    </row>
    <row r="288" spans="1:10" x14ac:dyDescent="0.45">
      <c r="A288" s="1" t="s">
        <v>396</v>
      </c>
      <c r="B288">
        <f>IF([4]!s_stmnote_audit_category($A288,B$1,1)="标准无保留意见",0,1)</f>
        <v>0</v>
      </c>
      <c r="C288">
        <f>IF([4]!s_stmnote_audit_category($A288,C$1,1)="标准无保留意见",0,1)</f>
        <v>0</v>
      </c>
      <c r="D288">
        <f>IF([4]!s_stmnote_audit_category($A288,D$1,1)="标准无保留意见",0,1)</f>
        <v>0</v>
      </c>
      <c r="E288">
        <f>IF([4]!s_stmnote_audit_category($A288,E$1,1)="标准无保留意见",0,1)</f>
        <v>0</v>
      </c>
      <c r="F288">
        <f>IF([4]!s_stmnote_audit_category($A288,F$1,1)="标准无保留意见",0,1)</f>
        <v>0</v>
      </c>
      <c r="G288">
        <f>IF([4]!s_stmnote_audit_category($A288,G$1,1)="标准无保留意见",0,1)</f>
        <v>0</v>
      </c>
      <c r="H288">
        <f>IF([4]!s_stmnote_audit_category($A288,H$1,1)="标准无保留意见",0,1)</f>
        <v>0</v>
      </c>
      <c r="I288">
        <f>IF([4]!s_stmnote_audit_category($A288,I$1,1)="标准无保留意见",0,1)</f>
        <v>0</v>
      </c>
      <c r="J288">
        <f t="shared" si="6"/>
        <v>0</v>
      </c>
    </row>
    <row r="289" spans="1:10" x14ac:dyDescent="0.45">
      <c r="A289" s="1" t="s">
        <v>99</v>
      </c>
      <c r="B289">
        <f>IF([4]!s_stmnote_audit_category($A289,B$1,1)="标准无保留意见",0,1)</f>
        <v>0</v>
      </c>
      <c r="C289">
        <f>IF([4]!s_stmnote_audit_category($A289,C$1,1)="标准无保留意见",0,1)</f>
        <v>0</v>
      </c>
      <c r="D289">
        <f>IF([4]!s_stmnote_audit_category($A289,D$1,1)="标准无保留意见",0,1)</f>
        <v>0</v>
      </c>
      <c r="E289">
        <f>IF([4]!s_stmnote_audit_category($A289,E$1,1)="标准无保留意见",0,1)</f>
        <v>0</v>
      </c>
      <c r="F289">
        <f>IF([4]!s_stmnote_audit_category($A289,F$1,1)="标准无保留意见",0,1)</f>
        <v>0</v>
      </c>
      <c r="G289">
        <f>IF([4]!s_stmnote_audit_category($A289,G$1,1)="标准无保留意见",0,1)</f>
        <v>0</v>
      </c>
      <c r="H289">
        <f>IF([4]!s_stmnote_audit_category($A289,H$1,1)="标准无保留意见",0,1)</f>
        <v>0</v>
      </c>
      <c r="I289">
        <f>IF([4]!s_stmnote_audit_category($A289,I$1,1)="标准无保留意见",0,1)</f>
        <v>0</v>
      </c>
      <c r="J289">
        <f t="shared" si="6"/>
        <v>0</v>
      </c>
    </row>
    <row r="290" spans="1:10" x14ac:dyDescent="0.45">
      <c r="A290" s="1" t="s">
        <v>83</v>
      </c>
      <c r="B290">
        <f>IF([4]!s_stmnote_audit_category($A290,B$1,1)="标准无保留意见",0,1)</f>
        <v>0</v>
      </c>
      <c r="C290">
        <f>IF([4]!s_stmnote_audit_category($A290,C$1,1)="标准无保留意见",0,1)</f>
        <v>0</v>
      </c>
      <c r="D290">
        <f>IF([4]!s_stmnote_audit_category($A290,D$1,1)="标准无保留意见",0,1)</f>
        <v>0</v>
      </c>
      <c r="E290">
        <f>IF([4]!s_stmnote_audit_category($A290,E$1,1)="标准无保留意见",0,1)</f>
        <v>0</v>
      </c>
      <c r="F290">
        <f>IF([4]!s_stmnote_audit_category($A290,F$1,1)="标准无保留意见",0,1)</f>
        <v>0</v>
      </c>
      <c r="G290">
        <f>IF([4]!s_stmnote_audit_category($A290,G$1,1)="标准无保留意见",0,1)</f>
        <v>0</v>
      </c>
      <c r="H290">
        <f>IF([4]!s_stmnote_audit_category($A290,H$1,1)="标准无保留意见",0,1)</f>
        <v>0</v>
      </c>
      <c r="I290">
        <f>IF([4]!s_stmnote_audit_category($A290,I$1,1)="标准无保留意见",0,1)</f>
        <v>0</v>
      </c>
      <c r="J290">
        <f t="shared" si="6"/>
        <v>0</v>
      </c>
    </row>
    <row r="291" spans="1:10" x14ac:dyDescent="0.45">
      <c r="A291" s="1" t="s">
        <v>202</v>
      </c>
      <c r="B291">
        <f>IF([4]!s_stmnote_audit_category($A291,B$1,1)="标准无保留意见",0,1)</f>
        <v>0</v>
      </c>
      <c r="C291">
        <f>IF([4]!s_stmnote_audit_category($A291,C$1,1)="标准无保留意见",0,1)</f>
        <v>0</v>
      </c>
      <c r="D291">
        <f>IF([4]!s_stmnote_audit_category($A291,D$1,1)="标准无保留意见",0,1)</f>
        <v>0</v>
      </c>
      <c r="E291">
        <f>IF([4]!s_stmnote_audit_category($A291,E$1,1)="标准无保留意见",0,1)</f>
        <v>0</v>
      </c>
      <c r="F291">
        <f>IF([4]!s_stmnote_audit_category($A291,F$1,1)="标准无保留意见",0,1)</f>
        <v>0</v>
      </c>
      <c r="G291">
        <f>IF([4]!s_stmnote_audit_category($A291,G$1,1)="标准无保留意见",0,1)</f>
        <v>1</v>
      </c>
      <c r="H291">
        <f>IF([4]!s_stmnote_audit_category($A291,H$1,1)="标准无保留意见",0,1)</f>
        <v>0</v>
      </c>
      <c r="I291">
        <f>IF([4]!s_stmnote_audit_category($A291,I$1,1)="标准无保留意见",0,1)</f>
        <v>1</v>
      </c>
      <c r="J291">
        <f t="shared" si="6"/>
        <v>1</v>
      </c>
    </row>
    <row r="292" spans="1:10" x14ac:dyDescent="0.45">
      <c r="A292" s="1" t="s">
        <v>336</v>
      </c>
      <c r="B292">
        <f>IF([4]!s_stmnote_audit_category($A292,B$1,1)="标准无保留意见",0,1)</f>
        <v>0</v>
      </c>
      <c r="C292">
        <f>IF([4]!s_stmnote_audit_category($A292,C$1,1)="标准无保留意见",0,1)</f>
        <v>0</v>
      </c>
      <c r="D292">
        <f>IF([4]!s_stmnote_audit_category($A292,D$1,1)="标准无保留意见",0,1)</f>
        <v>0</v>
      </c>
      <c r="E292">
        <f>IF([4]!s_stmnote_audit_category($A292,E$1,1)="标准无保留意见",0,1)</f>
        <v>0</v>
      </c>
      <c r="F292">
        <f>IF([4]!s_stmnote_audit_category($A292,F$1,1)="标准无保留意见",0,1)</f>
        <v>0</v>
      </c>
      <c r="G292">
        <f>IF([4]!s_stmnote_audit_category($A292,G$1,1)="标准无保留意见",0,1)</f>
        <v>0</v>
      </c>
      <c r="H292">
        <f>IF([4]!s_stmnote_audit_category($A292,H$1,1)="标准无保留意见",0,1)</f>
        <v>0</v>
      </c>
      <c r="I292">
        <f>IF([4]!s_stmnote_audit_category($A292,I$1,1)="标准无保留意见",0,1)</f>
        <v>0</v>
      </c>
      <c r="J292">
        <f t="shared" si="6"/>
        <v>0</v>
      </c>
    </row>
    <row r="293" spans="1:10" x14ac:dyDescent="0.45">
      <c r="A293" s="1" t="s">
        <v>318</v>
      </c>
      <c r="B293">
        <f>IF([4]!s_stmnote_audit_category($A293,B$1,1)="标准无保留意见",0,1)</f>
        <v>0</v>
      </c>
      <c r="C293">
        <f>IF([4]!s_stmnote_audit_category($A293,C$1,1)="标准无保留意见",0,1)</f>
        <v>0</v>
      </c>
      <c r="D293">
        <f>IF([4]!s_stmnote_audit_category($A293,D$1,1)="标准无保留意见",0,1)</f>
        <v>0</v>
      </c>
      <c r="E293">
        <f>IF([4]!s_stmnote_audit_category($A293,E$1,1)="标准无保留意见",0,1)</f>
        <v>0</v>
      </c>
      <c r="F293">
        <f>IF([4]!s_stmnote_audit_category($A293,F$1,1)="标准无保留意见",0,1)</f>
        <v>0</v>
      </c>
      <c r="G293">
        <f>IF([4]!s_stmnote_audit_category($A293,G$1,1)="标准无保留意见",0,1)</f>
        <v>0</v>
      </c>
      <c r="H293">
        <f>IF([4]!s_stmnote_audit_category($A293,H$1,1)="标准无保留意见",0,1)</f>
        <v>0</v>
      </c>
      <c r="I293">
        <f>IF([4]!s_stmnote_audit_category($A293,I$1,1)="标准无保留意见",0,1)</f>
        <v>0</v>
      </c>
      <c r="J293">
        <f t="shared" si="6"/>
        <v>0</v>
      </c>
    </row>
    <row r="294" spans="1:10" x14ac:dyDescent="0.45">
      <c r="A294" s="1" t="s">
        <v>26</v>
      </c>
      <c r="B294">
        <f>IF([4]!s_stmnote_audit_category($A294,B$1,1)="标准无保留意见",0,1)</f>
        <v>0</v>
      </c>
      <c r="C294">
        <f>IF([4]!s_stmnote_audit_category($A294,C$1,1)="标准无保留意见",0,1)</f>
        <v>0</v>
      </c>
      <c r="D294">
        <f>IF([4]!s_stmnote_audit_category($A294,D$1,1)="标准无保留意见",0,1)</f>
        <v>0</v>
      </c>
      <c r="E294">
        <f>IF([4]!s_stmnote_audit_category($A294,E$1,1)="标准无保留意见",0,1)</f>
        <v>0</v>
      </c>
      <c r="F294">
        <f>IF([4]!s_stmnote_audit_category($A294,F$1,1)="标准无保留意见",0,1)</f>
        <v>0</v>
      </c>
      <c r="G294">
        <f>IF([4]!s_stmnote_audit_category($A294,G$1,1)="标准无保留意见",0,1)</f>
        <v>0</v>
      </c>
      <c r="H294">
        <f>IF([4]!s_stmnote_audit_category($A294,H$1,1)="标准无保留意见",0,1)</f>
        <v>0</v>
      </c>
      <c r="I294">
        <f>IF([4]!s_stmnote_audit_category($A294,I$1,1)="标准无保留意见",0,1)</f>
        <v>1</v>
      </c>
      <c r="J294">
        <f t="shared" si="6"/>
        <v>1</v>
      </c>
    </row>
    <row r="295" spans="1:10" x14ac:dyDescent="0.45">
      <c r="A295" s="1" t="s">
        <v>257</v>
      </c>
      <c r="B295">
        <f>IF([4]!s_stmnote_audit_category($A295,B$1,1)="标准无保留意见",0,1)</f>
        <v>0</v>
      </c>
      <c r="C295">
        <f>IF([4]!s_stmnote_audit_category($A295,C$1,1)="标准无保留意见",0,1)</f>
        <v>0</v>
      </c>
      <c r="D295">
        <f>IF([4]!s_stmnote_audit_category($A295,D$1,1)="标准无保留意见",0,1)</f>
        <v>0</v>
      </c>
      <c r="E295">
        <f>IF([4]!s_stmnote_audit_category($A295,E$1,1)="标准无保留意见",0,1)</f>
        <v>0</v>
      </c>
      <c r="F295">
        <f>IF([4]!s_stmnote_audit_category($A295,F$1,1)="标准无保留意见",0,1)</f>
        <v>0</v>
      </c>
      <c r="G295">
        <f>IF([4]!s_stmnote_audit_category($A295,G$1,1)="标准无保留意见",0,1)</f>
        <v>0</v>
      </c>
      <c r="H295">
        <f>IF([4]!s_stmnote_audit_category($A295,H$1,1)="标准无保留意见",0,1)</f>
        <v>0</v>
      </c>
      <c r="I295">
        <f>IF([4]!s_stmnote_audit_category($A295,I$1,1)="标准无保留意见",0,1)</f>
        <v>0</v>
      </c>
      <c r="J295">
        <f t="shared" si="6"/>
        <v>0</v>
      </c>
    </row>
    <row r="296" spans="1:10" x14ac:dyDescent="0.45">
      <c r="A296" s="1" t="s">
        <v>30</v>
      </c>
      <c r="B296">
        <f>IF([4]!s_stmnote_audit_category($A296,B$1,1)="标准无保留意见",0,1)</f>
        <v>0</v>
      </c>
      <c r="C296">
        <f>IF([4]!s_stmnote_audit_category($A296,C$1,1)="标准无保留意见",0,1)</f>
        <v>0</v>
      </c>
      <c r="D296">
        <f>IF([4]!s_stmnote_audit_category($A296,D$1,1)="标准无保留意见",0,1)</f>
        <v>0</v>
      </c>
      <c r="E296">
        <f>IF([4]!s_stmnote_audit_category($A296,E$1,1)="标准无保留意见",0,1)</f>
        <v>0</v>
      </c>
      <c r="F296">
        <f>IF([4]!s_stmnote_audit_category($A296,F$1,1)="标准无保留意见",0,1)</f>
        <v>0</v>
      </c>
      <c r="G296">
        <f>IF([4]!s_stmnote_audit_category($A296,G$1,1)="标准无保留意见",0,1)</f>
        <v>0</v>
      </c>
      <c r="H296">
        <f>IF([4]!s_stmnote_audit_category($A296,H$1,1)="标准无保留意见",0,1)</f>
        <v>0</v>
      </c>
      <c r="I296">
        <f>IF([4]!s_stmnote_audit_category($A296,I$1,1)="标准无保留意见",0,1)</f>
        <v>0</v>
      </c>
      <c r="J296">
        <f t="shared" si="6"/>
        <v>0</v>
      </c>
    </row>
    <row r="297" spans="1:10" x14ac:dyDescent="0.45">
      <c r="A297" s="1" t="s">
        <v>108</v>
      </c>
      <c r="B297">
        <f>IF([4]!s_stmnote_audit_category($A297,B$1,1)="标准无保留意见",0,1)</f>
        <v>0</v>
      </c>
      <c r="C297">
        <f>IF([4]!s_stmnote_audit_category($A297,C$1,1)="标准无保留意见",0,1)</f>
        <v>0</v>
      </c>
      <c r="D297">
        <f>IF([4]!s_stmnote_audit_category($A297,D$1,1)="标准无保留意见",0,1)</f>
        <v>0</v>
      </c>
      <c r="E297">
        <f>IF([4]!s_stmnote_audit_category($A297,E$1,1)="标准无保留意见",0,1)</f>
        <v>0</v>
      </c>
      <c r="F297">
        <f>IF([4]!s_stmnote_audit_category($A297,F$1,1)="标准无保留意见",0,1)</f>
        <v>0</v>
      </c>
      <c r="G297">
        <f>IF([4]!s_stmnote_audit_category($A297,G$1,1)="标准无保留意见",0,1)</f>
        <v>0</v>
      </c>
      <c r="H297">
        <f>IF([4]!s_stmnote_audit_category($A297,H$1,1)="标准无保留意见",0,1)</f>
        <v>0</v>
      </c>
      <c r="I297">
        <f>IF([4]!s_stmnote_audit_category($A297,I$1,1)="标准无保留意见",0,1)</f>
        <v>1</v>
      </c>
      <c r="J297">
        <f t="shared" si="6"/>
        <v>1</v>
      </c>
    </row>
    <row r="298" spans="1:10" x14ac:dyDescent="0.45">
      <c r="A298" s="1" t="s">
        <v>272</v>
      </c>
      <c r="B298">
        <f>IF([4]!s_stmnote_audit_category($A298,B$1,1)="标准无保留意见",0,1)</f>
        <v>0</v>
      </c>
      <c r="C298">
        <f>IF([4]!s_stmnote_audit_category($A298,C$1,1)="标准无保留意见",0,1)</f>
        <v>0</v>
      </c>
      <c r="D298">
        <f>IF([4]!s_stmnote_audit_category($A298,D$1,1)="标准无保留意见",0,1)</f>
        <v>0</v>
      </c>
      <c r="E298">
        <f>IF([4]!s_stmnote_audit_category($A298,E$1,1)="标准无保留意见",0,1)</f>
        <v>0</v>
      </c>
      <c r="F298">
        <f>IF([4]!s_stmnote_audit_category($A298,F$1,1)="标准无保留意见",0,1)</f>
        <v>0</v>
      </c>
      <c r="G298">
        <f>IF([4]!s_stmnote_audit_category($A298,G$1,1)="标准无保留意见",0,1)</f>
        <v>0</v>
      </c>
      <c r="H298">
        <f>IF([4]!s_stmnote_audit_category($A298,H$1,1)="标准无保留意见",0,1)</f>
        <v>0</v>
      </c>
      <c r="I298">
        <f>IF([4]!s_stmnote_audit_category($A298,I$1,1)="标准无保留意见",0,1)</f>
        <v>0</v>
      </c>
      <c r="J298">
        <f t="shared" si="6"/>
        <v>0</v>
      </c>
    </row>
    <row r="299" spans="1:10" x14ac:dyDescent="0.45">
      <c r="A299" s="1" t="s">
        <v>21</v>
      </c>
      <c r="B299">
        <f>IF([4]!s_stmnote_audit_category($A299,B$1,1)="标准无保留意见",0,1)</f>
        <v>0</v>
      </c>
      <c r="C299">
        <f>IF([4]!s_stmnote_audit_category($A299,C$1,1)="标准无保留意见",0,1)</f>
        <v>0</v>
      </c>
      <c r="D299">
        <f>IF([4]!s_stmnote_audit_category($A299,D$1,1)="标准无保留意见",0,1)</f>
        <v>0</v>
      </c>
      <c r="E299">
        <f>IF([4]!s_stmnote_audit_category($A299,E$1,1)="标准无保留意见",0,1)</f>
        <v>0</v>
      </c>
      <c r="F299">
        <f>IF([4]!s_stmnote_audit_category($A299,F$1,1)="标准无保留意见",0,1)</f>
        <v>0</v>
      </c>
      <c r="G299">
        <f>IF([4]!s_stmnote_audit_category($A299,G$1,1)="标准无保留意见",0,1)</f>
        <v>0</v>
      </c>
      <c r="H299">
        <f>IF([4]!s_stmnote_audit_category($A299,H$1,1)="标准无保留意见",0,1)</f>
        <v>0</v>
      </c>
      <c r="I299">
        <f>IF([4]!s_stmnote_audit_category($A299,I$1,1)="标准无保留意见",0,1)</f>
        <v>0</v>
      </c>
      <c r="J299">
        <f t="shared" si="6"/>
        <v>0</v>
      </c>
    </row>
    <row r="300" spans="1:10" x14ac:dyDescent="0.45">
      <c r="A300" s="1" t="s">
        <v>339</v>
      </c>
      <c r="B300">
        <f>IF([4]!s_stmnote_audit_category($A300,B$1,1)="标准无保留意见",0,1)</f>
        <v>0</v>
      </c>
      <c r="C300">
        <f>IF([4]!s_stmnote_audit_category($A300,C$1,1)="标准无保留意见",0,1)</f>
        <v>0</v>
      </c>
      <c r="D300">
        <f>IF([4]!s_stmnote_audit_category($A300,D$1,1)="标准无保留意见",0,1)</f>
        <v>0</v>
      </c>
      <c r="E300">
        <f>IF([4]!s_stmnote_audit_category($A300,E$1,1)="标准无保留意见",0,1)</f>
        <v>0</v>
      </c>
      <c r="F300">
        <f>IF([4]!s_stmnote_audit_category($A300,F$1,1)="标准无保留意见",0,1)</f>
        <v>0</v>
      </c>
      <c r="G300">
        <f>IF([4]!s_stmnote_audit_category($A300,G$1,1)="标准无保留意见",0,1)</f>
        <v>0</v>
      </c>
      <c r="H300">
        <f>IF([4]!s_stmnote_audit_category($A300,H$1,1)="标准无保留意见",0,1)</f>
        <v>0</v>
      </c>
      <c r="I300">
        <f>IF([4]!s_stmnote_audit_category($A300,I$1,1)="标准无保留意见",0,1)</f>
        <v>0</v>
      </c>
      <c r="J300">
        <f t="shared" si="6"/>
        <v>0</v>
      </c>
    </row>
    <row r="301" spans="1:10" x14ac:dyDescent="0.45">
      <c r="A301" s="1" t="s">
        <v>289</v>
      </c>
      <c r="B301">
        <f>IF([4]!s_stmnote_audit_category($A301,B$1,1)="标准无保留意见",0,1)</f>
        <v>0</v>
      </c>
      <c r="C301">
        <f>IF([4]!s_stmnote_audit_category($A301,C$1,1)="标准无保留意见",0,1)</f>
        <v>0</v>
      </c>
      <c r="D301">
        <f>IF([4]!s_stmnote_audit_category($A301,D$1,1)="标准无保留意见",0,1)</f>
        <v>0</v>
      </c>
      <c r="E301">
        <f>IF([4]!s_stmnote_audit_category($A301,E$1,1)="标准无保留意见",0,1)</f>
        <v>0</v>
      </c>
      <c r="F301">
        <f>IF([4]!s_stmnote_audit_category($A301,F$1,1)="标准无保留意见",0,1)</f>
        <v>0</v>
      </c>
      <c r="G301">
        <f>IF([4]!s_stmnote_audit_category($A301,G$1,1)="标准无保留意见",0,1)</f>
        <v>0</v>
      </c>
      <c r="H301">
        <f>IF([4]!s_stmnote_audit_category($A301,H$1,1)="标准无保留意见",0,1)</f>
        <v>0</v>
      </c>
      <c r="I301">
        <f>IF([4]!s_stmnote_audit_category($A301,I$1,1)="标准无保留意见",0,1)</f>
        <v>0</v>
      </c>
      <c r="J301">
        <f t="shared" si="6"/>
        <v>0</v>
      </c>
    </row>
    <row r="302" spans="1:10" x14ac:dyDescent="0.45">
      <c r="A302" s="1" t="s">
        <v>293</v>
      </c>
      <c r="B302">
        <f>IF([4]!s_stmnote_audit_category($A302,B$1,1)="标准无保留意见",0,1)</f>
        <v>0</v>
      </c>
      <c r="C302">
        <f>IF([4]!s_stmnote_audit_category($A302,C$1,1)="标准无保留意见",0,1)</f>
        <v>0</v>
      </c>
      <c r="D302">
        <f>IF([4]!s_stmnote_audit_category($A302,D$1,1)="标准无保留意见",0,1)</f>
        <v>0</v>
      </c>
      <c r="E302">
        <f>IF([4]!s_stmnote_audit_category($A302,E$1,1)="标准无保留意见",0,1)</f>
        <v>0</v>
      </c>
      <c r="F302">
        <f>IF([4]!s_stmnote_audit_category($A302,F$1,1)="标准无保留意见",0,1)</f>
        <v>0</v>
      </c>
      <c r="G302">
        <f>IF([4]!s_stmnote_audit_category($A302,G$1,1)="标准无保留意见",0,1)</f>
        <v>0</v>
      </c>
      <c r="H302">
        <f>IF([4]!s_stmnote_audit_category($A302,H$1,1)="标准无保留意见",0,1)</f>
        <v>0</v>
      </c>
      <c r="I302">
        <f>IF([4]!s_stmnote_audit_category($A302,I$1,1)="标准无保留意见",0,1)</f>
        <v>0</v>
      </c>
      <c r="J302">
        <f t="shared" si="6"/>
        <v>0</v>
      </c>
    </row>
    <row r="303" spans="1:10" x14ac:dyDescent="0.45">
      <c r="A303" s="1" t="s">
        <v>299</v>
      </c>
      <c r="B303">
        <f>IF([4]!s_stmnote_audit_category($A303,B$1,1)="标准无保留意见",0,1)</f>
        <v>0</v>
      </c>
      <c r="C303">
        <f>IF([4]!s_stmnote_audit_category($A303,C$1,1)="标准无保留意见",0,1)</f>
        <v>0</v>
      </c>
      <c r="D303">
        <f>IF([4]!s_stmnote_audit_category($A303,D$1,1)="标准无保留意见",0,1)</f>
        <v>0</v>
      </c>
      <c r="E303">
        <f>IF([4]!s_stmnote_audit_category($A303,E$1,1)="标准无保留意见",0,1)</f>
        <v>0</v>
      </c>
      <c r="F303">
        <f>IF([4]!s_stmnote_audit_category($A303,F$1,1)="标准无保留意见",0,1)</f>
        <v>0</v>
      </c>
      <c r="G303">
        <f>IF([4]!s_stmnote_audit_category($A303,G$1,1)="标准无保留意见",0,1)</f>
        <v>0</v>
      </c>
      <c r="H303">
        <f>IF([4]!s_stmnote_audit_category($A303,H$1,1)="标准无保留意见",0,1)</f>
        <v>0</v>
      </c>
      <c r="I303">
        <f>IF([4]!s_stmnote_audit_category($A303,I$1,1)="标准无保留意见",0,1)</f>
        <v>0</v>
      </c>
      <c r="J303">
        <f t="shared" si="6"/>
        <v>0</v>
      </c>
    </row>
    <row r="304" spans="1:10" x14ac:dyDescent="0.45">
      <c r="A304" s="1" t="s">
        <v>150</v>
      </c>
      <c r="B304">
        <f>IF([4]!s_stmnote_audit_category($A304,B$1,1)="标准无保留意见",0,1)</f>
        <v>0</v>
      </c>
      <c r="C304">
        <f>IF([4]!s_stmnote_audit_category($A304,C$1,1)="标准无保留意见",0,1)</f>
        <v>0</v>
      </c>
      <c r="D304">
        <f>IF([4]!s_stmnote_audit_category($A304,D$1,1)="标准无保留意见",0,1)</f>
        <v>0</v>
      </c>
      <c r="E304">
        <f>IF([4]!s_stmnote_audit_category($A304,E$1,1)="标准无保留意见",0,1)</f>
        <v>0</v>
      </c>
      <c r="F304">
        <f>IF([4]!s_stmnote_audit_category($A304,F$1,1)="标准无保留意见",0,1)</f>
        <v>0</v>
      </c>
      <c r="G304">
        <f>IF([4]!s_stmnote_audit_category($A304,G$1,1)="标准无保留意见",0,1)</f>
        <v>0</v>
      </c>
      <c r="H304">
        <f>IF([4]!s_stmnote_audit_category($A304,H$1,1)="标准无保留意见",0,1)</f>
        <v>0</v>
      </c>
      <c r="I304">
        <f>IF([4]!s_stmnote_audit_category($A304,I$1,1)="标准无保留意见",0,1)</f>
        <v>0</v>
      </c>
      <c r="J304">
        <f t="shared" si="6"/>
        <v>0</v>
      </c>
    </row>
    <row r="305" spans="1:10" x14ac:dyDescent="0.45">
      <c r="A305" s="1" t="s">
        <v>207</v>
      </c>
      <c r="B305">
        <f>IF([4]!s_stmnote_audit_category($A305,B$1,1)="标准无保留意见",0,1)</f>
        <v>0</v>
      </c>
      <c r="C305">
        <f>IF([4]!s_stmnote_audit_category($A305,C$1,1)="标准无保留意见",0,1)</f>
        <v>0</v>
      </c>
      <c r="D305">
        <f>IF([4]!s_stmnote_audit_category($A305,D$1,1)="标准无保留意见",0,1)</f>
        <v>0</v>
      </c>
      <c r="E305">
        <f>IF([4]!s_stmnote_audit_category($A305,E$1,1)="标准无保留意见",0,1)</f>
        <v>0</v>
      </c>
      <c r="F305">
        <f>IF([4]!s_stmnote_audit_category($A305,F$1,1)="标准无保留意见",0,1)</f>
        <v>0</v>
      </c>
      <c r="G305">
        <f>IF([4]!s_stmnote_audit_category($A305,G$1,1)="标准无保留意见",0,1)</f>
        <v>0</v>
      </c>
      <c r="H305">
        <f>IF([4]!s_stmnote_audit_category($A305,H$1,1)="标准无保留意见",0,1)</f>
        <v>0</v>
      </c>
      <c r="I305">
        <f>IF([4]!s_stmnote_audit_category($A305,I$1,1)="标准无保留意见",0,1)</f>
        <v>0</v>
      </c>
      <c r="J305">
        <f t="shared" si="6"/>
        <v>0</v>
      </c>
    </row>
    <row r="306" spans="1:10" x14ac:dyDescent="0.45">
      <c r="A306" s="1" t="s">
        <v>333</v>
      </c>
      <c r="B306">
        <f>IF([4]!s_stmnote_audit_category($A306,B$1,1)="标准无保留意见",0,1)</f>
        <v>0</v>
      </c>
      <c r="C306">
        <f>IF([4]!s_stmnote_audit_category($A306,C$1,1)="标准无保留意见",0,1)</f>
        <v>0</v>
      </c>
      <c r="D306">
        <f>IF([4]!s_stmnote_audit_category($A306,D$1,1)="标准无保留意见",0,1)</f>
        <v>0</v>
      </c>
      <c r="E306">
        <f>IF([4]!s_stmnote_audit_category($A306,E$1,1)="标准无保留意见",0,1)</f>
        <v>0</v>
      </c>
      <c r="F306">
        <f>IF([4]!s_stmnote_audit_category($A306,F$1,1)="标准无保留意见",0,1)</f>
        <v>0</v>
      </c>
      <c r="G306">
        <f>IF([4]!s_stmnote_audit_category($A306,G$1,1)="标准无保留意见",0,1)</f>
        <v>0</v>
      </c>
      <c r="H306">
        <f>IF([4]!s_stmnote_audit_category($A306,H$1,1)="标准无保留意见",0,1)</f>
        <v>0</v>
      </c>
      <c r="I306">
        <f>IF([4]!s_stmnote_audit_category($A306,I$1,1)="标准无保留意见",0,1)</f>
        <v>0</v>
      </c>
      <c r="J306">
        <f t="shared" si="6"/>
        <v>0</v>
      </c>
    </row>
    <row r="307" spans="1:10" x14ac:dyDescent="0.45">
      <c r="A307" s="1" t="s">
        <v>380</v>
      </c>
      <c r="B307">
        <f>IF([4]!s_stmnote_audit_category($A307,B$1,1)="标准无保留意见",0,1)</f>
        <v>0</v>
      </c>
      <c r="C307">
        <f>IF([4]!s_stmnote_audit_category($A307,C$1,1)="标准无保留意见",0,1)</f>
        <v>0</v>
      </c>
      <c r="D307">
        <f>IF([4]!s_stmnote_audit_category($A307,D$1,1)="标准无保留意见",0,1)</f>
        <v>0</v>
      </c>
      <c r="E307">
        <f>IF([4]!s_stmnote_audit_category($A307,E$1,1)="标准无保留意见",0,1)</f>
        <v>0</v>
      </c>
      <c r="F307">
        <f>IF([4]!s_stmnote_audit_category($A307,F$1,1)="标准无保留意见",0,1)</f>
        <v>0</v>
      </c>
      <c r="G307">
        <f>IF([4]!s_stmnote_audit_category($A307,G$1,1)="标准无保留意见",0,1)</f>
        <v>0</v>
      </c>
      <c r="H307">
        <f>IF([4]!s_stmnote_audit_category($A307,H$1,1)="标准无保留意见",0,1)</f>
        <v>0</v>
      </c>
      <c r="I307">
        <f>IF([4]!s_stmnote_audit_category($A307,I$1,1)="标准无保留意见",0,1)</f>
        <v>0</v>
      </c>
      <c r="J307">
        <f t="shared" si="6"/>
        <v>0</v>
      </c>
    </row>
    <row r="308" spans="1:10" x14ac:dyDescent="0.45">
      <c r="A308" s="1" t="s">
        <v>22</v>
      </c>
      <c r="B308">
        <f>IF([4]!s_stmnote_audit_category($A308,B$1,1)="标准无保留意见",0,1)</f>
        <v>1</v>
      </c>
      <c r="C308">
        <f>IF([4]!s_stmnote_audit_category($A308,C$1,1)="标准无保留意见",0,1)</f>
        <v>0</v>
      </c>
      <c r="D308">
        <f>IF([4]!s_stmnote_audit_category($A308,D$1,1)="标准无保留意见",0,1)</f>
        <v>0</v>
      </c>
      <c r="E308">
        <f>IF([4]!s_stmnote_audit_category($A308,E$1,1)="标准无保留意见",0,1)</f>
        <v>0</v>
      </c>
      <c r="F308">
        <f>IF([4]!s_stmnote_audit_category($A308,F$1,1)="标准无保留意见",0,1)</f>
        <v>0</v>
      </c>
      <c r="G308">
        <f>IF([4]!s_stmnote_audit_category($A308,G$1,1)="标准无保留意见",0,1)</f>
        <v>0</v>
      </c>
      <c r="H308">
        <f>IF([4]!s_stmnote_audit_category($A308,H$1,1)="标准无保留意见",0,1)</f>
        <v>0</v>
      </c>
      <c r="I308">
        <f>IF([4]!s_stmnote_audit_category($A308,I$1,1)="标准无保留意见",0,1)</f>
        <v>0</v>
      </c>
      <c r="J308">
        <f t="shared" si="6"/>
        <v>1</v>
      </c>
    </row>
    <row r="309" spans="1:10" x14ac:dyDescent="0.45">
      <c r="A309" s="1" t="s">
        <v>255</v>
      </c>
      <c r="B309">
        <f>IF([4]!s_stmnote_audit_category($A309,B$1,1)="标准无保留意见",0,1)</f>
        <v>0</v>
      </c>
      <c r="C309">
        <f>IF([4]!s_stmnote_audit_category($A309,C$1,1)="标准无保留意见",0,1)</f>
        <v>0</v>
      </c>
      <c r="D309">
        <f>IF([4]!s_stmnote_audit_category($A309,D$1,1)="标准无保留意见",0,1)</f>
        <v>0</v>
      </c>
      <c r="E309">
        <f>IF([4]!s_stmnote_audit_category($A309,E$1,1)="标准无保留意见",0,1)</f>
        <v>0</v>
      </c>
      <c r="F309">
        <f>IF([4]!s_stmnote_audit_category($A309,F$1,1)="标准无保留意见",0,1)</f>
        <v>0</v>
      </c>
      <c r="G309">
        <f>IF([4]!s_stmnote_audit_category($A309,G$1,1)="标准无保留意见",0,1)</f>
        <v>0</v>
      </c>
      <c r="H309">
        <f>IF([4]!s_stmnote_audit_category($A309,H$1,1)="标准无保留意见",0,1)</f>
        <v>0</v>
      </c>
      <c r="I309">
        <f>IF([4]!s_stmnote_audit_category($A309,I$1,1)="标准无保留意见",0,1)</f>
        <v>1</v>
      </c>
      <c r="J309">
        <f t="shared" si="6"/>
        <v>1</v>
      </c>
    </row>
    <row r="310" spans="1:10" x14ac:dyDescent="0.45">
      <c r="A310" s="1" t="s">
        <v>16</v>
      </c>
      <c r="B310">
        <f>IF([4]!s_stmnote_audit_category($A310,B$1,1)="标准无保留意见",0,1)</f>
        <v>0</v>
      </c>
      <c r="C310">
        <f>IF([4]!s_stmnote_audit_category($A310,C$1,1)="标准无保留意见",0,1)</f>
        <v>0</v>
      </c>
      <c r="D310">
        <f>IF([4]!s_stmnote_audit_category($A310,D$1,1)="标准无保留意见",0,1)</f>
        <v>0</v>
      </c>
      <c r="E310">
        <f>IF([4]!s_stmnote_audit_category($A310,E$1,1)="标准无保留意见",0,1)</f>
        <v>0</v>
      </c>
      <c r="F310">
        <f>IF([4]!s_stmnote_audit_category($A310,F$1,1)="标准无保留意见",0,1)</f>
        <v>0</v>
      </c>
      <c r="G310">
        <f>IF([4]!s_stmnote_audit_category($A310,G$1,1)="标准无保留意见",0,1)</f>
        <v>0</v>
      </c>
      <c r="H310">
        <f>IF([4]!s_stmnote_audit_category($A310,H$1,1)="标准无保留意见",0,1)</f>
        <v>0</v>
      </c>
      <c r="I310">
        <f>IF([4]!s_stmnote_audit_category($A310,I$1,1)="标准无保留意见",0,1)</f>
        <v>0</v>
      </c>
      <c r="J310">
        <f t="shared" si="6"/>
        <v>0</v>
      </c>
    </row>
    <row r="311" spans="1:10" x14ac:dyDescent="0.45">
      <c r="A311" s="1" t="s">
        <v>97</v>
      </c>
      <c r="B311">
        <f>IF([4]!s_stmnote_audit_category($A311,B$1,1)="标准无保留意见",0,1)</f>
        <v>0</v>
      </c>
      <c r="C311">
        <f>IF([4]!s_stmnote_audit_category($A311,C$1,1)="标准无保留意见",0,1)</f>
        <v>0</v>
      </c>
      <c r="D311">
        <f>IF([4]!s_stmnote_audit_category($A311,D$1,1)="标准无保留意见",0,1)</f>
        <v>0</v>
      </c>
      <c r="E311">
        <f>IF([4]!s_stmnote_audit_category($A311,E$1,1)="标准无保留意见",0,1)</f>
        <v>0</v>
      </c>
      <c r="F311">
        <f>IF([4]!s_stmnote_audit_category($A311,F$1,1)="标准无保留意见",0,1)</f>
        <v>0</v>
      </c>
      <c r="G311">
        <f>IF([4]!s_stmnote_audit_category($A311,G$1,1)="标准无保留意见",0,1)</f>
        <v>0</v>
      </c>
      <c r="H311">
        <f>IF([4]!s_stmnote_audit_category($A311,H$1,1)="标准无保留意见",0,1)</f>
        <v>0</v>
      </c>
      <c r="I311">
        <f>IF([4]!s_stmnote_audit_category($A311,I$1,1)="标准无保留意见",0,1)</f>
        <v>0</v>
      </c>
      <c r="J311">
        <f t="shared" si="6"/>
        <v>0</v>
      </c>
    </row>
    <row r="312" spans="1:10" x14ac:dyDescent="0.45">
      <c r="A312" s="1" t="s">
        <v>328</v>
      </c>
      <c r="B312">
        <f>IF([4]!s_stmnote_audit_category($A312,B$1,1)="标准无保留意见",0,1)</f>
        <v>0</v>
      </c>
      <c r="C312">
        <f>IF([4]!s_stmnote_audit_category($A312,C$1,1)="标准无保留意见",0,1)</f>
        <v>0</v>
      </c>
      <c r="D312">
        <f>IF([4]!s_stmnote_audit_category($A312,D$1,1)="标准无保留意见",0,1)</f>
        <v>0</v>
      </c>
      <c r="E312">
        <f>IF([4]!s_stmnote_audit_category($A312,E$1,1)="标准无保留意见",0,1)</f>
        <v>0</v>
      </c>
      <c r="F312">
        <f>IF([4]!s_stmnote_audit_category($A312,F$1,1)="标准无保留意见",0,1)</f>
        <v>0</v>
      </c>
      <c r="G312">
        <f>IF([4]!s_stmnote_audit_category($A312,G$1,1)="标准无保留意见",0,1)</f>
        <v>0</v>
      </c>
      <c r="H312">
        <f>IF([4]!s_stmnote_audit_category($A312,H$1,1)="标准无保留意见",0,1)</f>
        <v>0</v>
      </c>
      <c r="I312">
        <f>IF([4]!s_stmnote_audit_category($A312,I$1,1)="标准无保留意见",0,1)</f>
        <v>0</v>
      </c>
      <c r="J312">
        <f t="shared" si="6"/>
        <v>0</v>
      </c>
    </row>
    <row r="313" spans="1:10" x14ac:dyDescent="0.45">
      <c r="A313" s="1" t="s">
        <v>381</v>
      </c>
      <c r="B313">
        <f>IF([4]!s_stmnote_audit_category($A313,B$1,1)="标准无保留意见",0,1)</f>
        <v>0</v>
      </c>
      <c r="C313">
        <f>IF([4]!s_stmnote_audit_category($A313,C$1,1)="标准无保留意见",0,1)</f>
        <v>0</v>
      </c>
      <c r="D313">
        <f>IF([4]!s_stmnote_audit_category($A313,D$1,1)="标准无保留意见",0,1)</f>
        <v>0</v>
      </c>
      <c r="E313">
        <f>IF([4]!s_stmnote_audit_category($A313,E$1,1)="标准无保留意见",0,1)</f>
        <v>0</v>
      </c>
      <c r="F313">
        <f>IF([4]!s_stmnote_audit_category($A313,F$1,1)="标准无保留意见",0,1)</f>
        <v>0</v>
      </c>
      <c r="G313">
        <f>IF([4]!s_stmnote_audit_category($A313,G$1,1)="标准无保留意见",0,1)</f>
        <v>0</v>
      </c>
      <c r="H313">
        <f>IF([4]!s_stmnote_audit_category($A313,H$1,1)="标准无保留意见",0,1)</f>
        <v>0</v>
      </c>
      <c r="I313">
        <f>IF([4]!s_stmnote_audit_category($A313,I$1,1)="标准无保留意见",0,1)</f>
        <v>0</v>
      </c>
      <c r="J313">
        <f t="shared" si="6"/>
        <v>0</v>
      </c>
    </row>
    <row r="314" spans="1:10" x14ac:dyDescent="0.45">
      <c r="A314" s="1" t="s">
        <v>378</v>
      </c>
      <c r="B314">
        <f>IF([4]!s_stmnote_audit_category($A314,B$1,1)="标准无保留意见",0,1)</f>
        <v>0</v>
      </c>
      <c r="C314">
        <f>IF([4]!s_stmnote_audit_category($A314,C$1,1)="标准无保留意见",0,1)</f>
        <v>0</v>
      </c>
      <c r="D314">
        <f>IF([4]!s_stmnote_audit_category($A314,D$1,1)="标准无保留意见",0,1)</f>
        <v>0</v>
      </c>
      <c r="E314">
        <f>IF([4]!s_stmnote_audit_category($A314,E$1,1)="标准无保留意见",0,1)</f>
        <v>0</v>
      </c>
      <c r="F314">
        <f>IF([4]!s_stmnote_audit_category($A314,F$1,1)="标准无保留意见",0,1)</f>
        <v>0</v>
      </c>
      <c r="G314">
        <f>IF([4]!s_stmnote_audit_category($A314,G$1,1)="标准无保留意见",0,1)</f>
        <v>0</v>
      </c>
      <c r="H314">
        <f>IF([4]!s_stmnote_audit_category($A314,H$1,1)="标准无保留意见",0,1)</f>
        <v>0</v>
      </c>
      <c r="I314">
        <f>IF([4]!s_stmnote_audit_category($A314,I$1,1)="标准无保留意见",0,1)</f>
        <v>0</v>
      </c>
      <c r="J314">
        <f t="shared" si="6"/>
        <v>0</v>
      </c>
    </row>
    <row r="315" spans="1:10" x14ac:dyDescent="0.45">
      <c r="A315" s="1" t="s">
        <v>218</v>
      </c>
      <c r="B315">
        <f>IF([4]!s_stmnote_audit_category($A315,B$1,1)="标准无保留意见",0,1)</f>
        <v>0</v>
      </c>
      <c r="C315">
        <f>IF([4]!s_stmnote_audit_category($A315,C$1,1)="标准无保留意见",0,1)</f>
        <v>0</v>
      </c>
      <c r="D315">
        <f>IF([4]!s_stmnote_audit_category($A315,D$1,1)="标准无保留意见",0,1)</f>
        <v>0</v>
      </c>
      <c r="E315">
        <f>IF([4]!s_stmnote_audit_category($A315,E$1,1)="标准无保留意见",0,1)</f>
        <v>0</v>
      </c>
      <c r="F315">
        <f>IF([4]!s_stmnote_audit_category($A315,F$1,1)="标准无保留意见",0,1)</f>
        <v>0</v>
      </c>
      <c r="G315">
        <f>IF([4]!s_stmnote_audit_category($A315,G$1,1)="标准无保留意见",0,1)</f>
        <v>0</v>
      </c>
      <c r="H315">
        <f>IF([4]!s_stmnote_audit_category($A315,H$1,1)="标准无保留意见",0,1)</f>
        <v>0</v>
      </c>
      <c r="I315">
        <f>IF([4]!s_stmnote_audit_category($A315,I$1,1)="标准无保留意见",0,1)</f>
        <v>0</v>
      </c>
      <c r="J315">
        <f t="shared" si="6"/>
        <v>0</v>
      </c>
    </row>
    <row r="316" spans="1:10" x14ac:dyDescent="0.45">
      <c r="A316" s="1" t="s">
        <v>159</v>
      </c>
      <c r="B316">
        <f>IF([4]!s_stmnote_audit_category($A316,B$1,1)="标准无保留意见",0,1)</f>
        <v>0</v>
      </c>
      <c r="C316">
        <f>IF([4]!s_stmnote_audit_category($A316,C$1,1)="标准无保留意见",0,1)</f>
        <v>0</v>
      </c>
      <c r="D316">
        <f>IF([4]!s_stmnote_audit_category($A316,D$1,1)="标准无保留意见",0,1)</f>
        <v>0</v>
      </c>
      <c r="E316">
        <f>IF([4]!s_stmnote_audit_category($A316,E$1,1)="标准无保留意见",0,1)</f>
        <v>0</v>
      </c>
      <c r="F316">
        <f>IF([4]!s_stmnote_audit_category($A316,F$1,1)="标准无保留意见",0,1)</f>
        <v>0</v>
      </c>
      <c r="G316">
        <f>IF([4]!s_stmnote_audit_category($A316,G$1,1)="标准无保留意见",0,1)</f>
        <v>0</v>
      </c>
      <c r="H316">
        <f>IF([4]!s_stmnote_audit_category($A316,H$1,1)="标准无保留意见",0,1)</f>
        <v>0</v>
      </c>
      <c r="I316">
        <f>IF([4]!s_stmnote_audit_category($A316,I$1,1)="标准无保留意见",0,1)</f>
        <v>0</v>
      </c>
      <c r="J316">
        <f t="shared" si="6"/>
        <v>0</v>
      </c>
    </row>
    <row r="317" spans="1:10" x14ac:dyDescent="0.45">
      <c r="A317" s="1" t="s">
        <v>66</v>
      </c>
      <c r="B317">
        <f>IF([4]!s_stmnote_audit_category($A317,B$1,1)="标准无保留意见",0,1)</f>
        <v>0</v>
      </c>
      <c r="C317">
        <f>IF([4]!s_stmnote_audit_category($A317,C$1,1)="标准无保留意见",0,1)</f>
        <v>0</v>
      </c>
      <c r="D317">
        <f>IF([4]!s_stmnote_audit_category($A317,D$1,1)="标准无保留意见",0,1)</f>
        <v>0</v>
      </c>
      <c r="E317">
        <f>IF([4]!s_stmnote_audit_category($A317,E$1,1)="标准无保留意见",0,1)</f>
        <v>0</v>
      </c>
      <c r="F317">
        <f>IF([4]!s_stmnote_audit_category($A317,F$1,1)="标准无保留意见",0,1)</f>
        <v>0</v>
      </c>
      <c r="G317">
        <f>IF([4]!s_stmnote_audit_category($A317,G$1,1)="标准无保留意见",0,1)</f>
        <v>0</v>
      </c>
      <c r="H317">
        <f>IF([4]!s_stmnote_audit_category($A317,H$1,1)="标准无保留意见",0,1)</f>
        <v>0</v>
      </c>
      <c r="I317">
        <f>IF([4]!s_stmnote_audit_category($A317,I$1,1)="标准无保留意见",0,1)</f>
        <v>0</v>
      </c>
      <c r="J317">
        <f t="shared" si="6"/>
        <v>0</v>
      </c>
    </row>
    <row r="318" spans="1:10" x14ac:dyDescent="0.45">
      <c r="A318" s="1" t="s">
        <v>80</v>
      </c>
      <c r="B318">
        <f>IF([4]!s_stmnote_audit_category($A318,B$1,1)="标准无保留意见",0,1)</f>
        <v>0</v>
      </c>
      <c r="C318">
        <f>IF([4]!s_stmnote_audit_category($A318,C$1,1)="标准无保留意见",0,1)</f>
        <v>0</v>
      </c>
      <c r="D318">
        <f>IF([4]!s_stmnote_audit_category($A318,D$1,1)="标准无保留意见",0,1)</f>
        <v>0</v>
      </c>
      <c r="E318">
        <f>IF([4]!s_stmnote_audit_category($A318,E$1,1)="标准无保留意见",0,1)</f>
        <v>0</v>
      </c>
      <c r="F318">
        <f>IF([4]!s_stmnote_audit_category($A318,F$1,1)="标准无保留意见",0,1)</f>
        <v>0</v>
      </c>
      <c r="G318">
        <f>IF([4]!s_stmnote_audit_category($A318,G$1,1)="标准无保留意见",0,1)</f>
        <v>0</v>
      </c>
      <c r="H318">
        <f>IF([4]!s_stmnote_audit_category($A318,H$1,1)="标准无保留意见",0,1)</f>
        <v>0</v>
      </c>
      <c r="I318">
        <f>IF([4]!s_stmnote_audit_category($A318,I$1,1)="标准无保留意见",0,1)</f>
        <v>0</v>
      </c>
      <c r="J318">
        <f t="shared" si="6"/>
        <v>0</v>
      </c>
    </row>
    <row r="319" spans="1:10" x14ac:dyDescent="0.45">
      <c r="A319" s="1" t="s">
        <v>136</v>
      </c>
      <c r="B319">
        <f>IF([4]!s_stmnote_audit_category($A319,B$1,1)="标准无保留意见",0,1)</f>
        <v>0</v>
      </c>
      <c r="C319">
        <f>IF([4]!s_stmnote_audit_category($A319,C$1,1)="标准无保留意见",0,1)</f>
        <v>0</v>
      </c>
      <c r="D319">
        <f>IF([4]!s_stmnote_audit_category($A319,D$1,1)="标准无保留意见",0,1)</f>
        <v>0</v>
      </c>
      <c r="E319">
        <f>IF([4]!s_stmnote_audit_category($A319,E$1,1)="标准无保留意见",0,1)</f>
        <v>0</v>
      </c>
      <c r="F319">
        <f>IF([4]!s_stmnote_audit_category($A319,F$1,1)="标准无保留意见",0,1)</f>
        <v>0</v>
      </c>
      <c r="G319">
        <f>IF([4]!s_stmnote_audit_category($A319,G$1,1)="标准无保留意见",0,1)</f>
        <v>0</v>
      </c>
      <c r="H319">
        <f>IF([4]!s_stmnote_audit_category($A319,H$1,1)="标准无保留意见",0,1)</f>
        <v>0</v>
      </c>
      <c r="I319">
        <f>IF([4]!s_stmnote_audit_category($A319,I$1,1)="标准无保留意见",0,1)</f>
        <v>0</v>
      </c>
      <c r="J319">
        <f t="shared" si="6"/>
        <v>0</v>
      </c>
    </row>
    <row r="320" spans="1:10" x14ac:dyDescent="0.45">
      <c r="A320" s="1" t="s">
        <v>215</v>
      </c>
      <c r="B320">
        <f>IF([4]!s_stmnote_audit_category($A320,B$1,1)="标准无保留意见",0,1)</f>
        <v>0</v>
      </c>
      <c r="C320">
        <f>IF([4]!s_stmnote_audit_category($A320,C$1,1)="标准无保留意见",0,1)</f>
        <v>0</v>
      </c>
      <c r="D320">
        <f>IF([4]!s_stmnote_audit_category($A320,D$1,1)="标准无保留意见",0,1)</f>
        <v>0</v>
      </c>
      <c r="E320">
        <f>IF([4]!s_stmnote_audit_category($A320,E$1,1)="标准无保留意见",0,1)</f>
        <v>0</v>
      </c>
      <c r="F320">
        <f>IF([4]!s_stmnote_audit_category($A320,F$1,1)="标准无保留意见",0,1)</f>
        <v>0</v>
      </c>
      <c r="G320">
        <f>IF([4]!s_stmnote_audit_category($A320,G$1,1)="标准无保留意见",0,1)</f>
        <v>0</v>
      </c>
      <c r="H320">
        <f>IF([4]!s_stmnote_audit_category($A320,H$1,1)="标准无保留意见",0,1)</f>
        <v>0</v>
      </c>
      <c r="I320">
        <f>IF([4]!s_stmnote_audit_category($A320,I$1,1)="标准无保留意见",0,1)</f>
        <v>0</v>
      </c>
      <c r="J320">
        <f t="shared" si="6"/>
        <v>0</v>
      </c>
    </row>
    <row r="321" spans="1:10" x14ac:dyDescent="0.45">
      <c r="A321" s="1" t="s">
        <v>158</v>
      </c>
      <c r="B321">
        <f>IF([4]!s_stmnote_audit_category($A321,B$1,1)="标准无保留意见",0,1)</f>
        <v>0</v>
      </c>
      <c r="C321">
        <f>IF([4]!s_stmnote_audit_category($A321,C$1,1)="标准无保留意见",0,1)</f>
        <v>0</v>
      </c>
      <c r="D321">
        <f>IF([4]!s_stmnote_audit_category($A321,D$1,1)="标准无保留意见",0,1)</f>
        <v>0</v>
      </c>
      <c r="E321">
        <f>IF([4]!s_stmnote_audit_category($A321,E$1,1)="标准无保留意见",0,1)</f>
        <v>0</v>
      </c>
      <c r="F321">
        <f>IF([4]!s_stmnote_audit_category($A321,F$1,1)="标准无保留意见",0,1)</f>
        <v>0</v>
      </c>
      <c r="G321">
        <f>IF([4]!s_stmnote_audit_category($A321,G$1,1)="标准无保留意见",0,1)</f>
        <v>0</v>
      </c>
      <c r="H321">
        <f>IF([4]!s_stmnote_audit_category($A321,H$1,1)="标准无保留意见",0,1)</f>
        <v>0</v>
      </c>
      <c r="I321">
        <f>IF([4]!s_stmnote_audit_category($A321,I$1,1)="标准无保留意见",0,1)</f>
        <v>1</v>
      </c>
      <c r="J321">
        <f t="shared" si="6"/>
        <v>1</v>
      </c>
    </row>
    <row r="322" spans="1:10" x14ac:dyDescent="0.45">
      <c r="A322" s="1" t="s">
        <v>330</v>
      </c>
      <c r="B322">
        <f>IF([4]!s_stmnote_audit_category($A322,B$1,1)="标准无保留意见",0,1)</f>
        <v>0</v>
      </c>
      <c r="C322">
        <f>IF([4]!s_stmnote_audit_category($A322,C$1,1)="标准无保留意见",0,1)</f>
        <v>0</v>
      </c>
      <c r="D322">
        <f>IF([4]!s_stmnote_audit_category($A322,D$1,1)="标准无保留意见",0,1)</f>
        <v>0</v>
      </c>
      <c r="E322">
        <f>IF([4]!s_stmnote_audit_category($A322,E$1,1)="标准无保留意见",0,1)</f>
        <v>0</v>
      </c>
      <c r="F322">
        <f>IF([4]!s_stmnote_audit_category($A322,F$1,1)="标准无保留意见",0,1)</f>
        <v>0</v>
      </c>
      <c r="G322">
        <f>IF([4]!s_stmnote_audit_category($A322,G$1,1)="标准无保留意见",0,1)</f>
        <v>0</v>
      </c>
      <c r="H322">
        <f>IF([4]!s_stmnote_audit_category($A322,H$1,1)="标准无保留意见",0,1)</f>
        <v>0</v>
      </c>
      <c r="I322">
        <f>IF([4]!s_stmnote_audit_category($A322,I$1,1)="标准无保留意见",0,1)</f>
        <v>0</v>
      </c>
      <c r="J322">
        <f t="shared" si="6"/>
        <v>0</v>
      </c>
    </row>
    <row r="323" spans="1:10" x14ac:dyDescent="0.45">
      <c r="A323" s="1" t="s">
        <v>291</v>
      </c>
      <c r="B323">
        <f>IF([4]!s_stmnote_audit_category($A323,B$1,1)="标准无保留意见",0,1)</f>
        <v>0</v>
      </c>
      <c r="C323">
        <f>IF([4]!s_stmnote_audit_category($A323,C$1,1)="标准无保留意见",0,1)</f>
        <v>0</v>
      </c>
      <c r="D323">
        <f>IF([4]!s_stmnote_audit_category($A323,D$1,1)="标准无保留意见",0,1)</f>
        <v>0</v>
      </c>
      <c r="E323">
        <f>IF([4]!s_stmnote_audit_category($A323,E$1,1)="标准无保留意见",0,1)</f>
        <v>0</v>
      </c>
      <c r="F323">
        <f>IF([4]!s_stmnote_audit_category($A323,F$1,1)="标准无保留意见",0,1)</f>
        <v>0</v>
      </c>
      <c r="G323">
        <f>IF([4]!s_stmnote_audit_category($A323,G$1,1)="标准无保留意见",0,1)</f>
        <v>0</v>
      </c>
      <c r="H323">
        <f>IF([4]!s_stmnote_audit_category($A323,H$1,1)="标准无保留意见",0,1)</f>
        <v>0</v>
      </c>
      <c r="I323">
        <f>IF([4]!s_stmnote_audit_category($A323,I$1,1)="标准无保留意见",0,1)</f>
        <v>0</v>
      </c>
      <c r="J323">
        <f t="shared" si="6"/>
        <v>0</v>
      </c>
    </row>
    <row r="324" spans="1:10" x14ac:dyDescent="0.45">
      <c r="A324" s="1" t="s">
        <v>392</v>
      </c>
      <c r="B324">
        <f>IF([4]!s_stmnote_audit_category($A324,B$1,1)="标准无保留意见",0,1)</f>
        <v>0</v>
      </c>
      <c r="C324">
        <f>IF([4]!s_stmnote_audit_category($A324,C$1,1)="标准无保留意见",0,1)</f>
        <v>0</v>
      </c>
      <c r="D324">
        <f>IF([4]!s_stmnote_audit_category($A324,D$1,1)="标准无保留意见",0,1)</f>
        <v>0</v>
      </c>
      <c r="E324">
        <f>IF([4]!s_stmnote_audit_category($A324,E$1,1)="标准无保留意见",0,1)</f>
        <v>0</v>
      </c>
      <c r="F324">
        <f>IF([4]!s_stmnote_audit_category($A324,F$1,1)="标准无保留意见",0,1)</f>
        <v>0</v>
      </c>
      <c r="G324">
        <f>IF([4]!s_stmnote_audit_category($A324,G$1,1)="标准无保留意见",0,1)</f>
        <v>0</v>
      </c>
      <c r="H324">
        <f>IF([4]!s_stmnote_audit_category($A324,H$1,1)="标准无保留意见",0,1)</f>
        <v>0</v>
      </c>
      <c r="I324">
        <f>IF([4]!s_stmnote_audit_category($A324,I$1,1)="标准无保留意见",0,1)</f>
        <v>0</v>
      </c>
      <c r="J324">
        <f t="shared" si="6"/>
        <v>0</v>
      </c>
    </row>
    <row r="325" spans="1:10" x14ac:dyDescent="0.45">
      <c r="A325" s="1" t="s">
        <v>58</v>
      </c>
      <c r="B325">
        <f>IF([4]!s_stmnote_audit_category($A325,B$1,1)="标准无保留意见",0,1)</f>
        <v>0</v>
      </c>
      <c r="C325">
        <f>IF([4]!s_stmnote_audit_category($A325,C$1,1)="标准无保留意见",0,1)</f>
        <v>0</v>
      </c>
      <c r="D325">
        <f>IF([4]!s_stmnote_audit_category($A325,D$1,1)="标准无保留意见",0,1)</f>
        <v>0</v>
      </c>
      <c r="E325">
        <f>IF([4]!s_stmnote_audit_category($A325,E$1,1)="标准无保留意见",0,1)</f>
        <v>1</v>
      </c>
      <c r="F325">
        <f>IF([4]!s_stmnote_audit_category($A325,F$1,1)="标准无保留意见",0,1)</f>
        <v>1</v>
      </c>
      <c r="G325">
        <f>IF([4]!s_stmnote_audit_category($A325,G$1,1)="标准无保留意见",0,1)</f>
        <v>1</v>
      </c>
      <c r="H325">
        <f>IF([4]!s_stmnote_audit_category($A325,H$1,1)="标准无保留意见",0,1)</f>
        <v>0</v>
      </c>
      <c r="I325">
        <f>IF([4]!s_stmnote_audit_category($A325,I$1,1)="标准无保留意见",0,1)</f>
        <v>0</v>
      </c>
      <c r="J325">
        <f t="shared" ref="J325:J388" si="7">IF(SUM(B325:I325)&gt;0,1,0)</f>
        <v>1</v>
      </c>
    </row>
    <row r="326" spans="1:10" x14ac:dyDescent="0.45">
      <c r="A326" s="1" t="s">
        <v>226</v>
      </c>
      <c r="B326">
        <f>IF([4]!s_stmnote_audit_category($A326,B$1,1)="标准无保留意见",0,1)</f>
        <v>0</v>
      </c>
      <c r="C326">
        <f>IF([4]!s_stmnote_audit_category($A326,C$1,1)="标准无保留意见",0,1)</f>
        <v>0</v>
      </c>
      <c r="D326">
        <f>IF([4]!s_stmnote_audit_category($A326,D$1,1)="标准无保留意见",0,1)</f>
        <v>0</v>
      </c>
      <c r="E326">
        <f>IF([4]!s_stmnote_audit_category($A326,E$1,1)="标准无保留意见",0,1)</f>
        <v>0</v>
      </c>
      <c r="F326">
        <f>IF([4]!s_stmnote_audit_category($A326,F$1,1)="标准无保留意见",0,1)</f>
        <v>1</v>
      </c>
      <c r="G326">
        <f>IF([4]!s_stmnote_audit_category($A326,G$1,1)="标准无保留意见",0,1)</f>
        <v>1</v>
      </c>
      <c r="H326">
        <f>IF([4]!s_stmnote_audit_category($A326,H$1,1)="标准无保留意见",0,1)</f>
        <v>1</v>
      </c>
      <c r="I326">
        <f>IF([4]!s_stmnote_audit_category($A326,I$1,1)="标准无保留意见",0,1)</f>
        <v>0</v>
      </c>
      <c r="J326">
        <f t="shared" si="7"/>
        <v>1</v>
      </c>
    </row>
    <row r="327" spans="1:10" x14ac:dyDescent="0.45">
      <c r="A327" s="1" t="s">
        <v>283</v>
      </c>
      <c r="B327">
        <f>IF([4]!s_stmnote_audit_category($A327,B$1,1)="标准无保留意见",0,1)</f>
        <v>0</v>
      </c>
      <c r="C327">
        <f>IF([4]!s_stmnote_audit_category($A327,C$1,1)="标准无保留意见",0,1)</f>
        <v>0</v>
      </c>
      <c r="D327">
        <f>IF([4]!s_stmnote_audit_category($A327,D$1,1)="标准无保留意见",0,1)</f>
        <v>0</v>
      </c>
      <c r="E327">
        <f>IF([4]!s_stmnote_audit_category($A327,E$1,1)="标准无保留意见",0,1)</f>
        <v>0</v>
      </c>
      <c r="F327">
        <f>IF([4]!s_stmnote_audit_category($A327,F$1,1)="标准无保留意见",0,1)</f>
        <v>0</v>
      </c>
      <c r="G327">
        <f>IF([4]!s_stmnote_audit_category($A327,G$1,1)="标准无保留意见",0,1)</f>
        <v>0</v>
      </c>
      <c r="H327">
        <f>IF([4]!s_stmnote_audit_category($A327,H$1,1)="标准无保留意见",0,1)</f>
        <v>0</v>
      </c>
      <c r="I327">
        <f>IF([4]!s_stmnote_audit_category($A327,I$1,1)="标准无保留意见",0,1)</f>
        <v>0</v>
      </c>
      <c r="J327">
        <f t="shared" si="7"/>
        <v>0</v>
      </c>
    </row>
    <row r="328" spans="1:10" x14ac:dyDescent="0.45">
      <c r="A328" s="1" t="s">
        <v>0</v>
      </c>
      <c r="B328">
        <f>IF([4]!s_stmnote_audit_category($A328,B$1,1)="标准无保留意见",0,1)</f>
        <v>0</v>
      </c>
      <c r="C328">
        <f>IF([4]!s_stmnote_audit_category($A328,C$1,1)="标准无保留意见",0,1)</f>
        <v>0</v>
      </c>
      <c r="D328">
        <f>IF([4]!s_stmnote_audit_category($A328,D$1,1)="标准无保留意见",0,1)</f>
        <v>0</v>
      </c>
      <c r="E328">
        <f>IF([4]!s_stmnote_audit_category($A328,E$1,1)="标准无保留意见",0,1)</f>
        <v>0</v>
      </c>
      <c r="F328">
        <f>IF([4]!s_stmnote_audit_category($A328,F$1,1)="标准无保留意见",0,1)</f>
        <v>0</v>
      </c>
      <c r="G328">
        <f>IF([4]!s_stmnote_audit_category($A328,G$1,1)="标准无保留意见",0,1)</f>
        <v>0</v>
      </c>
      <c r="H328">
        <f>IF([4]!s_stmnote_audit_category($A328,H$1,1)="标准无保留意见",0,1)</f>
        <v>0</v>
      </c>
      <c r="I328">
        <f>IF([4]!s_stmnote_audit_category($A328,I$1,1)="标准无保留意见",0,1)</f>
        <v>0</v>
      </c>
      <c r="J328">
        <f t="shared" si="7"/>
        <v>0</v>
      </c>
    </row>
    <row r="329" spans="1:10" x14ac:dyDescent="0.45">
      <c r="A329" s="1" t="s">
        <v>393</v>
      </c>
      <c r="B329">
        <f>IF([4]!s_stmnote_audit_category($A329,B$1,1)="标准无保留意见",0,1)</f>
        <v>0</v>
      </c>
      <c r="C329">
        <f>IF([4]!s_stmnote_audit_category($A329,C$1,1)="标准无保留意见",0,1)</f>
        <v>0</v>
      </c>
      <c r="D329">
        <f>IF([4]!s_stmnote_audit_category($A329,D$1,1)="标准无保留意见",0,1)</f>
        <v>0</v>
      </c>
      <c r="E329">
        <f>IF([4]!s_stmnote_audit_category($A329,E$1,1)="标准无保留意见",0,1)</f>
        <v>0</v>
      </c>
      <c r="F329">
        <f>IF([4]!s_stmnote_audit_category($A329,F$1,1)="标准无保留意见",0,1)</f>
        <v>0</v>
      </c>
      <c r="G329">
        <f>IF([4]!s_stmnote_audit_category($A329,G$1,1)="标准无保留意见",0,1)</f>
        <v>0</v>
      </c>
      <c r="H329">
        <f>IF([4]!s_stmnote_audit_category($A329,H$1,1)="标准无保留意见",0,1)</f>
        <v>0</v>
      </c>
      <c r="I329">
        <f>IF([4]!s_stmnote_audit_category($A329,I$1,1)="标准无保留意见",0,1)</f>
        <v>0</v>
      </c>
      <c r="J329">
        <f t="shared" si="7"/>
        <v>0</v>
      </c>
    </row>
    <row r="330" spans="1:10" x14ac:dyDescent="0.45">
      <c r="A330" s="1" t="s">
        <v>355</v>
      </c>
      <c r="B330">
        <f>IF([4]!s_stmnote_audit_category($A330,B$1,1)="标准无保留意见",0,1)</f>
        <v>0</v>
      </c>
      <c r="C330">
        <f>IF([4]!s_stmnote_audit_category($A330,C$1,1)="标准无保留意见",0,1)</f>
        <v>0</v>
      </c>
      <c r="D330">
        <f>IF([4]!s_stmnote_audit_category($A330,D$1,1)="标准无保留意见",0,1)</f>
        <v>0</v>
      </c>
      <c r="E330">
        <f>IF([4]!s_stmnote_audit_category($A330,E$1,1)="标准无保留意见",0,1)</f>
        <v>0</v>
      </c>
      <c r="F330">
        <f>IF([4]!s_stmnote_audit_category($A330,F$1,1)="标准无保留意见",0,1)</f>
        <v>0</v>
      </c>
      <c r="G330">
        <f>IF([4]!s_stmnote_audit_category($A330,G$1,1)="标准无保留意见",0,1)</f>
        <v>0</v>
      </c>
      <c r="H330">
        <f>IF([4]!s_stmnote_audit_category($A330,H$1,1)="标准无保留意见",0,1)</f>
        <v>0</v>
      </c>
      <c r="I330">
        <f>IF([4]!s_stmnote_audit_category($A330,I$1,1)="标准无保留意见",0,1)</f>
        <v>0</v>
      </c>
      <c r="J330">
        <f t="shared" si="7"/>
        <v>0</v>
      </c>
    </row>
    <row r="331" spans="1:10" x14ac:dyDescent="0.45">
      <c r="A331" s="1" t="s">
        <v>204</v>
      </c>
      <c r="B331">
        <f>IF([4]!s_stmnote_audit_category($A331,B$1,1)="标准无保留意见",0,1)</f>
        <v>0</v>
      </c>
      <c r="C331">
        <f>IF([4]!s_stmnote_audit_category($A331,C$1,1)="标准无保留意见",0,1)</f>
        <v>0</v>
      </c>
      <c r="D331">
        <f>IF([4]!s_stmnote_audit_category($A331,D$1,1)="标准无保留意见",0,1)</f>
        <v>0</v>
      </c>
      <c r="E331">
        <f>IF([4]!s_stmnote_audit_category($A331,E$1,1)="标准无保留意见",0,1)</f>
        <v>0</v>
      </c>
      <c r="F331">
        <f>IF([4]!s_stmnote_audit_category($A331,F$1,1)="标准无保留意见",0,1)</f>
        <v>0</v>
      </c>
      <c r="G331">
        <f>IF([4]!s_stmnote_audit_category($A331,G$1,1)="标准无保留意见",0,1)</f>
        <v>0</v>
      </c>
      <c r="H331">
        <f>IF([4]!s_stmnote_audit_category($A331,H$1,1)="标准无保留意见",0,1)</f>
        <v>0</v>
      </c>
      <c r="I331">
        <f>IF([4]!s_stmnote_audit_category($A331,I$1,1)="标准无保留意见",0,1)</f>
        <v>0</v>
      </c>
      <c r="J331">
        <f t="shared" si="7"/>
        <v>0</v>
      </c>
    </row>
    <row r="332" spans="1:10" x14ac:dyDescent="0.45">
      <c r="A332" s="1" t="s">
        <v>368</v>
      </c>
      <c r="B332">
        <f>IF([4]!s_stmnote_audit_category($A332,B$1,1)="标准无保留意见",0,1)</f>
        <v>0</v>
      </c>
      <c r="C332">
        <f>IF([4]!s_stmnote_audit_category($A332,C$1,1)="标准无保留意见",0,1)</f>
        <v>0</v>
      </c>
      <c r="D332">
        <f>IF([4]!s_stmnote_audit_category($A332,D$1,1)="标准无保留意见",0,1)</f>
        <v>0</v>
      </c>
      <c r="E332">
        <f>IF([4]!s_stmnote_audit_category($A332,E$1,1)="标准无保留意见",0,1)</f>
        <v>0</v>
      </c>
      <c r="F332">
        <f>IF([4]!s_stmnote_audit_category($A332,F$1,1)="标准无保留意见",0,1)</f>
        <v>0</v>
      </c>
      <c r="G332">
        <f>IF([4]!s_stmnote_audit_category($A332,G$1,1)="标准无保留意见",0,1)</f>
        <v>0</v>
      </c>
      <c r="H332">
        <f>IF([4]!s_stmnote_audit_category($A332,H$1,1)="标准无保留意见",0,1)</f>
        <v>0</v>
      </c>
      <c r="I332">
        <f>IF([4]!s_stmnote_audit_category($A332,I$1,1)="标准无保留意见",0,1)</f>
        <v>0</v>
      </c>
      <c r="J332">
        <f t="shared" si="7"/>
        <v>0</v>
      </c>
    </row>
    <row r="333" spans="1:10" x14ac:dyDescent="0.45">
      <c r="A333" s="1" t="s">
        <v>374</v>
      </c>
      <c r="B333">
        <f>IF([4]!s_stmnote_audit_category($A333,B$1,1)="标准无保留意见",0,1)</f>
        <v>0</v>
      </c>
      <c r="C333">
        <f>IF([4]!s_stmnote_audit_category($A333,C$1,1)="标准无保留意见",0,1)</f>
        <v>0</v>
      </c>
      <c r="D333">
        <f>IF([4]!s_stmnote_audit_category($A333,D$1,1)="标准无保留意见",0,1)</f>
        <v>0</v>
      </c>
      <c r="E333">
        <f>IF([4]!s_stmnote_audit_category($A333,E$1,1)="标准无保留意见",0,1)</f>
        <v>0</v>
      </c>
      <c r="F333">
        <f>IF([4]!s_stmnote_audit_category($A333,F$1,1)="标准无保留意见",0,1)</f>
        <v>0</v>
      </c>
      <c r="G333">
        <f>IF([4]!s_stmnote_audit_category($A333,G$1,1)="标准无保留意见",0,1)</f>
        <v>0</v>
      </c>
      <c r="H333">
        <f>IF([4]!s_stmnote_audit_category($A333,H$1,1)="标准无保留意见",0,1)</f>
        <v>0</v>
      </c>
      <c r="I333">
        <f>IF([4]!s_stmnote_audit_category($A333,I$1,1)="标准无保留意见",0,1)</f>
        <v>0</v>
      </c>
      <c r="J333">
        <f t="shared" si="7"/>
        <v>0</v>
      </c>
    </row>
    <row r="334" spans="1:10" x14ac:dyDescent="0.45">
      <c r="A334" s="1" t="s">
        <v>296</v>
      </c>
      <c r="B334">
        <f>IF([4]!s_stmnote_audit_category($A334,B$1,1)="标准无保留意见",0,1)</f>
        <v>0</v>
      </c>
      <c r="C334">
        <f>IF([4]!s_stmnote_audit_category($A334,C$1,1)="标准无保留意见",0,1)</f>
        <v>0</v>
      </c>
      <c r="D334">
        <f>IF([4]!s_stmnote_audit_category($A334,D$1,1)="标准无保留意见",0,1)</f>
        <v>0</v>
      </c>
      <c r="E334">
        <f>IF([4]!s_stmnote_audit_category($A334,E$1,1)="标准无保留意见",0,1)</f>
        <v>0</v>
      </c>
      <c r="F334">
        <f>IF([4]!s_stmnote_audit_category($A334,F$1,1)="标准无保留意见",0,1)</f>
        <v>0</v>
      </c>
      <c r="G334">
        <f>IF([4]!s_stmnote_audit_category($A334,G$1,1)="标准无保留意见",0,1)</f>
        <v>0</v>
      </c>
      <c r="H334">
        <f>IF([4]!s_stmnote_audit_category($A334,H$1,1)="标准无保留意见",0,1)</f>
        <v>0</v>
      </c>
      <c r="I334">
        <f>IF([4]!s_stmnote_audit_category($A334,I$1,1)="标准无保留意见",0,1)</f>
        <v>0</v>
      </c>
      <c r="J334">
        <f t="shared" si="7"/>
        <v>0</v>
      </c>
    </row>
    <row r="335" spans="1:10" x14ac:dyDescent="0.45">
      <c r="A335" s="1" t="s">
        <v>344</v>
      </c>
      <c r="B335">
        <f>IF([4]!s_stmnote_audit_category($A335,B$1,1)="标准无保留意见",0,1)</f>
        <v>0</v>
      </c>
      <c r="C335">
        <f>IF([4]!s_stmnote_audit_category($A335,C$1,1)="标准无保留意见",0,1)</f>
        <v>0</v>
      </c>
      <c r="D335">
        <f>IF([4]!s_stmnote_audit_category($A335,D$1,1)="标准无保留意见",0,1)</f>
        <v>0</v>
      </c>
      <c r="E335">
        <f>IF([4]!s_stmnote_audit_category($A335,E$1,1)="标准无保留意见",0,1)</f>
        <v>0</v>
      </c>
      <c r="F335">
        <f>IF([4]!s_stmnote_audit_category($A335,F$1,1)="标准无保留意见",0,1)</f>
        <v>0</v>
      </c>
      <c r="G335">
        <f>IF([4]!s_stmnote_audit_category($A335,G$1,1)="标准无保留意见",0,1)</f>
        <v>0</v>
      </c>
      <c r="H335">
        <f>IF([4]!s_stmnote_audit_category($A335,H$1,1)="标准无保留意见",0,1)</f>
        <v>0</v>
      </c>
      <c r="I335">
        <f>IF([4]!s_stmnote_audit_category($A335,I$1,1)="标准无保留意见",0,1)</f>
        <v>0</v>
      </c>
      <c r="J335">
        <f t="shared" si="7"/>
        <v>0</v>
      </c>
    </row>
    <row r="336" spans="1:10" x14ac:dyDescent="0.45">
      <c r="A336" s="1" t="s">
        <v>284</v>
      </c>
      <c r="B336">
        <f>IF([4]!s_stmnote_audit_category($A336,B$1,1)="标准无保留意见",0,1)</f>
        <v>0</v>
      </c>
      <c r="C336">
        <f>IF([4]!s_stmnote_audit_category($A336,C$1,1)="标准无保留意见",0,1)</f>
        <v>0</v>
      </c>
      <c r="D336">
        <f>IF([4]!s_stmnote_audit_category($A336,D$1,1)="标准无保留意见",0,1)</f>
        <v>0</v>
      </c>
      <c r="E336">
        <f>IF([4]!s_stmnote_audit_category($A336,E$1,1)="标准无保留意见",0,1)</f>
        <v>0</v>
      </c>
      <c r="F336">
        <f>IF([4]!s_stmnote_audit_category($A336,F$1,1)="标准无保留意见",0,1)</f>
        <v>0</v>
      </c>
      <c r="G336">
        <f>IF([4]!s_stmnote_audit_category($A336,G$1,1)="标准无保留意见",0,1)</f>
        <v>0</v>
      </c>
      <c r="H336">
        <f>IF([4]!s_stmnote_audit_category($A336,H$1,1)="标准无保留意见",0,1)</f>
        <v>0</v>
      </c>
      <c r="I336">
        <f>IF([4]!s_stmnote_audit_category($A336,I$1,1)="标准无保留意见",0,1)</f>
        <v>0</v>
      </c>
      <c r="J336">
        <f t="shared" si="7"/>
        <v>0</v>
      </c>
    </row>
    <row r="337" spans="1:10" x14ac:dyDescent="0.45">
      <c r="A337" s="1" t="s">
        <v>20</v>
      </c>
      <c r="B337">
        <f>IF([4]!s_stmnote_audit_category($A337,B$1,1)="标准无保留意见",0,1)</f>
        <v>0</v>
      </c>
      <c r="C337">
        <f>IF([4]!s_stmnote_audit_category($A337,C$1,1)="标准无保留意见",0,1)</f>
        <v>0</v>
      </c>
      <c r="D337">
        <f>IF([4]!s_stmnote_audit_category($A337,D$1,1)="标准无保留意见",0,1)</f>
        <v>0</v>
      </c>
      <c r="E337">
        <f>IF([4]!s_stmnote_audit_category($A337,E$1,1)="标准无保留意见",0,1)</f>
        <v>0</v>
      </c>
      <c r="F337">
        <f>IF([4]!s_stmnote_audit_category($A337,F$1,1)="标准无保留意见",0,1)</f>
        <v>0</v>
      </c>
      <c r="G337">
        <f>IF([4]!s_stmnote_audit_category($A337,G$1,1)="标准无保留意见",0,1)</f>
        <v>0</v>
      </c>
      <c r="H337">
        <f>IF([4]!s_stmnote_audit_category($A337,H$1,1)="标准无保留意见",0,1)</f>
        <v>0</v>
      </c>
      <c r="I337">
        <f>IF([4]!s_stmnote_audit_category($A337,I$1,1)="标准无保留意见",0,1)</f>
        <v>0</v>
      </c>
      <c r="J337">
        <f t="shared" si="7"/>
        <v>0</v>
      </c>
    </row>
    <row r="338" spans="1:10" x14ac:dyDescent="0.45">
      <c r="A338" s="1" t="s">
        <v>271</v>
      </c>
      <c r="B338">
        <f>IF([4]!s_stmnote_audit_category($A338,B$1,1)="标准无保留意见",0,1)</f>
        <v>0</v>
      </c>
      <c r="C338">
        <f>IF([4]!s_stmnote_audit_category($A338,C$1,1)="标准无保留意见",0,1)</f>
        <v>0</v>
      </c>
      <c r="D338">
        <f>IF([4]!s_stmnote_audit_category($A338,D$1,1)="标准无保留意见",0,1)</f>
        <v>0</v>
      </c>
      <c r="E338">
        <f>IF([4]!s_stmnote_audit_category($A338,E$1,1)="标准无保留意见",0,1)</f>
        <v>0</v>
      </c>
      <c r="F338">
        <f>IF([4]!s_stmnote_audit_category($A338,F$1,1)="标准无保留意见",0,1)</f>
        <v>0</v>
      </c>
      <c r="G338">
        <f>IF([4]!s_stmnote_audit_category($A338,G$1,1)="标准无保留意见",0,1)</f>
        <v>0</v>
      </c>
      <c r="H338">
        <f>IF([4]!s_stmnote_audit_category($A338,H$1,1)="标准无保留意见",0,1)</f>
        <v>0</v>
      </c>
      <c r="I338">
        <f>IF([4]!s_stmnote_audit_category($A338,I$1,1)="标准无保留意见",0,1)</f>
        <v>0</v>
      </c>
      <c r="J338">
        <f t="shared" si="7"/>
        <v>0</v>
      </c>
    </row>
    <row r="339" spans="1:10" x14ac:dyDescent="0.45">
      <c r="A339" s="1" t="s">
        <v>144</v>
      </c>
      <c r="B339">
        <f>IF([4]!s_stmnote_audit_category($A339,B$1,1)="标准无保留意见",0,1)</f>
        <v>0</v>
      </c>
      <c r="C339">
        <f>IF([4]!s_stmnote_audit_category($A339,C$1,1)="标准无保留意见",0,1)</f>
        <v>0</v>
      </c>
      <c r="D339">
        <f>IF([4]!s_stmnote_audit_category($A339,D$1,1)="标准无保留意见",0,1)</f>
        <v>0</v>
      </c>
      <c r="E339">
        <f>IF([4]!s_stmnote_audit_category($A339,E$1,1)="标准无保留意见",0,1)</f>
        <v>1</v>
      </c>
      <c r="F339">
        <f>IF([4]!s_stmnote_audit_category($A339,F$1,1)="标准无保留意见",0,1)</f>
        <v>1</v>
      </c>
      <c r="G339">
        <f>IF([4]!s_stmnote_audit_category($A339,G$1,1)="标准无保留意见",0,1)</f>
        <v>1</v>
      </c>
      <c r="H339">
        <f>IF([4]!s_stmnote_audit_category($A339,H$1,1)="标准无保留意见",0,1)</f>
        <v>1</v>
      </c>
      <c r="I339">
        <f>IF([4]!s_stmnote_audit_category($A339,I$1,1)="标准无保留意见",0,1)</f>
        <v>1</v>
      </c>
      <c r="J339">
        <f t="shared" si="7"/>
        <v>1</v>
      </c>
    </row>
    <row r="340" spans="1:10" x14ac:dyDescent="0.45">
      <c r="A340" s="1" t="s">
        <v>42</v>
      </c>
      <c r="B340">
        <f>IF([4]!s_stmnote_audit_category($A340,B$1,1)="标准无保留意见",0,1)</f>
        <v>0</v>
      </c>
      <c r="C340">
        <f>IF([4]!s_stmnote_audit_category($A340,C$1,1)="标准无保留意见",0,1)</f>
        <v>0</v>
      </c>
      <c r="D340">
        <f>IF([4]!s_stmnote_audit_category($A340,D$1,1)="标准无保留意见",0,1)</f>
        <v>0</v>
      </c>
      <c r="E340">
        <f>IF([4]!s_stmnote_audit_category($A340,E$1,1)="标准无保留意见",0,1)</f>
        <v>0</v>
      </c>
      <c r="F340">
        <f>IF([4]!s_stmnote_audit_category($A340,F$1,1)="标准无保留意见",0,1)</f>
        <v>0</v>
      </c>
      <c r="G340">
        <f>IF([4]!s_stmnote_audit_category($A340,G$1,1)="标准无保留意见",0,1)</f>
        <v>0</v>
      </c>
      <c r="H340">
        <f>IF([4]!s_stmnote_audit_category($A340,H$1,1)="标准无保留意见",0,1)</f>
        <v>0</v>
      </c>
      <c r="I340">
        <f>IF([4]!s_stmnote_audit_category($A340,I$1,1)="标准无保留意见",0,1)</f>
        <v>0</v>
      </c>
      <c r="J340">
        <f t="shared" si="7"/>
        <v>0</v>
      </c>
    </row>
    <row r="341" spans="1:10" x14ac:dyDescent="0.45">
      <c r="A341" s="1" t="s">
        <v>133</v>
      </c>
      <c r="B341">
        <f>IF([4]!s_stmnote_audit_category($A341,B$1,1)="标准无保留意见",0,1)</f>
        <v>0</v>
      </c>
      <c r="C341">
        <f>IF([4]!s_stmnote_audit_category($A341,C$1,1)="标准无保留意见",0,1)</f>
        <v>0</v>
      </c>
      <c r="D341">
        <f>IF([4]!s_stmnote_audit_category($A341,D$1,1)="标准无保留意见",0,1)</f>
        <v>0</v>
      </c>
      <c r="E341">
        <f>IF([4]!s_stmnote_audit_category($A341,E$1,1)="标准无保留意见",0,1)</f>
        <v>0</v>
      </c>
      <c r="F341">
        <f>IF([4]!s_stmnote_audit_category($A341,F$1,1)="标准无保留意见",0,1)</f>
        <v>0</v>
      </c>
      <c r="G341">
        <f>IF([4]!s_stmnote_audit_category($A341,G$1,1)="标准无保留意见",0,1)</f>
        <v>0</v>
      </c>
      <c r="H341">
        <f>IF([4]!s_stmnote_audit_category($A341,H$1,1)="标准无保留意见",0,1)</f>
        <v>0</v>
      </c>
      <c r="I341">
        <f>IF([4]!s_stmnote_audit_category($A341,I$1,1)="标准无保留意见",0,1)</f>
        <v>0</v>
      </c>
      <c r="J341">
        <f t="shared" si="7"/>
        <v>0</v>
      </c>
    </row>
    <row r="342" spans="1:10" x14ac:dyDescent="0.45">
      <c r="A342" s="1" t="s">
        <v>188</v>
      </c>
      <c r="B342">
        <f>IF([4]!s_stmnote_audit_category($A342,B$1,1)="标准无保留意见",0,1)</f>
        <v>0</v>
      </c>
      <c r="C342">
        <f>IF([4]!s_stmnote_audit_category($A342,C$1,1)="标准无保留意见",0,1)</f>
        <v>0</v>
      </c>
      <c r="D342">
        <f>IF([4]!s_stmnote_audit_category($A342,D$1,1)="标准无保留意见",0,1)</f>
        <v>0</v>
      </c>
      <c r="E342">
        <f>IF([4]!s_stmnote_audit_category($A342,E$1,1)="标准无保留意见",0,1)</f>
        <v>0</v>
      </c>
      <c r="F342">
        <f>IF([4]!s_stmnote_audit_category($A342,F$1,1)="标准无保留意见",0,1)</f>
        <v>0</v>
      </c>
      <c r="G342">
        <f>IF([4]!s_stmnote_audit_category($A342,G$1,1)="标准无保留意见",0,1)</f>
        <v>0</v>
      </c>
      <c r="H342">
        <f>IF([4]!s_stmnote_audit_category($A342,H$1,1)="标准无保留意见",0,1)</f>
        <v>0</v>
      </c>
      <c r="I342">
        <f>IF([4]!s_stmnote_audit_category($A342,I$1,1)="标准无保留意见",0,1)</f>
        <v>0</v>
      </c>
      <c r="J342">
        <f t="shared" si="7"/>
        <v>0</v>
      </c>
    </row>
    <row r="343" spans="1:10" x14ac:dyDescent="0.45">
      <c r="A343" s="1" t="s">
        <v>317</v>
      </c>
      <c r="B343">
        <f>IF([4]!s_stmnote_audit_category($A343,B$1,1)="标准无保留意见",0,1)</f>
        <v>0</v>
      </c>
      <c r="C343">
        <f>IF([4]!s_stmnote_audit_category($A343,C$1,1)="标准无保留意见",0,1)</f>
        <v>0</v>
      </c>
      <c r="D343">
        <f>IF([4]!s_stmnote_audit_category($A343,D$1,1)="标准无保留意见",0,1)</f>
        <v>0</v>
      </c>
      <c r="E343">
        <f>IF([4]!s_stmnote_audit_category($A343,E$1,1)="标准无保留意见",0,1)</f>
        <v>0</v>
      </c>
      <c r="F343">
        <f>IF([4]!s_stmnote_audit_category($A343,F$1,1)="标准无保留意见",0,1)</f>
        <v>0</v>
      </c>
      <c r="G343">
        <f>IF([4]!s_stmnote_audit_category($A343,G$1,1)="标准无保留意见",0,1)</f>
        <v>1</v>
      </c>
      <c r="H343">
        <f>IF([4]!s_stmnote_audit_category($A343,H$1,1)="标准无保留意见",0,1)</f>
        <v>0</v>
      </c>
      <c r="I343">
        <f>IF([4]!s_stmnote_audit_category($A343,I$1,1)="标准无保留意见",0,1)</f>
        <v>0</v>
      </c>
      <c r="J343">
        <f t="shared" si="7"/>
        <v>1</v>
      </c>
    </row>
    <row r="344" spans="1:10" x14ac:dyDescent="0.45">
      <c r="A344" s="1" t="s">
        <v>37</v>
      </c>
      <c r="B344">
        <f>IF([4]!s_stmnote_audit_category($A344,B$1,1)="标准无保留意见",0,1)</f>
        <v>0</v>
      </c>
      <c r="C344">
        <f>IF([4]!s_stmnote_audit_category($A344,C$1,1)="标准无保留意见",0,1)</f>
        <v>0</v>
      </c>
      <c r="D344">
        <f>IF([4]!s_stmnote_audit_category($A344,D$1,1)="标准无保留意见",0,1)</f>
        <v>0</v>
      </c>
      <c r="E344">
        <f>IF([4]!s_stmnote_audit_category($A344,E$1,1)="标准无保留意见",0,1)</f>
        <v>0</v>
      </c>
      <c r="F344">
        <f>IF([4]!s_stmnote_audit_category($A344,F$1,1)="标准无保留意见",0,1)</f>
        <v>0</v>
      </c>
      <c r="G344">
        <f>IF([4]!s_stmnote_audit_category($A344,G$1,1)="标准无保留意见",0,1)</f>
        <v>0</v>
      </c>
      <c r="H344">
        <f>IF([4]!s_stmnote_audit_category($A344,H$1,1)="标准无保留意见",0,1)</f>
        <v>0</v>
      </c>
      <c r="I344">
        <f>IF([4]!s_stmnote_audit_category($A344,I$1,1)="标准无保留意见",0,1)</f>
        <v>0</v>
      </c>
      <c r="J344">
        <f t="shared" si="7"/>
        <v>0</v>
      </c>
    </row>
    <row r="345" spans="1:10" x14ac:dyDescent="0.45">
      <c r="A345" s="1" t="s">
        <v>34</v>
      </c>
      <c r="B345">
        <f>IF([4]!s_stmnote_audit_category($A345,B$1,1)="标准无保留意见",0,1)</f>
        <v>0</v>
      </c>
      <c r="C345">
        <f>IF([4]!s_stmnote_audit_category($A345,C$1,1)="标准无保留意见",0,1)</f>
        <v>0</v>
      </c>
      <c r="D345">
        <f>IF([4]!s_stmnote_audit_category($A345,D$1,1)="标准无保留意见",0,1)</f>
        <v>0</v>
      </c>
      <c r="E345">
        <f>IF([4]!s_stmnote_audit_category($A345,E$1,1)="标准无保留意见",0,1)</f>
        <v>0</v>
      </c>
      <c r="F345">
        <f>IF([4]!s_stmnote_audit_category($A345,F$1,1)="标准无保留意见",0,1)</f>
        <v>1</v>
      </c>
      <c r="G345">
        <f>IF([4]!s_stmnote_audit_category($A345,G$1,1)="标准无保留意见",0,1)</f>
        <v>0</v>
      </c>
      <c r="H345">
        <f>IF([4]!s_stmnote_audit_category($A345,H$1,1)="标准无保留意见",0,1)</f>
        <v>1</v>
      </c>
      <c r="I345">
        <f>IF([4]!s_stmnote_audit_category($A345,I$1,1)="标准无保留意见",0,1)</f>
        <v>0</v>
      </c>
      <c r="J345">
        <f t="shared" si="7"/>
        <v>1</v>
      </c>
    </row>
    <row r="346" spans="1:10" x14ac:dyDescent="0.45">
      <c r="A346" s="1" t="s">
        <v>342</v>
      </c>
      <c r="B346">
        <f>IF([4]!s_stmnote_audit_category($A346,B$1,1)="标准无保留意见",0,1)</f>
        <v>0</v>
      </c>
      <c r="C346">
        <f>IF([4]!s_stmnote_audit_category($A346,C$1,1)="标准无保留意见",0,1)</f>
        <v>0</v>
      </c>
      <c r="D346">
        <f>IF([4]!s_stmnote_audit_category($A346,D$1,1)="标准无保留意见",0,1)</f>
        <v>0</v>
      </c>
      <c r="E346">
        <f>IF([4]!s_stmnote_audit_category($A346,E$1,1)="标准无保留意见",0,1)</f>
        <v>0</v>
      </c>
      <c r="F346">
        <f>IF([4]!s_stmnote_audit_category($A346,F$1,1)="标准无保留意见",0,1)</f>
        <v>0</v>
      </c>
      <c r="G346">
        <f>IF([4]!s_stmnote_audit_category($A346,G$1,1)="标准无保留意见",0,1)</f>
        <v>0</v>
      </c>
      <c r="H346">
        <f>IF([4]!s_stmnote_audit_category($A346,H$1,1)="标准无保留意见",0,1)</f>
        <v>0</v>
      </c>
      <c r="I346">
        <f>IF([4]!s_stmnote_audit_category($A346,I$1,1)="标准无保留意见",0,1)</f>
        <v>0</v>
      </c>
      <c r="J346">
        <f t="shared" si="7"/>
        <v>0</v>
      </c>
    </row>
    <row r="347" spans="1:10" x14ac:dyDescent="0.45">
      <c r="A347" s="1" t="s">
        <v>96</v>
      </c>
      <c r="B347">
        <f>IF([4]!s_stmnote_audit_category($A347,B$1,1)="标准无保留意见",0,1)</f>
        <v>0</v>
      </c>
      <c r="C347">
        <f>IF([4]!s_stmnote_audit_category($A347,C$1,1)="标准无保留意见",0,1)</f>
        <v>0</v>
      </c>
      <c r="D347">
        <f>IF([4]!s_stmnote_audit_category($A347,D$1,1)="标准无保留意见",0,1)</f>
        <v>0</v>
      </c>
      <c r="E347">
        <f>IF([4]!s_stmnote_audit_category($A347,E$1,1)="标准无保留意见",0,1)</f>
        <v>0</v>
      </c>
      <c r="F347">
        <f>IF([4]!s_stmnote_audit_category($A347,F$1,1)="标准无保留意见",0,1)</f>
        <v>0</v>
      </c>
      <c r="G347">
        <f>IF([4]!s_stmnote_audit_category($A347,G$1,1)="标准无保留意见",0,1)</f>
        <v>0</v>
      </c>
      <c r="H347">
        <f>IF([4]!s_stmnote_audit_category($A347,H$1,1)="标准无保留意见",0,1)</f>
        <v>0</v>
      </c>
      <c r="I347">
        <f>IF([4]!s_stmnote_audit_category($A347,I$1,1)="标准无保留意见",0,1)</f>
        <v>0</v>
      </c>
      <c r="J347">
        <f t="shared" si="7"/>
        <v>0</v>
      </c>
    </row>
    <row r="348" spans="1:10" x14ac:dyDescent="0.45">
      <c r="A348" s="1" t="s">
        <v>395</v>
      </c>
      <c r="B348">
        <f>IF([4]!s_stmnote_audit_category($A348,B$1,1)="标准无保留意见",0,1)</f>
        <v>0</v>
      </c>
      <c r="C348">
        <f>IF([4]!s_stmnote_audit_category($A348,C$1,1)="标准无保留意见",0,1)</f>
        <v>0</v>
      </c>
      <c r="D348">
        <f>IF([4]!s_stmnote_audit_category($A348,D$1,1)="标准无保留意见",0,1)</f>
        <v>0</v>
      </c>
      <c r="E348">
        <f>IF([4]!s_stmnote_audit_category($A348,E$1,1)="标准无保留意见",0,1)</f>
        <v>0</v>
      </c>
      <c r="F348">
        <f>IF([4]!s_stmnote_audit_category($A348,F$1,1)="标准无保留意见",0,1)</f>
        <v>0</v>
      </c>
      <c r="G348">
        <f>IF([4]!s_stmnote_audit_category($A348,G$1,1)="标准无保留意见",0,1)</f>
        <v>0</v>
      </c>
      <c r="H348">
        <f>IF([4]!s_stmnote_audit_category($A348,H$1,1)="标准无保留意见",0,1)</f>
        <v>0</v>
      </c>
      <c r="I348">
        <f>IF([4]!s_stmnote_audit_category($A348,I$1,1)="标准无保留意见",0,1)</f>
        <v>0</v>
      </c>
      <c r="J348">
        <f t="shared" si="7"/>
        <v>0</v>
      </c>
    </row>
    <row r="349" spans="1:10" x14ac:dyDescent="0.45">
      <c r="A349" s="1" t="s">
        <v>89</v>
      </c>
      <c r="B349">
        <f>IF([4]!s_stmnote_audit_category($A349,B$1,1)="标准无保留意见",0,1)</f>
        <v>0</v>
      </c>
      <c r="C349">
        <f>IF([4]!s_stmnote_audit_category($A349,C$1,1)="标准无保留意见",0,1)</f>
        <v>0</v>
      </c>
      <c r="D349">
        <f>IF([4]!s_stmnote_audit_category($A349,D$1,1)="标准无保留意见",0,1)</f>
        <v>0</v>
      </c>
      <c r="E349">
        <f>IF([4]!s_stmnote_audit_category($A349,E$1,1)="标准无保留意见",0,1)</f>
        <v>0</v>
      </c>
      <c r="F349">
        <f>IF([4]!s_stmnote_audit_category($A349,F$1,1)="标准无保留意见",0,1)</f>
        <v>0</v>
      </c>
      <c r="G349">
        <f>IF([4]!s_stmnote_audit_category($A349,G$1,1)="标准无保留意见",0,1)</f>
        <v>0</v>
      </c>
      <c r="H349">
        <f>IF([4]!s_stmnote_audit_category($A349,H$1,1)="标准无保留意见",0,1)</f>
        <v>0</v>
      </c>
      <c r="I349">
        <f>IF([4]!s_stmnote_audit_category($A349,I$1,1)="标准无保留意见",0,1)</f>
        <v>0</v>
      </c>
      <c r="J349">
        <f t="shared" si="7"/>
        <v>0</v>
      </c>
    </row>
    <row r="350" spans="1:10" x14ac:dyDescent="0.45">
      <c r="A350" s="1" t="s">
        <v>56</v>
      </c>
      <c r="B350">
        <f>IF([4]!s_stmnote_audit_category($A350,B$1,1)="标准无保留意见",0,1)</f>
        <v>0</v>
      </c>
      <c r="C350">
        <f>IF([4]!s_stmnote_audit_category($A350,C$1,1)="标准无保留意见",0,1)</f>
        <v>0</v>
      </c>
      <c r="D350">
        <f>IF([4]!s_stmnote_audit_category($A350,D$1,1)="标准无保留意见",0,1)</f>
        <v>0</v>
      </c>
      <c r="E350">
        <f>IF([4]!s_stmnote_audit_category($A350,E$1,1)="标准无保留意见",0,1)</f>
        <v>0</v>
      </c>
      <c r="F350">
        <f>IF([4]!s_stmnote_audit_category($A350,F$1,1)="标准无保留意见",0,1)</f>
        <v>0</v>
      </c>
      <c r="G350">
        <f>IF([4]!s_stmnote_audit_category($A350,G$1,1)="标准无保留意见",0,1)</f>
        <v>0</v>
      </c>
      <c r="H350">
        <f>IF([4]!s_stmnote_audit_category($A350,H$1,1)="标准无保留意见",0,1)</f>
        <v>0</v>
      </c>
      <c r="I350">
        <f>IF([4]!s_stmnote_audit_category($A350,I$1,1)="标准无保留意见",0,1)</f>
        <v>0</v>
      </c>
      <c r="J350">
        <f t="shared" si="7"/>
        <v>0</v>
      </c>
    </row>
    <row r="351" spans="1:10" x14ac:dyDescent="0.45">
      <c r="A351" s="1" t="s">
        <v>350</v>
      </c>
      <c r="B351">
        <f>IF([4]!s_stmnote_audit_category($A351,B$1,1)="标准无保留意见",0,1)</f>
        <v>0</v>
      </c>
      <c r="C351">
        <f>IF([4]!s_stmnote_audit_category($A351,C$1,1)="标准无保留意见",0,1)</f>
        <v>0</v>
      </c>
      <c r="D351">
        <f>IF([4]!s_stmnote_audit_category($A351,D$1,1)="标准无保留意见",0,1)</f>
        <v>0</v>
      </c>
      <c r="E351">
        <f>IF([4]!s_stmnote_audit_category($A351,E$1,1)="标准无保留意见",0,1)</f>
        <v>0</v>
      </c>
      <c r="F351">
        <f>IF([4]!s_stmnote_audit_category($A351,F$1,1)="标准无保留意见",0,1)</f>
        <v>0</v>
      </c>
      <c r="G351">
        <f>IF([4]!s_stmnote_audit_category($A351,G$1,1)="标准无保留意见",0,1)</f>
        <v>0</v>
      </c>
      <c r="H351">
        <f>IF([4]!s_stmnote_audit_category($A351,H$1,1)="标准无保留意见",0,1)</f>
        <v>0</v>
      </c>
      <c r="I351">
        <f>IF([4]!s_stmnote_audit_category($A351,I$1,1)="标准无保留意见",0,1)</f>
        <v>0</v>
      </c>
      <c r="J351">
        <f t="shared" si="7"/>
        <v>0</v>
      </c>
    </row>
    <row r="352" spans="1:10" x14ac:dyDescent="0.45">
      <c r="A352" s="1" t="s">
        <v>371</v>
      </c>
      <c r="B352">
        <f>IF([4]!s_stmnote_audit_category($A352,B$1,1)="标准无保留意见",0,1)</f>
        <v>0</v>
      </c>
      <c r="C352">
        <f>IF([4]!s_stmnote_audit_category($A352,C$1,1)="标准无保留意见",0,1)</f>
        <v>0</v>
      </c>
      <c r="D352">
        <f>IF([4]!s_stmnote_audit_category($A352,D$1,1)="标准无保留意见",0,1)</f>
        <v>0</v>
      </c>
      <c r="E352">
        <f>IF([4]!s_stmnote_audit_category($A352,E$1,1)="标准无保留意见",0,1)</f>
        <v>0</v>
      </c>
      <c r="F352">
        <f>IF([4]!s_stmnote_audit_category($A352,F$1,1)="标准无保留意见",0,1)</f>
        <v>0</v>
      </c>
      <c r="G352">
        <f>IF([4]!s_stmnote_audit_category($A352,G$1,1)="标准无保留意见",0,1)</f>
        <v>0</v>
      </c>
      <c r="H352">
        <f>IF([4]!s_stmnote_audit_category($A352,H$1,1)="标准无保留意见",0,1)</f>
        <v>0</v>
      </c>
      <c r="I352">
        <f>IF([4]!s_stmnote_audit_category($A352,I$1,1)="标准无保留意见",0,1)</f>
        <v>0</v>
      </c>
      <c r="J352">
        <f t="shared" si="7"/>
        <v>0</v>
      </c>
    </row>
    <row r="353" spans="1:10" x14ac:dyDescent="0.45">
      <c r="A353" s="1" t="s">
        <v>71</v>
      </c>
      <c r="B353">
        <f>IF([4]!s_stmnote_audit_category($A353,B$1,1)="标准无保留意见",0,1)</f>
        <v>0</v>
      </c>
      <c r="C353">
        <f>IF([4]!s_stmnote_audit_category($A353,C$1,1)="标准无保留意见",0,1)</f>
        <v>0</v>
      </c>
      <c r="D353">
        <f>IF([4]!s_stmnote_audit_category($A353,D$1,1)="标准无保留意见",0,1)</f>
        <v>0</v>
      </c>
      <c r="E353">
        <f>IF([4]!s_stmnote_audit_category($A353,E$1,1)="标准无保留意见",0,1)</f>
        <v>0</v>
      </c>
      <c r="F353">
        <f>IF([4]!s_stmnote_audit_category($A353,F$1,1)="标准无保留意见",0,1)</f>
        <v>0</v>
      </c>
      <c r="G353">
        <f>IF([4]!s_stmnote_audit_category($A353,G$1,1)="标准无保留意见",0,1)</f>
        <v>0</v>
      </c>
      <c r="H353">
        <f>IF([4]!s_stmnote_audit_category($A353,H$1,1)="标准无保留意见",0,1)</f>
        <v>0</v>
      </c>
      <c r="I353">
        <f>IF([4]!s_stmnote_audit_category($A353,I$1,1)="标准无保留意见",0,1)</f>
        <v>0</v>
      </c>
      <c r="J353">
        <f t="shared" si="7"/>
        <v>0</v>
      </c>
    </row>
    <row r="354" spans="1:10" x14ac:dyDescent="0.45">
      <c r="A354" s="1" t="s">
        <v>92</v>
      </c>
      <c r="B354">
        <f>IF([4]!s_stmnote_audit_category($A354,B$1,1)="标准无保留意见",0,1)</f>
        <v>0</v>
      </c>
      <c r="C354">
        <f>IF([4]!s_stmnote_audit_category($A354,C$1,1)="标准无保留意见",0,1)</f>
        <v>0</v>
      </c>
      <c r="D354">
        <f>IF([4]!s_stmnote_audit_category($A354,D$1,1)="标准无保留意见",0,1)</f>
        <v>0</v>
      </c>
      <c r="E354">
        <f>IF([4]!s_stmnote_audit_category($A354,E$1,1)="标准无保留意见",0,1)</f>
        <v>0</v>
      </c>
      <c r="F354">
        <f>IF([4]!s_stmnote_audit_category($A354,F$1,1)="标准无保留意见",0,1)</f>
        <v>0</v>
      </c>
      <c r="G354">
        <f>IF([4]!s_stmnote_audit_category($A354,G$1,1)="标准无保留意见",0,1)</f>
        <v>0</v>
      </c>
      <c r="H354">
        <f>IF([4]!s_stmnote_audit_category($A354,H$1,1)="标准无保留意见",0,1)</f>
        <v>0</v>
      </c>
      <c r="I354">
        <f>IF([4]!s_stmnote_audit_category($A354,I$1,1)="标准无保留意见",0,1)</f>
        <v>0</v>
      </c>
      <c r="J354">
        <f t="shared" si="7"/>
        <v>0</v>
      </c>
    </row>
    <row r="355" spans="1:10" x14ac:dyDescent="0.45">
      <c r="A355" s="1" t="s">
        <v>54</v>
      </c>
      <c r="B355">
        <f>IF([4]!s_stmnote_audit_category($A355,B$1,1)="标准无保留意见",0,1)</f>
        <v>0</v>
      </c>
      <c r="C355">
        <f>IF([4]!s_stmnote_audit_category($A355,C$1,1)="标准无保留意见",0,1)</f>
        <v>0</v>
      </c>
      <c r="D355">
        <f>IF([4]!s_stmnote_audit_category($A355,D$1,1)="标准无保留意见",0,1)</f>
        <v>0</v>
      </c>
      <c r="E355">
        <f>IF([4]!s_stmnote_audit_category($A355,E$1,1)="标准无保留意见",0,1)</f>
        <v>0</v>
      </c>
      <c r="F355">
        <f>IF([4]!s_stmnote_audit_category($A355,F$1,1)="标准无保留意见",0,1)</f>
        <v>0</v>
      </c>
      <c r="G355">
        <f>IF([4]!s_stmnote_audit_category($A355,G$1,1)="标准无保留意见",0,1)</f>
        <v>0</v>
      </c>
      <c r="H355">
        <f>IF([4]!s_stmnote_audit_category($A355,H$1,1)="标准无保留意见",0,1)</f>
        <v>0</v>
      </c>
      <c r="I355">
        <f>IF([4]!s_stmnote_audit_category($A355,I$1,1)="标准无保留意见",0,1)</f>
        <v>0</v>
      </c>
      <c r="J355">
        <f t="shared" si="7"/>
        <v>0</v>
      </c>
    </row>
    <row r="356" spans="1:10" x14ac:dyDescent="0.45">
      <c r="A356" s="1" t="s">
        <v>118</v>
      </c>
      <c r="B356">
        <f>IF([4]!s_stmnote_audit_category($A356,B$1,1)="标准无保留意见",0,1)</f>
        <v>0</v>
      </c>
      <c r="C356">
        <f>IF([4]!s_stmnote_audit_category($A356,C$1,1)="标准无保留意见",0,1)</f>
        <v>0</v>
      </c>
      <c r="D356">
        <f>IF([4]!s_stmnote_audit_category($A356,D$1,1)="标准无保留意见",0,1)</f>
        <v>0</v>
      </c>
      <c r="E356">
        <f>IF([4]!s_stmnote_audit_category($A356,E$1,1)="标准无保留意见",0,1)</f>
        <v>0</v>
      </c>
      <c r="F356">
        <f>IF([4]!s_stmnote_audit_category($A356,F$1,1)="标准无保留意见",0,1)</f>
        <v>0</v>
      </c>
      <c r="G356">
        <f>IF([4]!s_stmnote_audit_category($A356,G$1,1)="标准无保留意见",0,1)</f>
        <v>0</v>
      </c>
      <c r="H356">
        <f>IF([4]!s_stmnote_audit_category($A356,H$1,1)="标准无保留意见",0,1)</f>
        <v>0</v>
      </c>
      <c r="I356">
        <f>IF([4]!s_stmnote_audit_category($A356,I$1,1)="标准无保留意见",0,1)</f>
        <v>0</v>
      </c>
      <c r="J356">
        <f t="shared" si="7"/>
        <v>0</v>
      </c>
    </row>
    <row r="357" spans="1:10" x14ac:dyDescent="0.45">
      <c r="A357" s="1" t="s">
        <v>216</v>
      </c>
      <c r="B357">
        <f>IF([4]!s_stmnote_audit_category($A357,B$1,1)="标准无保留意见",0,1)</f>
        <v>0</v>
      </c>
      <c r="C357">
        <f>IF([4]!s_stmnote_audit_category($A357,C$1,1)="标准无保留意见",0,1)</f>
        <v>0</v>
      </c>
      <c r="D357">
        <f>IF([4]!s_stmnote_audit_category($A357,D$1,1)="标准无保留意见",0,1)</f>
        <v>0</v>
      </c>
      <c r="E357">
        <f>IF([4]!s_stmnote_audit_category($A357,E$1,1)="标准无保留意见",0,1)</f>
        <v>0</v>
      </c>
      <c r="F357">
        <f>IF([4]!s_stmnote_audit_category($A357,F$1,1)="标准无保留意见",0,1)</f>
        <v>0</v>
      </c>
      <c r="G357">
        <f>IF([4]!s_stmnote_audit_category($A357,G$1,1)="标准无保留意见",0,1)</f>
        <v>0</v>
      </c>
      <c r="H357">
        <f>IF([4]!s_stmnote_audit_category($A357,H$1,1)="标准无保留意见",0,1)</f>
        <v>0</v>
      </c>
      <c r="I357">
        <f>IF([4]!s_stmnote_audit_category($A357,I$1,1)="标准无保留意见",0,1)</f>
        <v>0</v>
      </c>
      <c r="J357">
        <f t="shared" si="7"/>
        <v>0</v>
      </c>
    </row>
    <row r="358" spans="1:10" x14ac:dyDescent="0.45">
      <c r="A358" s="1" t="s">
        <v>303</v>
      </c>
      <c r="B358">
        <f>IF([4]!s_stmnote_audit_category($A358,B$1,1)="标准无保留意见",0,1)</f>
        <v>0</v>
      </c>
      <c r="C358">
        <f>IF([4]!s_stmnote_audit_category($A358,C$1,1)="标准无保留意见",0,1)</f>
        <v>0</v>
      </c>
      <c r="D358">
        <f>IF([4]!s_stmnote_audit_category($A358,D$1,1)="标准无保留意见",0,1)</f>
        <v>0</v>
      </c>
      <c r="E358">
        <f>IF([4]!s_stmnote_audit_category($A358,E$1,1)="标准无保留意见",0,1)</f>
        <v>0</v>
      </c>
      <c r="F358">
        <f>IF([4]!s_stmnote_audit_category($A358,F$1,1)="标准无保留意见",0,1)</f>
        <v>0</v>
      </c>
      <c r="G358">
        <f>IF([4]!s_stmnote_audit_category($A358,G$1,1)="标准无保留意见",0,1)</f>
        <v>0</v>
      </c>
      <c r="H358">
        <f>IF([4]!s_stmnote_audit_category($A358,H$1,1)="标准无保留意见",0,1)</f>
        <v>0</v>
      </c>
      <c r="I358">
        <f>IF([4]!s_stmnote_audit_category($A358,I$1,1)="标准无保留意见",0,1)</f>
        <v>0</v>
      </c>
      <c r="J358">
        <f t="shared" si="7"/>
        <v>0</v>
      </c>
    </row>
    <row r="359" spans="1:10" x14ac:dyDescent="0.45">
      <c r="A359" s="1" t="s">
        <v>236</v>
      </c>
      <c r="B359">
        <f>IF([4]!s_stmnote_audit_category($A359,B$1,1)="标准无保留意见",0,1)</f>
        <v>0</v>
      </c>
      <c r="C359">
        <f>IF([4]!s_stmnote_audit_category($A359,C$1,1)="标准无保留意见",0,1)</f>
        <v>0</v>
      </c>
      <c r="D359">
        <f>IF([4]!s_stmnote_audit_category($A359,D$1,1)="标准无保留意见",0,1)</f>
        <v>0</v>
      </c>
      <c r="E359">
        <f>IF([4]!s_stmnote_audit_category($A359,E$1,1)="标准无保留意见",0,1)</f>
        <v>0</v>
      </c>
      <c r="F359">
        <f>IF([4]!s_stmnote_audit_category($A359,F$1,1)="标准无保留意见",0,1)</f>
        <v>0</v>
      </c>
      <c r="G359">
        <f>IF([4]!s_stmnote_audit_category($A359,G$1,1)="标准无保留意见",0,1)</f>
        <v>0</v>
      </c>
      <c r="H359">
        <f>IF([4]!s_stmnote_audit_category($A359,H$1,1)="标准无保留意见",0,1)</f>
        <v>0</v>
      </c>
      <c r="I359">
        <f>IF([4]!s_stmnote_audit_category($A359,I$1,1)="标准无保留意见",0,1)</f>
        <v>0</v>
      </c>
      <c r="J359">
        <f t="shared" si="7"/>
        <v>0</v>
      </c>
    </row>
    <row r="360" spans="1:10" x14ac:dyDescent="0.45">
      <c r="A360" s="1" t="s">
        <v>304</v>
      </c>
      <c r="B360">
        <f>IF([4]!s_stmnote_audit_category($A360,B$1,1)="标准无保留意见",0,1)</f>
        <v>0</v>
      </c>
      <c r="C360">
        <f>IF([4]!s_stmnote_audit_category($A360,C$1,1)="标准无保留意见",0,1)</f>
        <v>0</v>
      </c>
      <c r="D360">
        <f>IF([4]!s_stmnote_audit_category($A360,D$1,1)="标准无保留意见",0,1)</f>
        <v>0</v>
      </c>
      <c r="E360">
        <f>IF([4]!s_stmnote_audit_category($A360,E$1,1)="标准无保留意见",0,1)</f>
        <v>0</v>
      </c>
      <c r="F360">
        <f>IF([4]!s_stmnote_audit_category($A360,F$1,1)="标准无保留意见",0,1)</f>
        <v>0</v>
      </c>
      <c r="G360">
        <f>IF([4]!s_stmnote_audit_category($A360,G$1,1)="标准无保留意见",0,1)</f>
        <v>0</v>
      </c>
      <c r="H360">
        <f>IF([4]!s_stmnote_audit_category($A360,H$1,1)="标准无保留意见",0,1)</f>
        <v>0</v>
      </c>
      <c r="I360">
        <f>IF([4]!s_stmnote_audit_category($A360,I$1,1)="标准无保留意见",0,1)</f>
        <v>0</v>
      </c>
      <c r="J360">
        <f t="shared" si="7"/>
        <v>0</v>
      </c>
    </row>
    <row r="361" spans="1:10" x14ac:dyDescent="0.45">
      <c r="A361" s="1" t="s">
        <v>87</v>
      </c>
      <c r="B361">
        <f>IF([4]!s_stmnote_audit_category($A361,B$1,1)="标准无保留意见",0,1)</f>
        <v>0</v>
      </c>
      <c r="C361">
        <f>IF([4]!s_stmnote_audit_category($A361,C$1,1)="标准无保留意见",0,1)</f>
        <v>0</v>
      </c>
      <c r="D361">
        <f>IF([4]!s_stmnote_audit_category($A361,D$1,1)="标准无保留意见",0,1)</f>
        <v>0</v>
      </c>
      <c r="E361">
        <f>IF([4]!s_stmnote_audit_category($A361,E$1,1)="标准无保留意见",0,1)</f>
        <v>0</v>
      </c>
      <c r="F361">
        <f>IF([4]!s_stmnote_audit_category($A361,F$1,1)="标准无保留意见",0,1)</f>
        <v>0</v>
      </c>
      <c r="G361">
        <f>IF([4]!s_stmnote_audit_category($A361,G$1,1)="标准无保留意见",0,1)</f>
        <v>0</v>
      </c>
      <c r="H361">
        <f>IF([4]!s_stmnote_audit_category($A361,H$1,1)="标准无保留意见",0,1)</f>
        <v>0</v>
      </c>
      <c r="I361">
        <f>IF([4]!s_stmnote_audit_category($A361,I$1,1)="标准无保留意见",0,1)</f>
        <v>0</v>
      </c>
      <c r="J361">
        <f t="shared" si="7"/>
        <v>0</v>
      </c>
    </row>
    <row r="362" spans="1:10" x14ac:dyDescent="0.45">
      <c r="A362" s="1" t="s">
        <v>27</v>
      </c>
      <c r="B362">
        <f>IF([4]!s_stmnote_audit_category($A362,B$1,1)="标准无保留意见",0,1)</f>
        <v>0</v>
      </c>
      <c r="C362">
        <f>IF([4]!s_stmnote_audit_category($A362,C$1,1)="标准无保留意见",0,1)</f>
        <v>0</v>
      </c>
      <c r="D362">
        <f>IF([4]!s_stmnote_audit_category($A362,D$1,1)="标准无保留意见",0,1)</f>
        <v>0</v>
      </c>
      <c r="E362">
        <f>IF([4]!s_stmnote_audit_category($A362,E$1,1)="标准无保留意见",0,1)</f>
        <v>0</v>
      </c>
      <c r="F362">
        <f>IF([4]!s_stmnote_audit_category($A362,F$1,1)="标准无保留意见",0,1)</f>
        <v>0</v>
      </c>
      <c r="G362">
        <f>IF([4]!s_stmnote_audit_category($A362,G$1,1)="标准无保留意见",0,1)</f>
        <v>0</v>
      </c>
      <c r="H362">
        <f>IF([4]!s_stmnote_audit_category($A362,H$1,1)="标准无保留意见",0,1)</f>
        <v>0</v>
      </c>
      <c r="I362">
        <f>IF([4]!s_stmnote_audit_category($A362,I$1,1)="标准无保留意见",0,1)</f>
        <v>0</v>
      </c>
      <c r="J362">
        <f t="shared" si="7"/>
        <v>0</v>
      </c>
    </row>
    <row r="363" spans="1:10" x14ac:dyDescent="0.45">
      <c r="A363" s="1" t="s">
        <v>338</v>
      </c>
      <c r="B363">
        <f>IF([4]!s_stmnote_audit_category($A363,B$1,1)="标准无保留意见",0,1)</f>
        <v>0</v>
      </c>
      <c r="C363">
        <f>IF([4]!s_stmnote_audit_category($A363,C$1,1)="标准无保留意见",0,1)</f>
        <v>0</v>
      </c>
      <c r="D363">
        <f>IF([4]!s_stmnote_audit_category($A363,D$1,1)="标准无保留意见",0,1)</f>
        <v>0</v>
      </c>
      <c r="E363">
        <f>IF([4]!s_stmnote_audit_category($A363,E$1,1)="标准无保留意见",0,1)</f>
        <v>0</v>
      </c>
      <c r="F363">
        <f>IF([4]!s_stmnote_audit_category($A363,F$1,1)="标准无保留意见",0,1)</f>
        <v>0</v>
      </c>
      <c r="G363">
        <f>IF([4]!s_stmnote_audit_category($A363,G$1,1)="标准无保留意见",0,1)</f>
        <v>0</v>
      </c>
      <c r="H363">
        <f>IF([4]!s_stmnote_audit_category($A363,H$1,1)="标准无保留意见",0,1)</f>
        <v>0</v>
      </c>
      <c r="I363">
        <f>IF([4]!s_stmnote_audit_category($A363,I$1,1)="标准无保留意见",0,1)</f>
        <v>0</v>
      </c>
      <c r="J363">
        <f t="shared" si="7"/>
        <v>0</v>
      </c>
    </row>
    <row r="364" spans="1:10" x14ac:dyDescent="0.45">
      <c r="A364" s="1" t="s">
        <v>274</v>
      </c>
      <c r="B364">
        <f>IF([4]!s_stmnote_audit_category($A364,B$1,1)="标准无保留意见",0,1)</f>
        <v>0</v>
      </c>
      <c r="C364">
        <f>IF([4]!s_stmnote_audit_category($A364,C$1,1)="标准无保留意见",0,1)</f>
        <v>0</v>
      </c>
      <c r="D364">
        <f>IF([4]!s_stmnote_audit_category($A364,D$1,1)="标准无保留意见",0,1)</f>
        <v>0</v>
      </c>
      <c r="E364">
        <f>IF([4]!s_stmnote_audit_category($A364,E$1,1)="标准无保留意见",0,1)</f>
        <v>0</v>
      </c>
      <c r="F364">
        <f>IF([4]!s_stmnote_audit_category($A364,F$1,1)="标准无保留意见",0,1)</f>
        <v>0</v>
      </c>
      <c r="G364">
        <f>IF([4]!s_stmnote_audit_category($A364,G$1,1)="标准无保留意见",0,1)</f>
        <v>0</v>
      </c>
      <c r="H364">
        <f>IF([4]!s_stmnote_audit_category($A364,H$1,1)="标准无保留意见",0,1)</f>
        <v>0</v>
      </c>
      <c r="I364">
        <f>IF([4]!s_stmnote_audit_category($A364,I$1,1)="标准无保留意见",0,1)</f>
        <v>0</v>
      </c>
      <c r="J364">
        <f t="shared" si="7"/>
        <v>0</v>
      </c>
    </row>
    <row r="365" spans="1:10" x14ac:dyDescent="0.45">
      <c r="A365" s="1" t="s">
        <v>76</v>
      </c>
      <c r="B365">
        <f>IF([4]!s_stmnote_audit_category($A365,B$1,1)="标准无保留意见",0,1)</f>
        <v>0</v>
      </c>
      <c r="C365">
        <f>IF([4]!s_stmnote_audit_category($A365,C$1,1)="标准无保留意见",0,1)</f>
        <v>0</v>
      </c>
      <c r="D365">
        <f>IF([4]!s_stmnote_audit_category($A365,D$1,1)="标准无保留意见",0,1)</f>
        <v>0</v>
      </c>
      <c r="E365">
        <f>IF([4]!s_stmnote_audit_category($A365,E$1,1)="标准无保留意见",0,1)</f>
        <v>0</v>
      </c>
      <c r="F365">
        <f>IF([4]!s_stmnote_audit_category($A365,F$1,1)="标准无保留意见",0,1)</f>
        <v>0</v>
      </c>
      <c r="G365">
        <f>IF([4]!s_stmnote_audit_category($A365,G$1,1)="标准无保留意见",0,1)</f>
        <v>0</v>
      </c>
      <c r="H365">
        <f>IF([4]!s_stmnote_audit_category($A365,H$1,1)="标准无保留意见",0,1)</f>
        <v>1</v>
      </c>
      <c r="I365">
        <f>IF([4]!s_stmnote_audit_category($A365,I$1,1)="标准无保留意见",0,1)</f>
        <v>1</v>
      </c>
      <c r="J365">
        <f t="shared" si="7"/>
        <v>1</v>
      </c>
    </row>
    <row r="366" spans="1:10" x14ac:dyDescent="0.45">
      <c r="A366" s="1" t="s">
        <v>246</v>
      </c>
      <c r="B366">
        <f>IF([4]!s_stmnote_audit_category($A366,B$1,1)="标准无保留意见",0,1)</f>
        <v>0</v>
      </c>
      <c r="C366">
        <f>IF([4]!s_stmnote_audit_category($A366,C$1,1)="标准无保留意见",0,1)</f>
        <v>0</v>
      </c>
      <c r="D366">
        <f>IF([4]!s_stmnote_audit_category($A366,D$1,1)="标准无保留意见",0,1)</f>
        <v>0</v>
      </c>
      <c r="E366">
        <f>IF([4]!s_stmnote_audit_category($A366,E$1,1)="标准无保留意见",0,1)</f>
        <v>0</v>
      </c>
      <c r="F366">
        <f>IF([4]!s_stmnote_audit_category($A366,F$1,1)="标准无保留意见",0,1)</f>
        <v>1</v>
      </c>
      <c r="G366">
        <f>IF([4]!s_stmnote_audit_category($A366,G$1,1)="标准无保留意见",0,1)</f>
        <v>1</v>
      </c>
      <c r="H366">
        <f>IF([4]!s_stmnote_audit_category($A366,H$1,1)="标准无保留意见",0,1)</f>
        <v>1</v>
      </c>
      <c r="I366">
        <f>IF([4]!s_stmnote_audit_category($A366,I$1,1)="标准无保留意见",0,1)</f>
        <v>0</v>
      </c>
      <c r="J366">
        <f t="shared" si="7"/>
        <v>1</v>
      </c>
    </row>
    <row r="367" spans="1:10" x14ac:dyDescent="0.45">
      <c r="A367" s="1" t="s">
        <v>269</v>
      </c>
      <c r="B367">
        <f>IF([4]!s_stmnote_audit_category($A367,B$1,1)="标准无保留意见",0,1)</f>
        <v>0</v>
      </c>
      <c r="C367">
        <f>IF([4]!s_stmnote_audit_category($A367,C$1,1)="标准无保留意见",0,1)</f>
        <v>0</v>
      </c>
      <c r="D367">
        <f>IF([4]!s_stmnote_audit_category($A367,D$1,1)="标准无保留意见",0,1)</f>
        <v>0</v>
      </c>
      <c r="E367">
        <f>IF([4]!s_stmnote_audit_category($A367,E$1,1)="标准无保留意见",0,1)</f>
        <v>0</v>
      </c>
      <c r="F367">
        <f>IF([4]!s_stmnote_audit_category($A367,F$1,1)="标准无保留意见",0,1)</f>
        <v>0</v>
      </c>
      <c r="G367">
        <f>IF([4]!s_stmnote_audit_category($A367,G$1,1)="标准无保留意见",0,1)</f>
        <v>0</v>
      </c>
      <c r="H367">
        <f>IF([4]!s_stmnote_audit_category($A367,H$1,1)="标准无保留意见",0,1)</f>
        <v>0</v>
      </c>
      <c r="I367">
        <f>IF([4]!s_stmnote_audit_category($A367,I$1,1)="标准无保留意见",0,1)</f>
        <v>0</v>
      </c>
      <c r="J367">
        <f t="shared" si="7"/>
        <v>0</v>
      </c>
    </row>
    <row r="368" spans="1:10" x14ac:dyDescent="0.45">
      <c r="A368" s="1" t="s">
        <v>295</v>
      </c>
      <c r="B368">
        <f>IF([4]!s_stmnote_audit_category($A368,B$1,1)="标准无保留意见",0,1)</f>
        <v>0</v>
      </c>
      <c r="C368">
        <f>IF([4]!s_stmnote_audit_category($A368,C$1,1)="标准无保留意见",0,1)</f>
        <v>0</v>
      </c>
      <c r="D368">
        <f>IF([4]!s_stmnote_audit_category($A368,D$1,1)="标准无保留意见",0,1)</f>
        <v>0</v>
      </c>
      <c r="E368">
        <f>IF([4]!s_stmnote_audit_category($A368,E$1,1)="标准无保留意见",0,1)</f>
        <v>0</v>
      </c>
      <c r="F368">
        <f>IF([4]!s_stmnote_audit_category($A368,F$1,1)="标准无保留意见",0,1)</f>
        <v>0</v>
      </c>
      <c r="G368">
        <f>IF([4]!s_stmnote_audit_category($A368,G$1,1)="标准无保留意见",0,1)</f>
        <v>0</v>
      </c>
      <c r="H368">
        <f>IF([4]!s_stmnote_audit_category($A368,H$1,1)="标准无保留意见",0,1)</f>
        <v>0</v>
      </c>
      <c r="I368">
        <f>IF([4]!s_stmnote_audit_category($A368,I$1,1)="标准无保留意见",0,1)</f>
        <v>0</v>
      </c>
      <c r="J368">
        <f t="shared" si="7"/>
        <v>0</v>
      </c>
    </row>
    <row r="369" spans="1:10" x14ac:dyDescent="0.45">
      <c r="A369" s="1" t="s">
        <v>196</v>
      </c>
      <c r="B369">
        <f>IF([4]!s_stmnote_audit_category($A369,B$1,1)="标准无保留意见",0,1)</f>
        <v>0</v>
      </c>
      <c r="C369">
        <f>IF([4]!s_stmnote_audit_category($A369,C$1,1)="标准无保留意见",0,1)</f>
        <v>0</v>
      </c>
      <c r="D369">
        <f>IF([4]!s_stmnote_audit_category($A369,D$1,1)="标准无保留意见",0,1)</f>
        <v>0</v>
      </c>
      <c r="E369">
        <f>IF([4]!s_stmnote_audit_category($A369,E$1,1)="标准无保留意见",0,1)</f>
        <v>0</v>
      </c>
      <c r="F369">
        <f>IF([4]!s_stmnote_audit_category($A369,F$1,1)="标准无保留意见",0,1)</f>
        <v>0</v>
      </c>
      <c r="G369">
        <f>IF([4]!s_stmnote_audit_category($A369,G$1,1)="标准无保留意见",0,1)</f>
        <v>0</v>
      </c>
      <c r="H369">
        <f>IF([4]!s_stmnote_audit_category($A369,H$1,1)="标准无保留意见",0,1)</f>
        <v>0</v>
      </c>
      <c r="I369">
        <f>IF([4]!s_stmnote_audit_category($A369,I$1,1)="标准无保留意见",0,1)</f>
        <v>0</v>
      </c>
      <c r="J369">
        <f t="shared" si="7"/>
        <v>0</v>
      </c>
    </row>
    <row r="370" spans="1:10" x14ac:dyDescent="0.45">
      <c r="A370" s="1" t="s">
        <v>137</v>
      </c>
      <c r="B370">
        <f>IF([4]!s_stmnote_audit_category($A370,B$1,1)="标准无保留意见",0,1)</f>
        <v>0</v>
      </c>
      <c r="C370">
        <f>IF([4]!s_stmnote_audit_category($A370,C$1,1)="标准无保留意见",0,1)</f>
        <v>0</v>
      </c>
      <c r="D370">
        <f>IF([4]!s_stmnote_audit_category($A370,D$1,1)="标准无保留意见",0,1)</f>
        <v>0</v>
      </c>
      <c r="E370">
        <f>IF([4]!s_stmnote_audit_category($A370,E$1,1)="标准无保留意见",0,1)</f>
        <v>0</v>
      </c>
      <c r="F370">
        <f>IF([4]!s_stmnote_audit_category($A370,F$1,1)="标准无保留意见",0,1)</f>
        <v>0</v>
      </c>
      <c r="G370">
        <f>IF([4]!s_stmnote_audit_category($A370,G$1,1)="标准无保留意见",0,1)</f>
        <v>0</v>
      </c>
      <c r="H370">
        <f>IF([4]!s_stmnote_audit_category($A370,H$1,1)="标准无保留意见",0,1)</f>
        <v>0</v>
      </c>
      <c r="I370">
        <f>IF([4]!s_stmnote_audit_category($A370,I$1,1)="标准无保留意见",0,1)</f>
        <v>0</v>
      </c>
      <c r="J370">
        <f t="shared" si="7"/>
        <v>0</v>
      </c>
    </row>
    <row r="371" spans="1:10" x14ac:dyDescent="0.45">
      <c r="A371" s="1" t="s">
        <v>12</v>
      </c>
      <c r="B371">
        <f>IF([4]!s_stmnote_audit_category($A371,B$1,1)="标准无保留意见",0,1)</f>
        <v>0</v>
      </c>
      <c r="C371">
        <f>IF([4]!s_stmnote_audit_category($A371,C$1,1)="标准无保留意见",0,1)</f>
        <v>0</v>
      </c>
      <c r="D371">
        <f>IF([4]!s_stmnote_audit_category($A371,D$1,1)="标准无保留意见",0,1)</f>
        <v>0</v>
      </c>
      <c r="E371">
        <f>IF([4]!s_stmnote_audit_category($A371,E$1,1)="标准无保留意见",0,1)</f>
        <v>0</v>
      </c>
      <c r="F371">
        <f>IF([4]!s_stmnote_audit_category($A371,F$1,1)="标准无保留意见",0,1)</f>
        <v>0</v>
      </c>
      <c r="G371">
        <f>IF([4]!s_stmnote_audit_category($A371,G$1,1)="标准无保留意见",0,1)</f>
        <v>0</v>
      </c>
      <c r="H371">
        <f>IF([4]!s_stmnote_audit_category($A371,H$1,1)="标准无保留意见",0,1)</f>
        <v>0</v>
      </c>
      <c r="I371">
        <f>IF([4]!s_stmnote_audit_category($A371,I$1,1)="标准无保留意见",0,1)</f>
        <v>0</v>
      </c>
      <c r="J371">
        <f t="shared" si="7"/>
        <v>0</v>
      </c>
    </row>
    <row r="372" spans="1:10" x14ac:dyDescent="0.45">
      <c r="A372" s="1" t="s">
        <v>41</v>
      </c>
      <c r="B372">
        <f>IF([4]!s_stmnote_audit_category($A372,B$1,1)="标准无保留意见",0,1)</f>
        <v>0</v>
      </c>
      <c r="C372">
        <f>IF([4]!s_stmnote_audit_category($A372,C$1,1)="标准无保留意见",0,1)</f>
        <v>0</v>
      </c>
      <c r="D372">
        <f>IF([4]!s_stmnote_audit_category($A372,D$1,1)="标准无保留意见",0,1)</f>
        <v>0</v>
      </c>
      <c r="E372">
        <f>IF([4]!s_stmnote_audit_category($A372,E$1,1)="标准无保留意见",0,1)</f>
        <v>0</v>
      </c>
      <c r="F372">
        <f>IF([4]!s_stmnote_audit_category($A372,F$1,1)="标准无保留意见",0,1)</f>
        <v>0</v>
      </c>
      <c r="G372">
        <f>IF([4]!s_stmnote_audit_category($A372,G$1,1)="标准无保留意见",0,1)</f>
        <v>0</v>
      </c>
      <c r="H372">
        <f>IF([4]!s_stmnote_audit_category($A372,H$1,1)="标准无保留意见",0,1)</f>
        <v>0</v>
      </c>
      <c r="I372">
        <f>IF([4]!s_stmnote_audit_category($A372,I$1,1)="标准无保留意见",0,1)</f>
        <v>0</v>
      </c>
      <c r="J372">
        <f t="shared" si="7"/>
        <v>0</v>
      </c>
    </row>
    <row r="373" spans="1:10" x14ac:dyDescent="0.45">
      <c r="A373" s="1" t="s">
        <v>331</v>
      </c>
      <c r="B373">
        <f>IF([4]!s_stmnote_audit_category($A373,B$1,1)="标准无保留意见",0,1)</f>
        <v>0</v>
      </c>
      <c r="C373">
        <f>IF([4]!s_stmnote_audit_category($A373,C$1,1)="标准无保留意见",0,1)</f>
        <v>0</v>
      </c>
      <c r="D373">
        <f>IF([4]!s_stmnote_audit_category($A373,D$1,1)="标准无保留意见",0,1)</f>
        <v>0</v>
      </c>
      <c r="E373">
        <f>IF([4]!s_stmnote_audit_category($A373,E$1,1)="标准无保留意见",0,1)</f>
        <v>0</v>
      </c>
      <c r="F373">
        <f>IF([4]!s_stmnote_audit_category($A373,F$1,1)="标准无保留意见",0,1)</f>
        <v>0</v>
      </c>
      <c r="G373">
        <f>IF([4]!s_stmnote_audit_category($A373,G$1,1)="标准无保留意见",0,1)</f>
        <v>0</v>
      </c>
      <c r="H373">
        <f>IF([4]!s_stmnote_audit_category($A373,H$1,1)="标准无保留意见",0,1)</f>
        <v>0</v>
      </c>
      <c r="I373">
        <f>IF([4]!s_stmnote_audit_category($A373,I$1,1)="标准无保留意见",0,1)</f>
        <v>0</v>
      </c>
      <c r="J373">
        <f t="shared" si="7"/>
        <v>0</v>
      </c>
    </row>
    <row r="374" spans="1:10" x14ac:dyDescent="0.45">
      <c r="A374" s="1" t="s">
        <v>117</v>
      </c>
      <c r="B374">
        <f>IF([4]!s_stmnote_audit_category($A374,B$1,1)="标准无保留意见",0,1)</f>
        <v>0</v>
      </c>
      <c r="C374">
        <f>IF([4]!s_stmnote_audit_category($A374,C$1,1)="标准无保留意见",0,1)</f>
        <v>0</v>
      </c>
      <c r="D374">
        <f>IF([4]!s_stmnote_audit_category($A374,D$1,1)="标准无保留意见",0,1)</f>
        <v>0</v>
      </c>
      <c r="E374">
        <f>IF([4]!s_stmnote_audit_category($A374,E$1,1)="标准无保留意见",0,1)</f>
        <v>1</v>
      </c>
      <c r="F374">
        <f>IF([4]!s_stmnote_audit_category($A374,F$1,1)="标准无保留意见",0,1)</f>
        <v>1</v>
      </c>
      <c r="G374">
        <f>IF([4]!s_stmnote_audit_category($A374,G$1,1)="标准无保留意见",0,1)</f>
        <v>1</v>
      </c>
      <c r="H374">
        <f>IF([4]!s_stmnote_audit_category($A374,H$1,1)="标准无保留意见",0,1)</f>
        <v>1</v>
      </c>
      <c r="I374">
        <f>IF([4]!s_stmnote_audit_category($A374,I$1,1)="标准无保留意见",0,1)</f>
        <v>1</v>
      </c>
      <c r="J374">
        <f t="shared" si="7"/>
        <v>1</v>
      </c>
    </row>
    <row r="375" spans="1:10" x14ac:dyDescent="0.45">
      <c r="A375" s="1" t="s">
        <v>52</v>
      </c>
      <c r="B375">
        <f>IF([4]!s_stmnote_audit_category($A375,B$1,1)="标准无保留意见",0,1)</f>
        <v>0</v>
      </c>
      <c r="C375">
        <f>IF([4]!s_stmnote_audit_category($A375,C$1,1)="标准无保留意见",0,1)</f>
        <v>0</v>
      </c>
      <c r="D375">
        <f>IF([4]!s_stmnote_audit_category($A375,D$1,1)="标准无保留意见",0,1)</f>
        <v>0</v>
      </c>
      <c r="E375">
        <f>IF([4]!s_stmnote_audit_category($A375,E$1,1)="标准无保留意见",0,1)</f>
        <v>0</v>
      </c>
      <c r="F375">
        <f>IF([4]!s_stmnote_audit_category($A375,F$1,1)="标准无保留意见",0,1)</f>
        <v>0</v>
      </c>
      <c r="G375">
        <f>IF([4]!s_stmnote_audit_category($A375,G$1,1)="标准无保留意见",0,1)</f>
        <v>0</v>
      </c>
      <c r="H375">
        <f>IF([4]!s_stmnote_audit_category($A375,H$1,1)="标准无保留意见",0,1)</f>
        <v>0</v>
      </c>
      <c r="I375">
        <f>IF([4]!s_stmnote_audit_category($A375,I$1,1)="标准无保留意见",0,1)</f>
        <v>0</v>
      </c>
      <c r="J375">
        <f t="shared" si="7"/>
        <v>0</v>
      </c>
    </row>
    <row r="376" spans="1:10" x14ac:dyDescent="0.45">
      <c r="A376" s="1" t="s">
        <v>161</v>
      </c>
      <c r="B376">
        <f>IF([4]!s_stmnote_audit_category($A376,B$1,1)="标准无保留意见",0,1)</f>
        <v>0</v>
      </c>
      <c r="C376">
        <f>IF([4]!s_stmnote_audit_category($A376,C$1,1)="标准无保留意见",0,1)</f>
        <v>0</v>
      </c>
      <c r="D376">
        <f>IF([4]!s_stmnote_audit_category($A376,D$1,1)="标准无保留意见",0,1)</f>
        <v>0</v>
      </c>
      <c r="E376">
        <f>IF([4]!s_stmnote_audit_category($A376,E$1,1)="标准无保留意见",0,1)</f>
        <v>0</v>
      </c>
      <c r="F376">
        <f>IF([4]!s_stmnote_audit_category($A376,F$1,1)="标准无保留意见",0,1)</f>
        <v>0</v>
      </c>
      <c r="G376">
        <f>IF([4]!s_stmnote_audit_category($A376,G$1,1)="标准无保留意见",0,1)</f>
        <v>0</v>
      </c>
      <c r="H376">
        <f>IF([4]!s_stmnote_audit_category($A376,H$1,1)="标准无保留意见",0,1)</f>
        <v>0</v>
      </c>
      <c r="I376">
        <f>IF([4]!s_stmnote_audit_category($A376,I$1,1)="标准无保留意见",0,1)</f>
        <v>0</v>
      </c>
      <c r="J376">
        <f t="shared" si="7"/>
        <v>0</v>
      </c>
    </row>
    <row r="377" spans="1:10" x14ac:dyDescent="0.45">
      <c r="A377" s="1" t="s">
        <v>254</v>
      </c>
      <c r="B377">
        <f>IF([4]!s_stmnote_audit_category($A377,B$1,1)="标准无保留意见",0,1)</f>
        <v>0</v>
      </c>
      <c r="C377">
        <f>IF([4]!s_stmnote_audit_category($A377,C$1,1)="标准无保留意见",0,1)</f>
        <v>0</v>
      </c>
      <c r="D377">
        <f>IF([4]!s_stmnote_audit_category($A377,D$1,1)="标准无保留意见",0,1)</f>
        <v>0</v>
      </c>
      <c r="E377">
        <f>IF([4]!s_stmnote_audit_category($A377,E$1,1)="标准无保留意见",0,1)</f>
        <v>0</v>
      </c>
      <c r="F377">
        <f>IF([4]!s_stmnote_audit_category($A377,F$1,1)="标准无保留意见",0,1)</f>
        <v>0</v>
      </c>
      <c r="G377">
        <f>IF([4]!s_stmnote_audit_category($A377,G$1,1)="标准无保留意见",0,1)</f>
        <v>0</v>
      </c>
      <c r="H377">
        <f>IF([4]!s_stmnote_audit_category($A377,H$1,1)="标准无保留意见",0,1)</f>
        <v>0</v>
      </c>
      <c r="I377">
        <f>IF([4]!s_stmnote_audit_category($A377,I$1,1)="标准无保留意见",0,1)</f>
        <v>0</v>
      </c>
      <c r="J377">
        <f t="shared" si="7"/>
        <v>0</v>
      </c>
    </row>
    <row r="378" spans="1:10" x14ac:dyDescent="0.45">
      <c r="A378" s="1" t="s">
        <v>11</v>
      </c>
      <c r="B378">
        <f>IF([4]!s_stmnote_audit_category($A378,B$1,1)="标准无保留意见",0,1)</f>
        <v>0</v>
      </c>
      <c r="C378">
        <f>IF([4]!s_stmnote_audit_category($A378,C$1,1)="标准无保留意见",0,1)</f>
        <v>0</v>
      </c>
      <c r="D378">
        <f>IF([4]!s_stmnote_audit_category($A378,D$1,1)="标准无保留意见",0,1)</f>
        <v>0</v>
      </c>
      <c r="E378">
        <f>IF([4]!s_stmnote_audit_category($A378,E$1,1)="标准无保留意见",0,1)</f>
        <v>0</v>
      </c>
      <c r="F378">
        <f>IF([4]!s_stmnote_audit_category($A378,F$1,1)="标准无保留意见",0,1)</f>
        <v>0</v>
      </c>
      <c r="G378">
        <f>IF([4]!s_stmnote_audit_category($A378,G$1,1)="标准无保留意见",0,1)</f>
        <v>0</v>
      </c>
      <c r="H378">
        <f>IF([4]!s_stmnote_audit_category($A378,H$1,1)="标准无保留意见",0,1)</f>
        <v>0</v>
      </c>
      <c r="I378">
        <f>IF([4]!s_stmnote_audit_category($A378,I$1,1)="标准无保留意见",0,1)</f>
        <v>0</v>
      </c>
      <c r="J378">
        <f t="shared" si="7"/>
        <v>0</v>
      </c>
    </row>
    <row r="379" spans="1:10" x14ac:dyDescent="0.45">
      <c r="A379" s="1" t="s">
        <v>319</v>
      </c>
      <c r="B379">
        <f>IF([4]!s_stmnote_audit_category($A379,B$1,1)="标准无保留意见",0,1)</f>
        <v>0</v>
      </c>
      <c r="C379">
        <f>IF([4]!s_stmnote_audit_category($A379,C$1,1)="标准无保留意见",0,1)</f>
        <v>0</v>
      </c>
      <c r="D379">
        <f>IF([4]!s_stmnote_audit_category($A379,D$1,1)="标准无保留意见",0,1)</f>
        <v>0</v>
      </c>
      <c r="E379">
        <f>IF([4]!s_stmnote_audit_category($A379,E$1,1)="标准无保留意见",0,1)</f>
        <v>0</v>
      </c>
      <c r="F379">
        <f>IF([4]!s_stmnote_audit_category($A379,F$1,1)="标准无保留意见",0,1)</f>
        <v>0</v>
      </c>
      <c r="G379">
        <f>IF([4]!s_stmnote_audit_category($A379,G$1,1)="标准无保留意见",0,1)</f>
        <v>0</v>
      </c>
      <c r="H379">
        <f>IF([4]!s_stmnote_audit_category($A379,H$1,1)="标准无保留意见",0,1)</f>
        <v>0</v>
      </c>
      <c r="I379">
        <f>IF([4]!s_stmnote_audit_category($A379,I$1,1)="标准无保留意见",0,1)</f>
        <v>0</v>
      </c>
      <c r="J379">
        <f t="shared" si="7"/>
        <v>0</v>
      </c>
    </row>
    <row r="380" spans="1:10" x14ac:dyDescent="0.45">
      <c r="A380" s="1" t="s">
        <v>44</v>
      </c>
      <c r="B380">
        <f>IF([4]!s_stmnote_audit_category($A380,B$1,1)="标准无保留意见",0,1)</f>
        <v>0</v>
      </c>
      <c r="C380">
        <f>IF([4]!s_stmnote_audit_category($A380,C$1,1)="标准无保留意见",0,1)</f>
        <v>0</v>
      </c>
      <c r="D380">
        <f>IF([4]!s_stmnote_audit_category($A380,D$1,1)="标准无保留意见",0,1)</f>
        <v>0</v>
      </c>
      <c r="E380">
        <f>IF([4]!s_stmnote_audit_category($A380,E$1,1)="标准无保留意见",0,1)</f>
        <v>0</v>
      </c>
      <c r="F380">
        <f>IF([4]!s_stmnote_audit_category($A380,F$1,1)="标准无保留意见",0,1)</f>
        <v>0</v>
      </c>
      <c r="G380">
        <f>IF([4]!s_stmnote_audit_category($A380,G$1,1)="标准无保留意见",0,1)</f>
        <v>0</v>
      </c>
      <c r="H380">
        <f>IF([4]!s_stmnote_audit_category($A380,H$1,1)="标准无保留意见",0,1)</f>
        <v>0</v>
      </c>
      <c r="I380">
        <f>IF([4]!s_stmnote_audit_category($A380,I$1,1)="标准无保留意见",0,1)</f>
        <v>0</v>
      </c>
      <c r="J380">
        <f t="shared" si="7"/>
        <v>0</v>
      </c>
    </row>
    <row r="381" spans="1:10" x14ac:dyDescent="0.45">
      <c r="A381" s="1" t="s">
        <v>198</v>
      </c>
      <c r="B381">
        <f>IF([4]!s_stmnote_audit_category($A381,B$1,1)="标准无保留意见",0,1)</f>
        <v>0</v>
      </c>
      <c r="C381">
        <f>IF([4]!s_stmnote_audit_category($A381,C$1,1)="标准无保留意见",0,1)</f>
        <v>0</v>
      </c>
      <c r="D381">
        <f>IF([4]!s_stmnote_audit_category($A381,D$1,1)="标准无保留意见",0,1)</f>
        <v>0</v>
      </c>
      <c r="E381">
        <f>IF([4]!s_stmnote_audit_category($A381,E$1,1)="标准无保留意见",0,1)</f>
        <v>0</v>
      </c>
      <c r="F381">
        <f>IF([4]!s_stmnote_audit_category($A381,F$1,1)="标准无保留意见",0,1)</f>
        <v>0</v>
      </c>
      <c r="G381">
        <f>IF([4]!s_stmnote_audit_category($A381,G$1,1)="标准无保留意见",0,1)</f>
        <v>0</v>
      </c>
      <c r="H381">
        <f>IF([4]!s_stmnote_audit_category($A381,H$1,1)="标准无保留意见",0,1)</f>
        <v>0</v>
      </c>
      <c r="I381">
        <f>IF([4]!s_stmnote_audit_category($A381,I$1,1)="标准无保留意见",0,1)</f>
        <v>0</v>
      </c>
      <c r="J381">
        <f t="shared" si="7"/>
        <v>0</v>
      </c>
    </row>
    <row r="382" spans="1:10" x14ac:dyDescent="0.45">
      <c r="A382" s="1" t="s">
        <v>173</v>
      </c>
      <c r="B382">
        <f>IF([4]!s_stmnote_audit_category($A382,B$1,1)="标准无保留意见",0,1)</f>
        <v>0</v>
      </c>
      <c r="C382">
        <f>IF([4]!s_stmnote_audit_category($A382,C$1,1)="标准无保留意见",0,1)</f>
        <v>0</v>
      </c>
      <c r="D382">
        <f>IF([4]!s_stmnote_audit_category($A382,D$1,1)="标准无保留意见",0,1)</f>
        <v>0</v>
      </c>
      <c r="E382">
        <f>IF([4]!s_stmnote_audit_category($A382,E$1,1)="标准无保留意见",0,1)</f>
        <v>0</v>
      </c>
      <c r="F382">
        <f>IF([4]!s_stmnote_audit_category($A382,F$1,1)="标准无保留意见",0,1)</f>
        <v>0</v>
      </c>
      <c r="G382">
        <f>IF([4]!s_stmnote_audit_category($A382,G$1,1)="标准无保留意见",0,1)</f>
        <v>0</v>
      </c>
      <c r="H382">
        <f>IF([4]!s_stmnote_audit_category($A382,H$1,1)="标准无保留意见",0,1)</f>
        <v>0</v>
      </c>
      <c r="I382">
        <f>IF([4]!s_stmnote_audit_category($A382,I$1,1)="标准无保留意见",0,1)</f>
        <v>0</v>
      </c>
      <c r="J382">
        <f t="shared" si="7"/>
        <v>0</v>
      </c>
    </row>
    <row r="383" spans="1:10" x14ac:dyDescent="0.45">
      <c r="A383" s="1" t="s">
        <v>219</v>
      </c>
      <c r="B383">
        <f>IF([4]!s_stmnote_audit_category($A383,B$1,1)="标准无保留意见",0,1)</f>
        <v>0</v>
      </c>
      <c r="C383">
        <f>IF([4]!s_stmnote_audit_category($A383,C$1,1)="标准无保留意见",0,1)</f>
        <v>0</v>
      </c>
      <c r="D383">
        <f>IF([4]!s_stmnote_audit_category($A383,D$1,1)="标准无保留意见",0,1)</f>
        <v>0</v>
      </c>
      <c r="E383">
        <f>IF([4]!s_stmnote_audit_category($A383,E$1,1)="标准无保留意见",0,1)</f>
        <v>0</v>
      </c>
      <c r="F383">
        <f>IF([4]!s_stmnote_audit_category($A383,F$1,1)="标准无保留意见",0,1)</f>
        <v>0</v>
      </c>
      <c r="G383">
        <f>IF([4]!s_stmnote_audit_category($A383,G$1,1)="标准无保留意见",0,1)</f>
        <v>0</v>
      </c>
      <c r="H383">
        <f>IF([4]!s_stmnote_audit_category($A383,H$1,1)="标准无保留意见",0,1)</f>
        <v>0</v>
      </c>
      <c r="I383">
        <f>IF([4]!s_stmnote_audit_category($A383,I$1,1)="标准无保留意见",0,1)</f>
        <v>0</v>
      </c>
      <c r="J383">
        <f t="shared" si="7"/>
        <v>0</v>
      </c>
    </row>
    <row r="384" spans="1:10" x14ac:dyDescent="0.45">
      <c r="A384" s="1" t="s">
        <v>357</v>
      </c>
      <c r="B384">
        <f>IF([4]!s_stmnote_audit_category($A384,B$1,1)="标准无保留意见",0,1)</f>
        <v>0</v>
      </c>
      <c r="C384">
        <f>IF([4]!s_stmnote_audit_category($A384,C$1,1)="标准无保留意见",0,1)</f>
        <v>0</v>
      </c>
      <c r="D384">
        <f>IF([4]!s_stmnote_audit_category($A384,D$1,1)="标准无保留意见",0,1)</f>
        <v>0</v>
      </c>
      <c r="E384">
        <f>IF([4]!s_stmnote_audit_category($A384,E$1,1)="标准无保留意见",0,1)</f>
        <v>0</v>
      </c>
      <c r="F384">
        <f>IF([4]!s_stmnote_audit_category($A384,F$1,1)="标准无保留意见",0,1)</f>
        <v>0</v>
      </c>
      <c r="G384">
        <f>IF([4]!s_stmnote_audit_category($A384,G$1,1)="标准无保留意见",0,1)</f>
        <v>0</v>
      </c>
      <c r="H384">
        <f>IF([4]!s_stmnote_audit_category($A384,H$1,1)="标准无保留意见",0,1)</f>
        <v>0</v>
      </c>
      <c r="I384">
        <f>IF([4]!s_stmnote_audit_category($A384,I$1,1)="标准无保留意见",0,1)</f>
        <v>0</v>
      </c>
      <c r="J384">
        <f t="shared" si="7"/>
        <v>0</v>
      </c>
    </row>
    <row r="385" spans="1:10" x14ac:dyDescent="0.45">
      <c r="A385" s="1" t="s">
        <v>363</v>
      </c>
      <c r="B385">
        <f>IF([4]!s_stmnote_audit_category($A385,B$1,1)="标准无保留意见",0,1)</f>
        <v>0</v>
      </c>
      <c r="C385">
        <f>IF([4]!s_stmnote_audit_category($A385,C$1,1)="标准无保留意见",0,1)</f>
        <v>0</v>
      </c>
      <c r="D385">
        <f>IF([4]!s_stmnote_audit_category($A385,D$1,1)="标准无保留意见",0,1)</f>
        <v>0</v>
      </c>
      <c r="E385">
        <f>IF([4]!s_stmnote_audit_category($A385,E$1,1)="标准无保留意见",0,1)</f>
        <v>0</v>
      </c>
      <c r="F385">
        <f>IF([4]!s_stmnote_audit_category($A385,F$1,1)="标准无保留意见",0,1)</f>
        <v>0</v>
      </c>
      <c r="G385">
        <f>IF([4]!s_stmnote_audit_category($A385,G$1,1)="标准无保留意见",0,1)</f>
        <v>0</v>
      </c>
      <c r="H385">
        <f>IF([4]!s_stmnote_audit_category($A385,H$1,1)="标准无保留意见",0,1)</f>
        <v>1</v>
      </c>
      <c r="I385">
        <f>IF([4]!s_stmnote_audit_category($A385,I$1,1)="标准无保留意见",0,1)</f>
        <v>0</v>
      </c>
      <c r="J385">
        <f t="shared" si="7"/>
        <v>1</v>
      </c>
    </row>
    <row r="386" spans="1:10" x14ac:dyDescent="0.45">
      <c r="A386" s="1" t="s">
        <v>53</v>
      </c>
      <c r="B386">
        <f>IF([4]!s_stmnote_audit_category($A386,B$1,1)="标准无保留意见",0,1)</f>
        <v>0</v>
      </c>
      <c r="C386">
        <f>IF([4]!s_stmnote_audit_category($A386,C$1,1)="标准无保留意见",0,1)</f>
        <v>0</v>
      </c>
      <c r="D386">
        <f>IF([4]!s_stmnote_audit_category($A386,D$1,1)="标准无保留意见",0,1)</f>
        <v>0</v>
      </c>
      <c r="E386">
        <f>IF([4]!s_stmnote_audit_category($A386,E$1,1)="标准无保留意见",0,1)</f>
        <v>0</v>
      </c>
      <c r="F386">
        <f>IF([4]!s_stmnote_audit_category($A386,F$1,1)="标准无保留意见",0,1)</f>
        <v>0</v>
      </c>
      <c r="G386">
        <f>IF([4]!s_stmnote_audit_category($A386,G$1,1)="标准无保留意见",0,1)</f>
        <v>0</v>
      </c>
      <c r="H386">
        <f>IF([4]!s_stmnote_audit_category($A386,H$1,1)="标准无保留意见",0,1)</f>
        <v>0</v>
      </c>
      <c r="I386">
        <f>IF([4]!s_stmnote_audit_category($A386,I$1,1)="标准无保留意见",0,1)</f>
        <v>0</v>
      </c>
      <c r="J386">
        <f t="shared" si="7"/>
        <v>0</v>
      </c>
    </row>
    <row r="387" spans="1:10" x14ac:dyDescent="0.45">
      <c r="A387" s="1" t="s">
        <v>8</v>
      </c>
      <c r="B387">
        <f>IF([4]!s_stmnote_audit_category($A387,B$1,1)="标准无保留意见",0,1)</f>
        <v>0</v>
      </c>
      <c r="C387">
        <f>IF([4]!s_stmnote_audit_category($A387,C$1,1)="标准无保留意见",0,1)</f>
        <v>0</v>
      </c>
      <c r="D387">
        <f>IF([4]!s_stmnote_audit_category($A387,D$1,1)="标准无保留意见",0,1)</f>
        <v>0</v>
      </c>
      <c r="E387">
        <f>IF([4]!s_stmnote_audit_category($A387,E$1,1)="标准无保留意见",0,1)</f>
        <v>0</v>
      </c>
      <c r="F387">
        <f>IF([4]!s_stmnote_audit_category($A387,F$1,1)="标准无保留意见",0,1)</f>
        <v>0</v>
      </c>
      <c r="G387">
        <f>IF([4]!s_stmnote_audit_category($A387,G$1,1)="标准无保留意见",0,1)</f>
        <v>0</v>
      </c>
      <c r="H387">
        <f>IF([4]!s_stmnote_audit_category($A387,H$1,1)="标准无保留意见",0,1)</f>
        <v>0</v>
      </c>
      <c r="I387">
        <f>IF([4]!s_stmnote_audit_category($A387,I$1,1)="标准无保留意见",0,1)</f>
        <v>0</v>
      </c>
      <c r="J387">
        <f t="shared" si="7"/>
        <v>0</v>
      </c>
    </row>
    <row r="388" spans="1:10" x14ac:dyDescent="0.45">
      <c r="A388" s="1" t="s">
        <v>155</v>
      </c>
      <c r="B388">
        <f>IF([4]!s_stmnote_audit_category($A388,B$1,1)="标准无保留意见",0,1)</f>
        <v>0</v>
      </c>
      <c r="C388">
        <f>IF([4]!s_stmnote_audit_category($A388,C$1,1)="标准无保留意见",0,1)</f>
        <v>0</v>
      </c>
      <c r="D388">
        <f>IF([4]!s_stmnote_audit_category($A388,D$1,1)="标准无保留意见",0,1)</f>
        <v>0</v>
      </c>
      <c r="E388">
        <f>IF([4]!s_stmnote_audit_category($A388,E$1,1)="标准无保留意见",0,1)</f>
        <v>0</v>
      </c>
      <c r="F388">
        <f>IF([4]!s_stmnote_audit_category($A388,F$1,1)="标准无保留意见",0,1)</f>
        <v>0</v>
      </c>
      <c r="G388">
        <f>IF([4]!s_stmnote_audit_category($A388,G$1,1)="标准无保留意见",0,1)</f>
        <v>0</v>
      </c>
      <c r="H388">
        <f>IF([4]!s_stmnote_audit_category($A388,H$1,1)="标准无保留意见",0,1)</f>
        <v>0</v>
      </c>
      <c r="I388">
        <f>IF([4]!s_stmnote_audit_category($A388,I$1,1)="标准无保留意见",0,1)</f>
        <v>0</v>
      </c>
      <c r="J388">
        <f t="shared" si="7"/>
        <v>0</v>
      </c>
    </row>
    <row r="389" spans="1:10" x14ac:dyDescent="0.45">
      <c r="A389" s="1" t="s">
        <v>256</v>
      </c>
      <c r="B389">
        <f>IF([4]!s_stmnote_audit_category($A389,B$1,1)="标准无保留意见",0,1)</f>
        <v>0</v>
      </c>
      <c r="C389">
        <f>IF([4]!s_stmnote_audit_category($A389,C$1,1)="标准无保留意见",0,1)</f>
        <v>0</v>
      </c>
      <c r="D389">
        <f>IF([4]!s_stmnote_audit_category($A389,D$1,1)="标准无保留意见",0,1)</f>
        <v>0</v>
      </c>
      <c r="E389">
        <f>IF([4]!s_stmnote_audit_category($A389,E$1,1)="标准无保留意见",0,1)</f>
        <v>0</v>
      </c>
      <c r="F389">
        <f>IF([4]!s_stmnote_audit_category($A389,F$1,1)="标准无保留意见",0,1)</f>
        <v>0</v>
      </c>
      <c r="G389">
        <f>IF([4]!s_stmnote_audit_category($A389,G$1,1)="标准无保留意见",0,1)</f>
        <v>1</v>
      </c>
      <c r="H389">
        <f>IF([4]!s_stmnote_audit_category($A389,H$1,1)="标准无保留意见",0,1)</f>
        <v>1</v>
      </c>
      <c r="I389">
        <f>IF([4]!s_stmnote_audit_category($A389,I$1,1)="标准无保留意见",0,1)</f>
        <v>1</v>
      </c>
      <c r="J389">
        <f t="shared" ref="J389:J402" si="8">IF(SUM(B389:I389)&gt;0,1,0)</f>
        <v>1</v>
      </c>
    </row>
    <row r="390" spans="1:10" x14ac:dyDescent="0.45">
      <c r="A390" s="1" t="s">
        <v>268</v>
      </c>
      <c r="B390">
        <f>IF([4]!s_stmnote_audit_category($A390,B$1,1)="标准无保留意见",0,1)</f>
        <v>0</v>
      </c>
      <c r="C390">
        <f>IF([4]!s_stmnote_audit_category($A390,C$1,1)="标准无保留意见",0,1)</f>
        <v>0</v>
      </c>
      <c r="D390">
        <f>IF([4]!s_stmnote_audit_category($A390,D$1,1)="标准无保留意见",0,1)</f>
        <v>0</v>
      </c>
      <c r="E390">
        <f>IF([4]!s_stmnote_audit_category($A390,E$1,1)="标准无保留意见",0,1)</f>
        <v>0</v>
      </c>
      <c r="F390">
        <f>IF([4]!s_stmnote_audit_category($A390,F$1,1)="标准无保留意见",0,1)</f>
        <v>0</v>
      </c>
      <c r="G390">
        <f>IF([4]!s_stmnote_audit_category($A390,G$1,1)="标准无保留意见",0,1)</f>
        <v>0</v>
      </c>
      <c r="H390">
        <f>IF([4]!s_stmnote_audit_category($A390,H$1,1)="标准无保留意见",0,1)</f>
        <v>0</v>
      </c>
      <c r="I390">
        <f>IF([4]!s_stmnote_audit_category($A390,I$1,1)="标准无保留意见",0,1)</f>
        <v>0</v>
      </c>
      <c r="J390">
        <f t="shared" si="8"/>
        <v>0</v>
      </c>
    </row>
    <row r="391" spans="1:10" x14ac:dyDescent="0.45">
      <c r="A391" s="1" t="s">
        <v>29</v>
      </c>
      <c r="B391">
        <f>IF([4]!s_stmnote_audit_category($A391,B$1,1)="标准无保留意见",0,1)</f>
        <v>0</v>
      </c>
      <c r="C391">
        <f>IF([4]!s_stmnote_audit_category($A391,C$1,1)="标准无保留意见",0,1)</f>
        <v>0</v>
      </c>
      <c r="D391">
        <f>IF([4]!s_stmnote_audit_category($A391,D$1,1)="标准无保留意见",0,1)</f>
        <v>0</v>
      </c>
      <c r="E391">
        <f>IF([4]!s_stmnote_audit_category($A391,E$1,1)="标准无保留意见",0,1)</f>
        <v>0</v>
      </c>
      <c r="F391">
        <f>IF([4]!s_stmnote_audit_category($A391,F$1,1)="标准无保留意见",0,1)</f>
        <v>0</v>
      </c>
      <c r="G391">
        <f>IF([4]!s_stmnote_audit_category($A391,G$1,1)="标准无保留意见",0,1)</f>
        <v>0</v>
      </c>
      <c r="H391">
        <f>IF([4]!s_stmnote_audit_category($A391,H$1,1)="标准无保留意见",0,1)</f>
        <v>0</v>
      </c>
      <c r="I391">
        <f>IF([4]!s_stmnote_audit_category($A391,I$1,1)="标准无保留意见",0,1)</f>
        <v>0</v>
      </c>
      <c r="J391">
        <f t="shared" si="8"/>
        <v>0</v>
      </c>
    </row>
    <row r="392" spans="1:10" x14ac:dyDescent="0.45">
      <c r="A392" s="1" t="s">
        <v>151</v>
      </c>
      <c r="B392">
        <f>IF([4]!s_stmnote_audit_category($A392,B$1,1)="标准无保留意见",0,1)</f>
        <v>0</v>
      </c>
      <c r="C392">
        <f>IF([4]!s_stmnote_audit_category($A392,C$1,1)="标准无保留意见",0,1)</f>
        <v>0</v>
      </c>
      <c r="D392">
        <f>IF([4]!s_stmnote_audit_category($A392,D$1,1)="标准无保留意见",0,1)</f>
        <v>0</v>
      </c>
      <c r="E392">
        <f>IF([4]!s_stmnote_audit_category($A392,E$1,1)="标准无保留意见",0,1)</f>
        <v>0</v>
      </c>
      <c r="F392">
        <f>IF([4]!s_stmnote_audit_category($A392,F$1,1)="标准无保留意见",0,1)</f>
        <v>0</v>
      </c>
      <c r="G392">
        <f>IF([4]!s_stmnote_audit_category($A392,G$1,1)="标准无保留意见",0,1)</f>
        <v>0</v>
      </c>
      <c r="H392">
        <f>IF([4]!s_stmnote_audit_category($A392,H$1,1)="标准无保留意见",0,1)</f>
        <v>0</v>
      </c>
      <c r="I392">
        <f>IF([4]!s_stmnote_audit_category($A392,I$1,1)="标准无保留意见",0,1)</f>
        <v>0</v>
      </c>
      <c r="J392">
        <f t="shared" si="8"/>
        <v>0</v>
      </c>
    </row>
    <row r="393" spans="1:10" x14ac:dyDescent="0.45">
      <c r="A393" s="1" t="s">
        <v>9</v>
      </c>
      <c r="B393">
        <f>IF([4]!s_stmnote_audit_category($A393,B$1,1)="标准无保留意见",0,1)</f>
        <v>0</v>
      </c>
      <c r="C393">
        <f>IF([4]!s_stmnote_audit_category($A393,C$1,1)="标准无保留意见",0,1)</f>
        <v>0</v>
      </c>
      <c r="D393">
        <f>IF([4]!s_stmnote_audit_category($A393,D$1,1)="标准无保留意见",0,1)</f>
        <v>0</v>
      </c>
      <c r="E393">
        <f>IF([4]!s_stmnote_audit_category($A393,E$1,1)="标准无保留意见",0,1)</f>
        <v>0</v>
      </c>
      <c r="F393">
        <f>IF([4]!s_stmnote_audit_category($A393,F$1,1)="标准无保留意见",0,1)</f>
        <v>0</v>
      </c>
      <c r="G393">
        <f>IF([4]!s_stmnote_audit_category($A393,G$1,1)="标准无保留意见",0,1)</f>
        <v>0</v>
      </c>
      <c r="H393">
        <f>IF([4]!s_stmnote_audit_category($A393,H$1,1)="标准无保留意见",0,1)</f>
        <v>0</v>
      </c>
      <c r="I393">
        <f>IF([4]!s_stmnote_audit_category($A393,I$1,1)="标准无保留意见",0,1)</f>
        <v>0</v>
      </c>
      <c r="J393">
        <f t="shared" si="8"/>
        <v>0</v>
      </c>
    </row>
    <row r="394" spans="1:10" x14ac:dyDescent="0.45">
      <c r="A394" s="1" t="s">
        <v>260</v>
      </c>
      <c r="B394">
        <f>IF([4]!s_stmnote_audit_category($A394,B$1,1)="标准无保留意见",0,1)</f>
        <v>0</v>
      </c>
      <c r="C394">
        <f>IF([4]!s_stmnote_audit_category($A394,C$1,1)="标准无保留意见",0,1)</f>
        <v>0</v>
      </c>
      <c r="D394">
        <f>IF([4]!s_stmnote_audit_category($A394,D$1,1)="标准无保留意见",0,1)</f>
        <v>0</v>
      </c>
      <c r="E394">
        <f>IF([4]!s_stmnote_audit_category($A394,E$1,1)="标准无保留意见",0,1)</f>
        <v>0</v>
      </c>
      <c r="F394">
        <f>IF([4]!s_stmnote_audit_category($A394,F$1,1)="标准无保留意见",0,1)</f>
        <v>0</v>
      </c>
      <c r="G394">
        <f>IF([4]!s_stmnote_audit_category($A394,G$1,1)="标准无保留意见",0,1)</f>
        <v>0</v>
      </c>
      <c r="H394">
        <f>IF([4]!s_stmnote_audit_category($A394,H$1,1)="标准无保留意见",0,1)</f>
        <v>0</v>
      </c>
      <c r="I394">
        <f>IF([4]!s_stmnote_audit_category($A394,I$1,1)="标准无保留意见",0,1)</f>
        <v>0</v>
      </c>
      <c r="J394">
        <f t="shared" si="8"/>
        <v>0</v>
      </c>
    </row>
    <row r="395" spans="1:10" x14ac:dyDescent="0.45">
      <c r="A395" s="1" t="s">
        <v>221</v>
      </c>
      <c r="B395">
        <f>IF([4]!s_stmnote_audit_category($A395,B$1,1)="标准无保留意见",0,1)</f>
        <v>0</v>
      </c>
      <c r="C395">
        <f>IF([4]!s_stmnote_audit_category($A395,C$1,1)="标准无保留意见",0,1)</f>
        <v>0</v>
      </c>
      <c r="D395">
        <f>IF([4]!s_stmnote_audit_category($A395,D$1,1)="标准无保留意见",0,1)</f>
        <v>0</v>
      </c>
      <c r="E395">
        <f>IF([4]!s_stmnote_audit_category($A395,E$1,1)="标准无保留意见",0,1)</f>
        <v>0</v>
      </c>
      <c r="F395">
        <f>IF([4]!s_stmnote_audit_category($A395,F$1,1)="标准无保留意见",0,1)</f>
        <v>0</v>
      </c>
      <c r="G395">
        <f>IF([4]!s_stmnote_audit_category($A395,G$1,1)="标准无保留意见",0,1)</f>
        <v>0</v>
      </c>
      <c r="H395">
        <f>IF([4]!s_stmnote_audit_category($A395,H$1,1)="标准无保留意见",0,1)</f>
        <v>0</v>
      </c>
      <c r="I395">
        <f>IF([4]!s_stmnote_audit_category($A395,I$1,1)="标准无保留意见",0,1)</f>
        <v>0</v>
      </c>
      <c r="J395">
        <f t="shared" si="8"/>
        <v>0</v>
      </c>
    </row>
    <row r="396" spans="1:10" x14ac:dyDescent="0.45">
      <c r="A396" s="1" t="s">
        <v>366</v>
      </c>
      <c r="B396">
        <f>IF([4]!s_stmnote_audit_category($A396,B$1,1)="标准无保留意见",0,1)</f>
        <v>0</v>
      </c>
      <c r="C396">
        <f>IF([4]!s_stmnote_audit_category($A396,C$1,1)="标准无保留意见",0,1)</f>
        <v>0</v>
      </c>
      <c r="D396">
        <f>IF([4]!s_stmnote_audit_category($A396,D$1,1)="标准无保留意见",0,1)</f>
        <v>0</v>
      </c>
      <c r="E396">
        <f>IF([4]!s_stmnote_audit_category($A396,E$1,1)="标准无保留意见",0,1)</f>
        <v>0</v>
      </c>
      <c r="F396">
        <f>IF([4]!s_stmnote_audit_category($A396,F$1,1)="标准无保留意见",0,1)</f>
        <v>0</v>
      </c>
      <c r="G396">
        <f>IF([4]!s_stmnote_audit_category($A396,G$1,1)="标准无保留意见",0,1)</f>
        <v>0</v>
      </c>
      <c r="H396">
        <f>IF([4]!s_stmnote_audit_category($A396,H$1,1)="标准无保留意见",0,1)</f>
        <v>0</v>
      </c>
      <c r="I396">
        <f>IF([4]!s_stmnote_audit_category($A396,I$1,1)="标准无保留意见",0,1)</f>
        <v>0</v>
      </c>
      <c r="J396">
        <f t="shared" si="8"/>
        <v>0</v>
      </c>
    </row>
    <row r="397" spans="1:10" x14ac:dyDescent="0.45">
      <c r="A397" s="1" t="s">
        <v>176</v>
      </c>
      <c r="B397">
        <f>IF([4]!s_stmnote_audit_category($A397,B$1,1)="标准无保留意见",0,1)</f>
        <v>0</v>
      </c>
      <c r="C397">
        <f>IF([4]!s_stmnote_audit_category($A397,C$1,1)="标准无保留意见",0,1)</f>
        <v>0</v>
      </c>
      <c r="D397">
        <f>IF([4]!s_stmnote_audit_category($A397,D$1,1)="标准无保留意见",0,1)</f>
        <v>0</v>
      </c>
      <c r="E397">
        <f>IF([4]!s_stmnote_audit_category($A397,E$1,1)="标准无保留意见",0,1)</f>
        <v>0</v>
      </c>
      <c r="F397">
        <f>IF([4]!s_stmnote_audit_category($A397,F$1,1)="标准无保留意见",0,1)</f>
        <v>0</v>
      </c>
      <c r="G397">
        <f>IF([4]!s_stmnote_audit_category($A397,G$1,1)="标准无保留意见",0,1)</f>
        <v>0</v>
      </c>
      <c r="H397">
        <f>IF([4]!s_stmnote_audit_category($A397,H$1,1)="标准无保留意见",0,1)</f>
        <v>0</v>
      </c>
      <c r="I397">
        <f>IF([4]!s_stmnote_audit_category($A397,I$1,1)="标准无保留意见",0,1)</f>
        <v>0</v>
      </c>
      <c r="J397">
        <f t="shared" si="8"/>
        <v>0</v>
      </c>
    </row>
    <row r="398" spans="1:10" x14ac:dyDescent="0.45">
      <c r="A398" s="1" t="s">
        <v>63</v>
      </c>
      <c r="B398">
        <f>IF([4]!s_stmnote_audit_category($A398,B$1,1)="标准无保留意见",0,1)</f>
        <v>0</v>
      </c>
      <c r="C398">
        <f>IF([4]!s_stmnote_audit_category($A398,C$1,1)="标准无保留意见",0,1)</f>
        <v>0</v>
      </c>
      <c r="D398">
        <f>IF([4]!s_stmnote_audit_category($A398,D$1,1)="标准无保留意见",0,1)</f>
        <v>0</v>
      </c>
      <c r="E398">
        <f>IF([4]!s_stmnote_audit_category($A398,E$1,1)="标准无保留意见",0,1)</f>
        <v>0</v>
      </c>
      <c r="F398">
        <f>IF([4]!s_stmnote_audit_category($A398,F$1,1)="标准无保留意见",0,1)</f>
        <v>0</v>
      </c>
      <c r="G398">
        <f>IF([4]!s_stmnote_audit_category($A398,G$1,1)="标准无保留意见",0,1)</f>
        <v>0</v>
      </c>
      <c r="H398">
        <f>IF([4]!s_stmnote_audit_category($A398,H$1,1)="标准无保留意见",0,1)</f>
        <v>0</v>
      </c>
      <c r="I398">
        <f>IF([4]!s_stmnote_audit_category($A398,I$1,1)="标准无保留意见",0,1)</f>
        <v>0</v>
      </c>
      <c r="J398">
        <f t="shared" si="8"/>
        <v>0</v>
      </c>
    </row>
    <row r="399" spans="1:10" x14ac:dyDescent="0.45">
      <c r="A399" s="1" t="s">
        <v>203</v>
      </c>
      <c r="B399">
        <f>IF([4]!s_stmnote_audit_category($A399,B$1,1)="标准无保留意见",0,1)</f>
        <v>0</v>
      </c>
      <c r="C399">
        <f>IF([4]!s_stmnote_audit_category($A399,C$1,1)="标准无保留意见",0,1)</f>
        <v>0</v>
      </c>
      <c r="D399">
        <f>IF([4]!s_stmnote_audit_category($A399,D$1,1)="标准无保留意见",0,1)</f>
        <v>0</v>
      </c>
      <c r="E399">
        <f>IF([4]!s_stmnote_audit_category($A399,E$1,1)="标准无保留意见",0,1)</f>
        <v>0</v>
      </c>
      <c r="F399">
        <f>IF([4]!s_stmnote_audit_category($A399,F$1,1)="标准无保留意见",0,1)</f>
        <v>0</v>
      </c>
      <c r="G399">
        <f>IF([4]!s_stmnote_audit_category($A399,G$1,1)="标准无保留意见",0,1)</f>
        <v>1</v>
      </c>
      <c r="H399">
        <f>IF([4]!s_stmnote_audit_category($A399,H$1,1)="标准无保留意见",0,1)</f>
        <v>0</v>
      </c>
      <c r="I399">
        <f>IF([4]!s_stmnote_audit_category($A399,I$1,1)="标准无保留意见",0,1)</f>
        <v>0</v>
      </c>
      <c r="J399">
        <f t="shared" si="8"/>
        <v>1</v>
      </c>
    </row>
    <row r="400" spans="1:10" x14ac:dyDescent="0.45">
      <c r="A400" s="1" t="s">
        <v>335</v>
      </c>
      <c r="B400">
        <f>IF([4]!s_stmnote_audit_category($A400,B$1,1)="标准无保留意见",0,1)</f>
        <v>0</v>
      </c>
      <c r="C400">
        <f>IF([4]!s_stmnote_audit_category($A400,C$1,1)="标准无保留意见",0,1)</f>
        <v>0</v>
      </c>
      <c r="D400">
        <f>IF([4]!s_stmnote_audit_category($A400,D$1,1)="标准无保留意见",0,1)</f>
        <v>0</v>
      </c>
      <c r="E400">
        <f>IF([4]!s_stmnote_audit_category($A400,E$1,1)="标准无保留意见",0,1)</f>
        <v>0</v>
      </c>
      <c r="F400">
        <f>IF([4]!s_stmnote_audit_category($A400,F$1,1)="标准无保留意见",0,1)</f>
        <v>0</v>
      </c>
      <c r="G400">
        <f>IF([4]!s_stmnote_audit_category($A400,G$1,1)="标准无保留意见",0,1)</f>
        <v>0</v>
      </c>
      <c r="H400">
        <f>IF([4]!s_stmnote_audit_category($A400,H$1,1)="标准无保留意见",0,1)</f>
        <v>0</v>
      </c>
      <c r="I400">
        <f>IF([4]!s_stmnote_audit_category($A400,I$1,1)="标准无保留意见",0,1)</f>
        <v>0</v>
      </c>
      <c r="J400">
        <f t="shared" si="8"/>
        <v>0</v>
      </c>
    </row>
    <row r="401" spans="1:10" x14ac:dyDescent="0.45">
      <c r="A401" s="1" t="s">
        <v>23</v>
      </c>
      <c r="B401">
        <f>IF([4]!s_stmnote_audit_category($A401,B$1,1)="标准无保留意见",0,1)</f>
        <v>0</v>
      </c>
      <c r="C401">
        <f>IF([4]!s_stmnote_audit_category($A401,C$1,1)="标准无保留意见",0,1)</f>
        <v>0</v>
      </c>
      <c r="D401">
        <f>IF([4]!s_stmnote_audit_category($A401,D$1,1)="标准无保留意见",0,1)</f>
        <v>1</v>
      </c>
      <c r="E401">
        <f>IF([4]!s_stmnote_audit_category($A401,E$1,1)="标准无保留意见",0,1)</f>
        <v>1</v>
      </c>
      <c r="F401">
        <f>IF([4]!s_stmnote_audit_category($A401,F$1,1)="标准无保留意见",0,1)</f>
        <v>1</v>
      </c>
      <c r="G401">
        <f>IF([4]!s_stmnote_audit_category($A401,G$1,1)="标准无保留意见",0,1)</f>
        <v>1</v>
      </c>
      <c r="H401">
        <f>IF([4]!s_stmnote_audit_category($A401,H$1,1)="标准无保留意见",0,1)</f>
        <v>1</v>
      </c>
      <c r="I401">
        <f>IF([4]!s_stmnote_audit_category($A401,I$1,1)="标准无保留意见",0,1)</f>
        <v>0</v>
      </c>
      <c r="J401">
        <f t="shared" si="8"/>
        <v>1</v>
      </c>
    </row>
    <row r="402" spans="1:10" x14ac:dyDescent="0.45">
      <c r="A402" s="1" t="s">
        <v>142</v>
      </c>
      <c r="B402">
        <f>IF([4]!s_stmnote_audit_category($A402,B$1,1)="标准无保留意见",0,1)</f>
        <v>0</v>
      </c>
      <c r="C402">
        <f>IF([4]!s_stmnote_audit_category($A402,C$1,1)="标准无保留意见",0,1)</f>
        <v>0</v>
      </c>
      <c r="D402">
        <f>IF([4]!s_stmnote_audit_category($A402,D$1,1)="标准无保留意见",0,1)</f>
        <v>0</v>
      </c>
      <c r="E402">
        <f>IF([4]!s_stmnote_audit_category($A402,E$1,1)="标准无保留意见",0,1)</f>
        <v>0</v>
      </c>
      <c r="F402">
        <f>IF([4]!s_stmnote_audit_category($A402,F$1,1)="标准无保留意见",0,1)</f>
        <v>0</v>
      </c>
      <c r="G402">
        <f>IF([4]!s_stmnote_audit_category($A402,G$1,1)="标准无保留意见",0,1)</f>
        <v>0</v>
      </c>
      <c r="H402">
        <f>IF([4]!s_stmnote_audit_category($A402,H$1,1)="标准无保留意见",0,1)</f>
        <v>0</v>
      </c>
      <c r="I402">
        <f>IF([4]!s_stmnote_audit_category($A402,I$1,1)="标准无保留意见",0,1)</f>
        <v>0</v>
      </c>
      <c r="J402">
        <f t="shared" si="8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 EXCEL Plugger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LAB305</dc:creator>
  <cp:lastModifiedBy>烯 冯</cp:lastModifiedBy>
  <dcterms:created xsi:type="dcterms:W3CDTF">2015-06-05T18:19:34Z</dcterms:created>
  <dcterms:modified xsi:type="dcterms:W3CDTF">2024-04-17T20:14:24Z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9b180a96</vt:lpwstr>
  </property>
  <property fmtid="{D5CDD505-2E9C-101B-9397-08002B2CF9AE}" pid="3" name="{A44787D4-0540-4523-9961-78E4036D8C6D}">
    <vt:lpwstr>{267E5E02-46A0-44C9-8BA9-8CCCCBD57241}</vt:lpwstr>
  </property>
</Properties>
</file>