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yunnan\"/>
    </mc:Choice>
  </mc:AlternateContent>
  <xr:revisionPtr revIDLastSave="0" documentId="13_ncr:1_{32405B12-8030-4A06-88D3-F113A99135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2" i="1"/>
</calcChain>
</file>

<file path=xl/sharedStrings.xml><?xml version="1.0" encoding="utf-8"?>
<sst xmlns="http://schemas.openxmlformats.org/spreadsheetml/2006/main" count="9389" uniqueCount="3307">
  <si>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</si>
  <si>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</si>
  <si>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</si>
  <si>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</si>
  <si>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</si>
  <si>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</si>
  <si>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</si>
  <si>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</si>
  <si>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</si>
  <si>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</si>
  <si>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</si>
  <si>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</si>
  <si>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</si>
  <si>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</si>
  <si>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</si>
  <si>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</si>
  <si>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</si>
  <si>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</si>
  <si>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</si>
  <si>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</si>
  <si>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</si>
  <si>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</si>
  <si>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</si>
  <si>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</si>
  <si>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</si>
  <si>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</si>
  <si>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</si>
  <si>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</si>
  <si>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</si>
  <si>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</si>
  <si>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</si>
  <si>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</si>
  <si>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</si>
  <si>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</si>
  <si>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</si>
  <si>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</si>
  <si>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</si>
  <si>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</si>
  <si>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</si>
  <si>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</si>
  <si>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</si>
  <si>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</si>
  <si>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</si>
  <si>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</si>
  <si>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</si>
  <si>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</si>
  <si>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</si>
  <si>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</si>
  <si>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</si>
  <si>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</si>
  <si>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</si>
  <si>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</si>
  <si>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</si>
  <si>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</si>
  <si>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</si>
  <si>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</si>
  <si>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</si>
  <si>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</si>
  <si>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</si>
  <si>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</si>
  <si>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</si>
  <si>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</si>
  <si>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</si>
  <si>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</si>
  <si>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</si>
  <si>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</si>
  <si>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</si>
  <si>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</si>
  <si>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</si>
  <si>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</si>
  <si>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</si>
  <si>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</si>
  <si>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</si>
  <si>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</si>
  <si>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</si>
  <si>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</si>
  <si>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</si>
  <si>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</si>
  <si>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</si>
  <si>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</si>
  <si>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</si>
  <si>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</si>
  <si>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</si>
  <si>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</si>
  <si>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</si>
  <si>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</si>
  <si>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</si>
  <si>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</si>
  <si>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</si>
  <si>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</si>
  <si>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</si>
  <si>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</si>
  <si>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</si>
  <si>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</si>
  <si>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</si>
  <si>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</si>
  <si>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</si>
  <si>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</si>
  <si>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</si>
  <si>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</si>
  <si>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</si>
  <si>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</si>
  <si>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</si>
  <si>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</si>
  <si>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</si>
  <si>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</si>
  <si>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</si>
  <si>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</si>
  <si>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</si>
  <si>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</si>
  <si>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</si>
  <si>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</si>
  <si>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</si>
  <si>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</si>
  <si>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</si>
  <si>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</si>
  <si>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</si>
  <si>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</si>
  <si>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</si>
  <si>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</si>
  <si>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</si>
  <si>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</si>
  <si>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</si>
  <si>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</si>
  <si>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</si>
  <si>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</si>
  <si>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</si>
  <si>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</si>
  <si>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</si>
  <si>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</si>
  <si>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</si>
  <si>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</si>
  <si>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</si>
  <si>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</si>
  <si>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</si>
  <si>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</si>
  <si>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</si>
  <si>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</si>
  <si>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</si>
  <si>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</si>
  <si>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</si>
  <si>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</si>
  <si>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</si>
  <si>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</si>
  <si>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</si>
  <si>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</si>
  <si>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</si>
  <si>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</si>
  <si>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</si>
  <si>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</si>
  <si>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</si>
  <si>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</si>
  <si>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</si>
  <si>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</si>
  <si>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</si>
  <si>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</si>
  <si>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</si>
  <si>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</si>
  <si>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</si>
  <si>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</si>
  <si>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</si>
  <si>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</si>
  <si>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</si>
  <si>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</si>
  <si>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</si>
  <si>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</si>
  <si>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</si>
  <si>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</si>
  <si>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</si>
  <si>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</si>
  <si>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</si>
  <si>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</si>
  <si>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</si>
  <si>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</si>
  <si>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</si>
  <si>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</si>
  <si>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</si>
  <si>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</si>
  <si>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</si>
  <si>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</si>
  <si>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</si>
  <si>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</si>
  <si>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</si>
  <si>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</si>
  <si>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</si>
  <si>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</si>
  <si>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</si>
  <si>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</si>
  <si>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</si>
  <si>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</si>
  <si>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</si>
  <si>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</si>
  <si>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</si>
  <si>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</si>
  <si>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</si>
  <si>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</si>
  <si>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</si>
  <si>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</si>
  <si>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</si>
  <si>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</si>
  <si>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</si>
  <si>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</si>
  <si>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</si>
  <si>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</si>
  <si>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</si>
  <si>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</si>
  <si>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</si>
  <si>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</si>
  <si>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</si>
  <si>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</si>
  <si>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</si>
  <si>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</si>
  <si>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</si>
  <si>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</si>
  <si>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</si>
  <si>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</si>
  <si>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</si>
  <si>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</si>
  <si>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</si>
  <si>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</si>
  <si>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</si>
  <si>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</si>
  <si>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</si>
  <si>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</si>
  <si>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</si>
  <si>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</si>
  <si>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</si>
  <si>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</si>
  <si>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</si>
  <si>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</si>
  <si>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</si>
  <si>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</si>
  <si>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</si>
  <si>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</si>
  <si>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</si>
  <si>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</si>
  <si>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</si>
  <si>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</si>
  <si>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</si>
  <si>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</si>
  <si>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</si>
  <si>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</si>
  <si>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</si>
  <si>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</si>
  <si>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</si>
  <si>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</si>
  <si>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</si>
  <si>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</si>
  <si>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</si>
  <si>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</si>
  <si>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</si>
  <si>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</si>
  <si>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</si>
  <si>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</si>
  <si>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</si>
  <si>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</si>
  <si>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</si>
  <si>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</si>
  <si>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</si>
  <si>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</si>
  <si>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</si>
  <si>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</si>
  <si>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</si>
  <si>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</si>
  <si>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</si>
  <si>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</si>
  <si>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</si>
  <si>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</si>
  <si>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</si>
  <si>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</si>
  <si>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</si>
  <si>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</si>
  <si>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</si>
  <si>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</si>
  <si>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</si>
  <si>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</si>
  <si>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</si>
  <si>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</si>
  <si>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</si>
  <si>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</si>
  <si>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</si>
  <si>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</si>
  <si>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</si>
  <si>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</si>
  <si>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</si>
  <si>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</si>
  <si>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</si>
  <si>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</si>
  <si>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</si>
  <si>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</si>
  <si>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</si>
  <si>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</si>
  <si>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</si>
  <si>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</si>
  <si>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</si>
  <si>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</si>
  <si>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</si>
  <si>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</si>
  <si>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</si>
  <si>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</si>
  <si>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</si>
  <si>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</si>
  <si>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</si>
  <si>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</si>
  <si>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</si>
  <si>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</si>
  <si>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</si>
  <si>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</si>
  <si>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</si>
  <si>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</si>
  <si>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</si>
  <si>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</si>
  <si>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</si>
  <si>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</si>
  <si>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</si>
  <si>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</si>
  <si>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</si>
  <si>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</si>
  <si>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</si>
  <si>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</si>
  <si>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</si>
  <si>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</si>
  <si>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</si>
  <si>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</si>
  <si>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</si>
  <si>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</si>
  <si>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</si>
  <si>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</si>
  <si>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</si>
  <si>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</si>
  <si>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</si>
  <si>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</si>
  <si>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</si>
  <si>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</si>
  <si>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</si>
  <si>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</si>
  <si>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</si>
  <si>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</si>
  <si>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</si>
  <si>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</si>
  <si>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</si>
  <si>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</si>
  <si>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</si>
  <si>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</si>
  <si>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</si>
  <si>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</si>
  <si>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</si>
  <si>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</si>
  <si>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</si>
  <si>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</si>
  <si>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</si>
  <si>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</si>
  <si>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</si>
  <si>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</si>
  <si>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</si>
  <si>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</si>
  <si>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</si>
  <si>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</si>
  <si>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</si>
  <si>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</si>
  <si>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</si>
  <si>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</si>
  <si>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</si>
  <si>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</si>
  <si>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</si>
  <si>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</si>
  <si>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</si>
  <si>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</si>
  <si>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</si>
  <si>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</si>
  <si>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</si>
  <si>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</si>
  <si>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</si>
  <si>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</si>
  <si>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</si>
  <si>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</si>
  <si>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</si>
  <si>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</si>
  <si>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</si>
  <si>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</si>
  <si>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</si>
  <si>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</si>
  <si>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</si>
  <si>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</si>
  <si>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</si>
  <si>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</si>
  <si>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</si>
  <si>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</si>
  <si>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</si>
  <si>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</si>
  <si>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</si>
  <si>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</si>
  <si>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</si>
  <si>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</si>
  <si>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</si>
  <si>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</si>
  <si>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</si>
  <si>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</si>
  <si>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</si>
  <si>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</si>
  <si>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</si>
  <si>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</si>
  <si>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</si>
  <si>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</si>
  <si>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</si>
  <si>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</si>
  <si>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</si>
  <si>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</si>
  <si>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</si>
  <si>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</si>
  <si>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</si>
  <si>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</si>
  <si>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</si>
  <si>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</si>
  <si>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</si>
  <si>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</si>
  <si>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</si>
  <si>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</si>
  <si>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</si>
  <si>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</si>
  <si>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</si>
  <si>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</si>
  <si>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</si>
  <si>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</si>
  <si>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</si>
  <si>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</si>
  <si>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</si>
  <si>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</si>
  <si>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</si>
  <si>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</si>
  <si>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</si>
  <si>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</si>
  <si>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</si>
  <si>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</si>
  <si>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</si>
  <si>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</si>
  <si>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</si>
  <si>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</si>
  <si>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</si>
  <si>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</si>
  <si>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</si>
  <si>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</si>
  <si>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</si>
  <si>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</si>
  <si>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</si>
  <si>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</si>
  <si>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</si>
  <si>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</si>
  <si>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</si>
  <si>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</si>
  <si>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</si>
  <si>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</si>
  <si>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</si>
  <si>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</si>
  <si>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</si>
  <si>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</si>
  <si>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</si>
  <si>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</si>
  <si>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</si>
  <si>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</si>
  <si>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</si>
  <si>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</si>
  <si>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</si>
  <si>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</si>
  <si>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</si>
  <si>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</si>
  <si>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</si>
  <si>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</si>
  <si>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</si>
  <si>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</si>
  <si>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</si>
  <si>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</si>
  <si>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</si>
  <si>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</si>
  <si>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</si>
  <si>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</si>
  <si>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</si>
  <si>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</si>
  <si>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</si>
  <si>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</si>
  <si>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</si>
  <si>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</si>
  <si>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</si>
  <si>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</si>
  <si>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</si>
  <si>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</si>
  <si>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</si>
  <si>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</si>
  <si>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</si>
  <si>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</si>
  <si>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</si>
  <si>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</si>
  <si>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</si>
  <si>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</si>
  <si>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</si>
  <si>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</si>
  <si>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</si>
  <si>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</si>
  <si>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</si>
  <si>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</si>
  <si>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</si>
  <si>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</si>
  <si>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</si>
  <si>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</si>
  <si>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</si>
  <si>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</si>
  <si>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</si>
  <si>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</si>
  <si>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</si>
  <si>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</si>
  <si>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</si>
  <si>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</si>
  <si>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</si>
  <si>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</si>
  <si>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</si>
  <si>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</si>
  <si>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</si>
  <si>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</si>
  <si>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</si>
  <si>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</si>
  <si>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</si>
  <si>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</si>
  <si>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</si>
  <si>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</si>
  <si>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</si>
  <si>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</si>
  <si>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</si>
  <si>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</si>
  <si>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</si>
  <si>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</si>
  <si>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</si>
  <si>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</si>
  <si>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</si>
  <si>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</si>
  <si>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</si>
  <si>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</si>
  <si>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</si>
  <si>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</si>
  <si>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</si>
  <si>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</si>
  <si>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</si>
  <si>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</si>
  <si>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</si>
  <si>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</si>
  <si>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</si>
  <si>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</si>
  <si>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</si>
  <si>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</si>
  <si>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</si>
  <si>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</si>
  <si>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</si>
  <si>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</si>
  <si>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</si>
  <si>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</si>
  <si>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</si>
  <si>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</si>
  <si>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</si>
  <si>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</si>
  <si>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</si>
  <si>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</si>
  <si>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</si>
  <si>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</si>
  <si>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</si>
  <si>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</si>
  <si>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</si>
  <si>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</si>
  <si>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</si>
  <si>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</si>
  <si>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</si>
  <si>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</si>
  <si>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</si>
  <si>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</si>
  <si>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</si>
  <si>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</si>
  <si>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</si>
  <si>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</si>
  <si>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</si>
  <si>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</si>
  <si>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</si>
  <si>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</si>
  <si>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</si>
  <si>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</si>
  <si>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</si>
  <si>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</si>
  <si>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</si>
  <si>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</si>
  <si>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</si>
  <si>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</si>
  <si>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</si>
  <si>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</si>
  <si>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</si>
  <si>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</si>
  <si>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</si>
  <si>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</si>
  <si>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</si>
  <si>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</si>
  <si>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</si>
  <si>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</si>
  <si>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</si>
  <si>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</si>
  <si>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</si>
  <si>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</si>
  <si>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</si>
  <si>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</si>
  <si>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</si>
  <si>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</si>
  <si>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</si>
  <si>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</si>
  <si>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</si>
  <si>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</si>
  <si>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</si>
  <si>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</si>
  <si>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</si>
  <si>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</si>
  <si>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</si>
  <si>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</si>
  <si>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</si>
  <si>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</si>
  <si>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</si>
  <si>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</si>
  <si>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</si>
  <si>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</si>
  <si>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</si>
  <si>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</si>
  <si>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</si>
  <si>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</si>
  <si>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</si>
  <si>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</si>
  <si>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</si>
  <si>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</si>
  <si>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</si>
  <si>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</si>
  <si>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</si>
  <si>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</si>
  <si>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</si>
  <si>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</si>
  <si>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</si>
  <si>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</si>
  <si>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</si>
  <si>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</si>
  <si>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</si>
  <si>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</si>
  <si>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</si>
  <si>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</si>
  <si>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</si>
  <si>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</si>
  <si>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</si>
  <si>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</si>
  <si>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</si>
  <si>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</si>
  <si>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</si>
  <si>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</si>
  <si>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</si>
  <si>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</si>
  <si>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</si>
  <si>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</si>
  <si>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</si>
  <si>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</si>
  <si>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</si>
  <si>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</si>
  <si>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</si>
  <si>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</si>
  <si>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</si>
  <si>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</si>
  <si>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</si>
  <si>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</si>
  <si>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</si>
  <si>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</si>
  <si>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</si>
  <si>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</si>
  <si>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</si>
  <si>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</si>
  <si>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</si>
  <si>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</si>
  <si>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</si>
  <si>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</si>
  <si>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</si>
  <si>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</si>
  <si>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</si>
  <si>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</si>
  <si>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</si>
  <si>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</si>
  <si>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</si>
  <si>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</si>
  <si>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</si>
  <si>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</si>
  <si>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</si>
  <si>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</si>
  <si>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</si>
  <si>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</si>
  <si>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</si>
  <si>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</si>
  <si>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</si>
  <si>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</si>
  <si>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</si>
  <si>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</si>
  <si>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</si>
  <si>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</si>
  <si>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</si>
  <si>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</si>
  <si>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</si>
  <si>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</si>
  <si>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</si>
  <si>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</si>
  <si>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</si>
  <si>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</si>
  <si>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</si>
  <si>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</si>
  <si>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</si>
  <si>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</si>
  <si>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</si>
  <si>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</si>
  <si>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</si>
  <si>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</si>
  <si>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</si>
  <si>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</si>
  <si>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</si>
  <si>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</si>
  <si>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</si>
  <si>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</si>
  <si>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</si>
  <si>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</si>
  <si>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</si>
  <si>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</si>
  <si>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</si>
  <si>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</si>
  <si>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</si>
  <si>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</si>
  <si>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</si>
  <si>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</si>
  <si>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</si>
  <si>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</si>
  <si>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</si>
  <si>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</si>
  <si>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</si>
  <si>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</si>
  <si>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</si>
  <si>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</si>
  <si>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</si>
  <si>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</si>
  <si>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</si>
  <si>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</si>
  <si>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</si>
  <si>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</si>
  <si>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</si>
  <si>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</si>
  <si>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</si>
  <si>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</si>
  <si>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</si>
  <si>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</si>
  <si>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</si>
  <si>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</si>
  <si>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</si>
  <si>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</si>
  <si>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</si>
  <si>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</si>
  <si>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</si>
  <si>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</si>
  <si>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</si>
  <si>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</si>
  <si>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</si>
  <si>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</si>
  <si>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</si>
  <si>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</si>
  <si>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</si>
  <si>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</si>
  <si>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</si>
  <si>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</si>
  <si>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</si>
  <si>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</si>
  <si>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</si>
  <si>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</si>
  <si>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</si>
  <si>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</si>
  <si>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</si>
  <si>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</si>
  <si>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</si>
  <si>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</si>
  <si>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</si>
  <si>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</si>
  <si>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</si>
  <si>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</si>
  <si>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</si>
  <si>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</si>
  <si>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</si>
  <si>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</si>
  <si>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</si>
  <si>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</si>
  <si>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</si>
  <si>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</si>
  <si>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</si>
  <si>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</si>
  <si>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</si>
  <si>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</si>
  <si>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</si>
  <si>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</si>
  <si>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</si>
  <si>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</si>
  <si>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</si>
  <si>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</si>
  <si>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</si>
  <si>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</si>
  <si>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</si>
  <si>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</si>
  <si>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</si>
  <si>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</si>
  <si>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</si>
  <si>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</si>
  <si>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</si>
  <si>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</si>
  <si>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</si>
  <si>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</si>
  <si>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</si>
  <si>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</si>
  <si>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</si>
  <si>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</si>
  <si>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</si>
  <si>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</si>
  <si>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</si>
  <si>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</si>
  <si>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</si>
  <si>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</si>
  <si>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</si>
  <si>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</si>
  <si>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</si>
  <si>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</si>
  <si>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</si>
  <si>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</si>
  <si>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</si>
  <si>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</si>
  <si>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</si>
  <si>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</si>
  <si>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</si>
  <si>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</si>
  <si>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</si>
  <si>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</si>
  <si>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</si>
  <si>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</si>
  <si>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</si>
  <si>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</si>
  <si>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</si>
  <si>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</si>
  <si>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</si>
  <si>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</si>
  <si>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</si>
  <si>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</si>
  <si>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</si>
  <si>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</si>
  <si>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</si>
  <si>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</si>
  <si>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</si>
  <si>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</si>
  <si>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</si>
  <si>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</si>
  <si>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</si>
  <si>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</si>
  <si>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</si>
  <si>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</si>
  <si>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</si>
  <si>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</si>
  <si>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</si>
  <si>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</si>
  <si>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</si>
  <si>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</si>
  <si>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</si>
  <si>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</si>
  <si>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</si>
  <si>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</si>
  <si>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</si>
  <si>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</si>
  <si>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</si>
  <si>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</si>
  <si>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</si>
  <si>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</si>
  <si>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</si>
  <si>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</si>
  <si>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</si>
  <si>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</si>
  <si>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</si>
  <si>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</si>
  <si>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</si>
  <si>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</si>
  <si>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</si>
  <si>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</si>
  <si>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</si>
  <si>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</si>
  <si>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</si>
  <si>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</si>
  <si>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</si>
  <si>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</si>
  <si>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</si>
  <si>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</si>
  <si>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</si>
  <si>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</si>
  <si>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</si>
  <si>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</si>
  <si>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</si>
  <si>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</si>
  <si>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</si>
  <si>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</si>
  <si>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</si>
  <si>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</si>
  <si>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</si>
  <si>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</si>
  <si>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</si>
  <si>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</si>
  <si>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</si>
  <si>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</si>
  <si>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</si>
  <si>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</si>
  <si>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</si>
  <si>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</si>
  <si>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</si>
  <si>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</si>
  <si>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</si>
  <si>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</si>
  <si>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</si>
  <si>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</si>
  <si>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</si>
  <si>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</si>
  <si>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</si>
  <si>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</si>
  <si>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</si>
  <si>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</si>
  <si>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</si>
  <si>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</si>
  <si>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</si>
  <si>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</si>
  <si>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</si>
  <si>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</si>
  <si>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</si>
  <si>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</si>
  <si>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</si>
  <si>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</si>
  <si>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</si>
  <si>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</si>
  <si>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</si>
  <si>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</si>
  <si>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</si>
  <si>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</si>
  <si>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</si>
  <si>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</si>
  <si>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</si>
  <si>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</si>
  <si>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</si>
  <si>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</si>
  <si>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</si>
  <si>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</si>
  <si>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</si>
  <si>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</si>
  <si>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</si>
  <si>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</si>
  <si>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</si>
  <si>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</si>
  <si>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</si>
  <si>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</si>
  <si>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</si>
  <si>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</si>
  <si>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</si>
  <si>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</si>
  <si>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</si>
  <si>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</si>
  <si>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</si>
  <si>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</si>
  <si>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</si>
  <si>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</si>
  <si>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</si>
  <si>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</si>
  <si>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</si>
  <si>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</si>
  <si>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</si>
  <si>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</si>
  <si>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</si>
  <si>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</si>
  <si>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</si>
  <si>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</si>
  <si>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</si>
  <si>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</si>
  <si>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</si>
  <si>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</si>
  <si>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</si>
  <si>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</si>
  <si>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</si>
  <si>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</si>
  <si>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</si>
  <si>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</si>
  <si>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</si>
  <si>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</si>
  <si>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</si>
  <si>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</si>
  <si>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</si>
  <si>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</si>
  <si>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</si>
  <si>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</si>
  <si>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</si>
  <si>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</si>
  <si>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</si>
  <si>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</si>
  <si>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</si>
  <si>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</si>
  <si>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</si>
  <si>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</si>
  <si>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</si>
  <si>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</si>
  <si>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</si>
  <si>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</si>
  <si>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</si>
  <si>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</si>
  <si>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</si>
  <si>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</si>
  <si>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</si>
  <si>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</si>
  <si>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</si>
  <si>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</si>
  <si>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</si>
  <si>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</si>
  <si>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</si>
  <si>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</si>
  <si>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</si>
  <si>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</si>
  <si>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</si>
  <si>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</si>
  <si>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</si>
  <si>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</si>
  <si>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</si>
  <si>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</si>
  <si>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</si>
  <si>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</si>
  <si>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</si>
  <si>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</si>
  <si>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</si>
  <si>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</si>
  <si>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</si>
  <si>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</si>
  <si>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</si>
  <si>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</si>
  <si>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</si>
  <si>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</si>
  <si>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</si>
  <si>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</si>
  <si>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</si>
  <si>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</si>
  <si>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</si>
  <si>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</si>
  <si>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</si>
  <si>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</si>
  <si>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</si>
  <si>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</si>
  <si>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</si>
  <si>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</si>
  <si>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</si>
  <si>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</si>
  <si>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</si>
  <si>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</si>
  <si>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</si>
  <si>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</si>
  <si>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</si>
  <si>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</si>
  <si>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</si>
  <si>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</si>
  <si>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</si>
  <si>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</si>
  <si>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</si>
  <si>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</si>
  <si>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</si>
  <si>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</si>
  <si>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</si>
  <si>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</si>
  <si>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</si>
  <si>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</si>
  <si>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</si>
  <si>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</si>
  <si>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</si>
  <si>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</si>
  <si>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</si>
  <si>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</si>
  <si>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</si>
  <si>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</si>
  <si>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</si>
  <si>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</si>
  <si>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</si>
  <si>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</si>
  <si>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</si>
  <si>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</si>
  <si>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</si>
  <si>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</si>
  <si>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</si>
  <si>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</si>
  <si>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</si>
  <si>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</si>
  <si>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</si>
  <si>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</si>
  <si>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</si>
  <si>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</si>
  <si>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</si>
  <si>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</si>
  <si>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</si>
  <si>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</si>
  <si>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</si>
  <si>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</si>
  <si>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</si>
  <si>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</si>
  <si>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</si>
  <si>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</si>
  <si>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</si>
  <si>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</si>
  <si>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</si>
  <si>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</si>
  <si>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</si>
  <si>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</si>
  <si>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</si>
  <si>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</si>
  <si>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</si>
  <si>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</si>
  <si>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</si>
  <si>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</si>
  <si>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</si>
  <si>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</si>
  <si>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</si>
  <si>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</si>
  <si>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</si>
  <si>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</si>
  <si>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</si>
  <si>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</si>
  <si>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</si>
  <si>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</si>
  <si>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</si>
  <si>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</si>
  <si>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</si>
  <si>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</si>
  <si>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</si>
  <si>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</si>
  <si>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</si>
  <si>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</si>
  <si>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</si>
  <si>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</si>
  <si>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</si>
  <si>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</si>
  <si>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</si>
  <si>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</si>
  <si>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</si>
  <si>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</si>
  <si>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</si>
  <si>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</si>
  <si>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</si>
  <si>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</si>
  <si>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</si>
  <si>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</si>
  <si>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</si>
  <si>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</si>
  <si>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</si>
  <si>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</si>
  <si>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</si>
  <si>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</si>
  <si>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</si>
  <si>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</si>
  <si>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</si>
  <si>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</si>
  <si>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</si>
  <si>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</si>
  <si>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</si>
  <si>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</si>
  <si>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</si>
  <si>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</si>
  <si>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</si>
  <si>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</si>
  <si>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</si>
  <si>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</si>
  <si>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</si>
  <si>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</si>
  <si>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</si>
  <si>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</si>
  <si>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</si>
  <si>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</si>
  <si>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</si>
  <si>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</si>
  <si>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</si>
  <si>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</si>
  <si>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</si>
  <si>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</si>
  <si>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</si>
  <si>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</si>
  <si>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</si>
  <si>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</si>
  <si>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</si>
  <si>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</si>
  <si>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</si>
  <si>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</si>
  <si>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</si>
  <si>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</si>
  <si>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</si>
  <si>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</si>
  <si>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</si>
  <si>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</si>
  <si>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</si>
  <si>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</si>
  <si>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</si>
  <si>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</si>
  <si>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</si>
  <si>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</si>
  <si>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</si>
  <si>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</si>
  <si>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</si>
  <si>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</si>
  <si>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</si>
  <si>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</si>
  <si>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</si>
  <si>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</si>
  <si>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</si>
  <si>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</si>
  <si>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</si>
  <si>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</si>
  <si>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</si>
  <si>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</si>
  <si>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</si>
  <si>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</si>
  <si>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</si>
  <si>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</si>
  <si>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</si>
  <si>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</si>
  <si>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</si>
  <si>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</si>
  <si>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</si>
  <si>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</si>
  <si>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</si>
  <si>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</si>
  <si>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</si>
  <si>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</si>
  <si>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</si>
  <si>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</si>
  <si>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</si>
  <si>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</si>
  <si>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</si>
  <si>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</si>
  <si>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</si>
  <si>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</si>
  <si>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</si>
  <si>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</si>
  <si>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</si>
  <si>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</si>
  <si>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</si>
  <si>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</si>
  <si>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</si>
  <si>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</si>
  <si>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</si>
  <si>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</si>
  <si>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</si>
  <si>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</si>
  <si>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</si>
  <si>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</si>
  <si>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</si>
  <si>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</si>
  <si>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</si>
  <si>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</si>
  <si>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</si>
  <si>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</si>
  <si>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</si>
  <si>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</si>
  <si>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</si>
  <si>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</si>
  <si>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</si>
  <si>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</si>
  <si>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</si>
  <si>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</si>
  <si>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</si>
  <si>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</si>
  <si>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</si>
  <si>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</si>
  <si>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</si>
  <si>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</si>
  <si>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</si>
  <si>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</si>
  <si>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</si>
  <si>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</si>
  <si>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</si>
  <si>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</si>
  <si>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</si>
  <si>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</si>
  <si>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</si>
  <si>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</si>
  <si>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</si>
  <si>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</si>
  <si>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</si>
  <si>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</si>
  <si>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</si>
  <si>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</si>
  <si>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</si>
  <si>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</si>
  <si>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</si>
  <si>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</si>
  <si>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</si>
  <si>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</si>
  <si>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</si>
  <si>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</si>
  <si>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</si>
  <si>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</si>
  <si>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</si>
  <si>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</si>
  <si>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</si>
  <si>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</si>
  <si>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</si>
  <si>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</si>
  <si>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</si>
  <si>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</si>
  <si>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</si>
  <si>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</si>
  <si>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</si>
  <si>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</si>
  <si>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</si>
  <si>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</si>
  <si>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</si>
  <si>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</si>
  <si>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</si>
  <si>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</si>
  <si>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</si>
  <si>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</si>
  <si>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</si>
  <si>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</si>
  <si>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</si>
  <si>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</si>
  <si>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</si>
  <si>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</si>
  <si>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</si>
  <si>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</si>
  <si>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</si>
  <si>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</si>
  <si>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</si>
  <si>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</si>
  <si>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</si>
  <si>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</si>
  <si>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</si>
  <si>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</si>
  <si>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</si>
  <si>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</si>
  <si>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</si>
  <si>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</si>
  <si>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</si>
  <si>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</si>
  <si>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</si>
  <si>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</si>
  <si>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</si>
  <si>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</si>
  <si>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</si>
  <si>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</si>
  <si>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</si>
  <si>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</si>
  <si>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</si>
  <si>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</si>
  <si>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</si>
  <si>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</si>
  <si>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</si>
  <si>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</si>
  <si>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</si>
  <si>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</si>
  <si>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</si>
  <si>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</si>
  <si>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</si>
  <si>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</si>
  <si>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</si>
  <si>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</si>
  <si>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</si>
  <si>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</si>
  <si>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</si>
  <si>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</si>
  <si>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</si>
  <si>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</si>
  <si>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</si>
  <si>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</si>
  <si>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</si>
  <si>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</si>
  <si>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</si>
  <si>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</si>
  <si>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</si>
  <si>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</si>
  <si>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</si>
  <si>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</si>
  <si>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</si>
  <si>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</si>
  <si>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</si>
  <si>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</si>
  <si>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</si>
  <si>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</si>
  <si>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</si>
  <si>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</si>
  <si>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</si>
  <si>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</si>
  <si>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</si>
  <si>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</si>
  <si>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</si>
  <si>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</si>
  <si>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</si>
  <si>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</si>
  <si>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</si>
  <si>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</si>
  <si>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</si>
  <si>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</si>
  <si>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</si>
  <si>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</si>
  <si>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</si>
  <si>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</si>
  <si>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</si>
  <si>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</si>
  <si>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</si>
  <si>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</si>
  <si>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</si>
  <si>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</si>
  <si>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</si>
  <si>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</si>
  <si>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</si>
  <si>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</si>
  <si>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</si>
  <si>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</si>
  <si>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</si>
  <si>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</si>
  <si>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</si>
  <si>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</si>
  <si>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</si>
  <si>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</si>
  <si>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</si>
  <si>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</si>
  <si>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</si>
  <si>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</si>
  <si>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</si>
  <si>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</si>
  <si>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</si>
  <si>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</si>
  <si>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</si>
  <si>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</si>
  <si>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</si>
  <si>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</si>
  <si>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</si>
  <si>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</si>
  <si>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</si>
  <si>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</si>
  <si>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</si>
  <si>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</si>
  <si>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</si>
  <si>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</si>
  <si>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</si>
  <si>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</si>
  <si>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</si>
  <si>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</si>
  <si>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</si>
  <si>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</si>
  <si>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</si>
  <si>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</si>
  <si>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</si>
  <si>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</si>
  <si>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</si>
  <si>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</si>
  <si>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</si>
  <si>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</si>
  <si>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</si>
  <si>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</si>
  <si>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</si>
  <si>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</si>
  <si>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</si>
  <si>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</si>
  <si>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</si>
  <si>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</si>
  <si>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</si>
  <si>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</si>
  <si>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</si>
  <si>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</si>
  <si>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</si>
  <si>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</si>
  <si>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</si>
  <si>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</si>
  <si>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</si>
  <si>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</si>
  <si>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</si>
  <si>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</si>
  <si>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</si>
  <si>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</si>
  <si>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</si>
  <si>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</si>
  <si>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</si>
  <si>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</si>
  <si>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</si>
  <si>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</si>
  <si>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</si>
  <si>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</si>
  <si>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</si>
  <si>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</si>
  <si>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</si>
  <si>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</si>
  <si>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</si>
  <si>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</si>
  <si>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</si>
  <si>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</si>
  <si>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</si>
  <si>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</si>
  <si>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</si>
  <si>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</si>
  <si>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</si>
  <si>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</si>
  <si>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</si>
  <si>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</si>
  <si>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</si>
  <si>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</si>
  <si>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</si>
  <si>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</si>
  <si>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</si>
  <si>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</si>
  <si>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</si>
  <si>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</si>
  <si>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</si>
  <si>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</si>
  <si>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</si>
  <si>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</si>
  <si>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</si>
  <si>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</si>
  <si>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</si>
  <si>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</si>
  <si>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</si>
  <si>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</si>
  <si>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</si>
  <si>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</si>
  <si>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</si>
  <si>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</si>
  <si>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</si>
  <si>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</si>
  <si>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</si>
  <si>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</si>
  <si>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</si>
  <si>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</si>
  <si>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</si>
  <si>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</si>
  <si>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</si>
  <si>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</si>
  <si>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</si>
  <si>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</si>
  <si>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</si>
  <si>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</si>
  <si>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</si>
  <si>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</si>
  <si>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</si>
  <si>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</si>
  <si>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</si>
  <si>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</si>
  <si>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</si>
  <si>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</si>
  <si>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</si>
  <si>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</si>
  <si>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</si>
  <si>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</si>
  <si>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</si>
  <si>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</si>
  <si>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</si>
  <si>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</si>
  <si>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</si>
  <si>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</si>
  <si>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</si>
  <si>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</si>
  <si>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</si>
  <si>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</si>
  <si>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</si>
  <si>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</si>
  <si>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</si>
  <si>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</si>
  <si>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</si>
  <si>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</si>
  <si>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</si>
  <si>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</si>
  <si>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</si>
  <si>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</si>
  <si>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</si>
  <si>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</si>
  <si>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</si>
  <si>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</si>
  <si>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</si>
  <si>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</si>
  <si>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</si>
  <si>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</si>
  <si>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</si>
  <si>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</si>
  <si>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</si>
  <si>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</si>
  <si>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</si>
  <si>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</si>
  <si>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</si>
  <si>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</si>
  <si>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</si>
  <si>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</si>
  <si>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</si>
  <si>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</si>
  <si>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</si>
  <si>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</si>
  <si>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</si>
  <si>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</si>
  <si>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</si>
  <si>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</si>
  <si>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</si>
  <si>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</si>
  <si>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</si>
  <si>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</si>
  <si>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</si>
  <si>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</si>
  <si>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</si>
  <si>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</si>
  <si>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</si>
  <si>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</si>
  <si>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</si>
  <si>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</si>
  <si>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</si>
  <si>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</si>
  <si>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</si>
  <si>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</si>
  <si>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</si>
  <si>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</si>
  <si>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</si>
  <si>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</si>
  <si>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</si>
  <si>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</si>
  <si>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</si>
  <si>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</si>
  <si>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</si>
  <si>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</si>
  <si>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</si>
  <si>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</si>
  <si>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</si>
  <si>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</si>
  <si>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</si>
  <si>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</si>
  <si>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</si>
  <si>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</si>
  <si>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</si>
  <si>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</si>
  <si>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</si>
  <si>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</si>
  <si>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</si>
  <si>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</si>
  <si>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</si>
  <si>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</si>
  <si>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</si>
  <si>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</si>
  <si>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</si>
  <si>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</si>
  <si>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</si>
  <si>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</si>
  <si>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</si>
  <si>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</si>
  <si>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</si>
  <si>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</si>
  <si>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</si>
  <si>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</si>
  <si>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</si>
  <si>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</si>
  <si>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</si>
  <si>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</si>
  <si>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</si>
  <si>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</si>
  <si>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</si>
  <si>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</si>
  <si>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</si>
  <si>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</si>
  <si>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</si>
  <si>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</si>
  <si>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</si>
  <si>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</si>
  <si>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</si>
  <si>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</si>
  <si>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</si>
  <si>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</si>
  <si>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</si>
  <si>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</si>
  <si>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</si>
  <si>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</si>
  <si>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</si>
  <si>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</si>
  <si>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</si>
  <si>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</si>
  <si>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</si>
  <si>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</si>
  <si>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</si>
  <si>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</si>
  <si>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</si>
  <si>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</si>
  <si>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</si>
  <si>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</si>
  <si>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</si>
  <si>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</si>
  <si>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</si>
  <si>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</si>
  <si>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</si>
  <si>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</si>
  <si>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</si>
  <si>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</si>
  <si>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</si>
  <si>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</si>
  <si>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</si>
  <si>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</si>
  <si>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</si>
  <si>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</si>
  <si>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</si>
  <si>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</si>
  <si>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</si>
  <si>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</si>
  <si>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</si>
  <si>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</si>
  <si>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</si>
  <si>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</si>
  <si>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</si>
  <si>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</si>
  <si>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</si>
  <si>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</si>
  <si>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</si>
  <si>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</si>
  <si>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</si>
  <si>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</si>
  <si>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</si>
  <si>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</si>
  <si>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</si>
  <si>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</si>
  <si>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</si>
  <si>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</si>
  <si>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</si>
  <si>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</si>
  <si>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</si>
  <si>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</si>
  <si>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</si>
  <si>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</si>
  <si>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</si>
  <si>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</si>
  <si>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</si>
  <si>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</si>
  <si>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</si>
  <si>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</si>
  <si>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</si>
  <si>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</si>
  <si>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</si>
  <si>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</si>
  <si>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</si>
  <si>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</si>
  <si>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</si>
  <si>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</si>
  <si>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</si>
  <si>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</si>
  <si>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</si>
  <si>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</si>
  <si>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</si>
  <si>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</si>
  <si>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</si>
  <si>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</si>
  <si>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</si>
  <si>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</si>
  <si>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</si>
  <si>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</si>
  <si>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</si>
  <si>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</si>
  <si>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</si>
  <si>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</si>
  <si>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</si>
  <si>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</si>
  <si>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</si>
  <si>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</si>
  <si>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</si>
  <si>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</si>
  <si>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</si>
  <si>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</si>
  <si>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</si>
  <si>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</si>
  <si>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</si>
  <si>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</si>
  <si>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</si>
  <si>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</si>
  <si>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</si>
  <si>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</si>
  <si>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</si>
  <si>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</si>
  <si>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</si>
  <si>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</si>
  <si>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</si>
  <si>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</si>
  <si>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</si>
  <si>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</si>
  <si>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</si>
  <si>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</si>
  <si>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</si>
  <si>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</si>
  <si>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</si>
  <si>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</si>
  <si>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</si>
  <si>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</si>
  <si>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</si>
  <si>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</si>
  <si>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</si>
  <si>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</si>
  <si>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</si>
  <si>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</si>
  <si>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</si>
  <si>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</si>
  <si>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</si>
  <si>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</si>
  <si>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</si>
  <si>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</si>
  <si>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</si>
  <si>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</si>
  <si>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</si>
  <si>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</si>
  <si>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</si>
  <si>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</si>
  <si>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</si>
  <si>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</si>
  <si>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</si>
  <si>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</si>
  <si>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</si>
  <si>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</si>
  <si>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</si>
  <si>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</si>
  <si>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</si>
  <si>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</si>
  <si>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</si>
  <si>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</si>
  <si>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</si>
  <si>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</si>
  <si>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</si>
  <si>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</si>
  <si>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</si>
  <si>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</si>
  <si>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</si>
  <si>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</si>
  <si>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</si>
  <si>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</si>
  <si>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</si>
  <si>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</si>
  <si>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</si>
  <si>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</si>
  <si>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</si>
  <si>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</si>
  <si>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</si>
  <si>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</si>
  <si>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</si>
  <si>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</si>
  <si>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</si>
  <si>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</si>
  <si>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</si>
  <si>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</si>
  <si>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</si>
  <si>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</si>
  <si>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</si>
  <si>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</si>
  <si>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</si>
  <si>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</si>
  <si>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</si>
  <si>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</si>
  <si>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</si>
  <si>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</si>
  <si>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</si>
  <si>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</si>
  <si>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</si>
  <si>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</si>
  <si>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</si>
  <si>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</si>
  <si>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</si>
  <si>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</si>
  <si>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</si>
  <si>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</si>
  <si>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</si>
  <si>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</si>
  <si>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</si>
  <si>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</si>
  <si>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</si>
  <si>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</si>
  <si>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</si>
  <si>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</si>
  <si>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</si>
  <si>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</si>
  <si>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</si>
  <si>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</si>
  <si>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</si>
  <si>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</si>
  <si>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</si>
  <si>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</si>
  <si>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</si>
  <si>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</si>
  <si>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</si>
  <si>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</si>
  <si>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</si>
  <si>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</si>
  <si>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</si>
  <si>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</si>
  <si>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</si>
  <si>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</si>
  <si>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</si>
  <si>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</si>
  <si>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</si>
  <si>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</si>
  <si>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</si>
  <si>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</si>
  <si>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</si>
  <si>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</si>
  <si>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</si>
  <si>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</si>
  <si>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</si>
  <si>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</si>
  <si>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</si>
  <si>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</si>
  <si>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</si>
  <si>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</si>
  <si>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</si>
  <si>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</si>
  <si>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</si>
  <si>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</si>
  <si>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</si>
  <si>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</si>
  <si>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</si>
  <si>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</si>
  <si>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</si>
  <si>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</si>
  <si>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</si>
  <si>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</si>
  <si>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</si>
  <si>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</si>
  <si>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</si>
  <si>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</si>
  <si>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</si>
  <si>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</si>
  <si>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</si>
  <si>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</si>
  <si>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</si>
  <si>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</si>
  <si>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</si>
  <si>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</si>
  <si>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</si>
  <si>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</si>
  <si>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</si>
  <si>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</si>
  <si>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</si>
  <si>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</si>
  <si>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</si>
  <si>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</si>
  <si>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</si>
  <si>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</si>
  <si>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</si>
  <si>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</si>
  <si>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</si>
  <si>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</si>
  <si>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</si>
  <si>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</si>
  <si>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</si>
  <si>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</si>
  <si>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</si>
  <si>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</si>
  <si>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</si>
  <si>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</si>
  <si>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</si>
  <si>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</si>
  <si>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</si>
  <si>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</si>
  <si>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</si>
  <si>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</si>
  <si>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</si>
  <si>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</si>
  <si>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</si>
  <si>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</si>
  <si>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</si>
  <si>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</si>
  <si>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</si>
  <si>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</si>
  <si>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</si>
  <si>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</si>
  <si>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</si>
  <si>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</si>
  <si>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</si>
  <si>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</si>
  <si>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</si>
  <si>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</si>
  <si>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</si>
  <si>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</si>
  <si>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</si>
  <si>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</si>
  <si>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</si>
  <si>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</si>
  <si>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</si>
  <si>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</si>
  <si>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</si>
  <si>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</si>
  <si>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</si>
  <si>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</si>
  <si>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</si>
  <si>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</si>
  <si>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</si>
  <si>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</si>
  <si>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</si>
  <si>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</si>
  <si>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</si>
  <si>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</si>
  <si>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</si>
  <si>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</si>
  <si>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</si>
  <si>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</si>
  <si>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</si>
  <si>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</si>
  <si>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</si>
  <si>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</si>
  <si>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</si>
  <si>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</si>
  <si>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</si>
  <si>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</si>
  <si>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</si>
  <si>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</si>
  <si>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</si>
  <si>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</si>
  <si>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</si>
  <si>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</si>
  <si>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</si>
  <si>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</si>
  <si>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</si>
  <si>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</si>
  <si>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</si>
  <si>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</si>
  <si>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</si>
  <si>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</si>
  <si>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</si>
  <si>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</si>
  <si>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</si>
  <si>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</si>
  <si>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</si>
  <si>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</si>
  <si>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</si>
  <si>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</si>
  <si>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</si>
  <si>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</si>
  <si>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</si>
  <si>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</si>
  <si>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</si>
  <si>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</si>
  <si>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</si>
  <si>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</si>
  <si>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</si>
  <si>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</si>
  <si>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</si>
  <si>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</si>
  <si>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</si>
  <si>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</si>
  <si>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</si>
  <si>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</si>
  <si>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</si>
  <si>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</si>
  <si>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</si>
  <si>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</si>
  <si>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</si>
  <si>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</si>
  <si>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</si>
  <si>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</si>
  <si>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</si>
  <si>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</si>
  <si>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</si>
  <si>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</si>
  <si>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</si>
  <si>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</si>
  <si>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</si>
  <si>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</si>
  <si>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</si>
  <si>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</si>
  <si>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</si>
  <si>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</si>
  <si>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</si>
  <si>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</si>
  <si>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</si>
  <si>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</si>
  <si>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</si>
  <si>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</si>
  <si>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</si>
  <si>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</si>
  <si>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</si>
  <si>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</si>
  <si>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</si>
  <si>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</si>
  <si>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</si>
  <si>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</si>
  <si>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</si>
  <si>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</si>
  <si>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</si>
  <si>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</si>
  <si>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</si>
  <si>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</si>
  <si>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</si>
  <si>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</si>
  <si>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</si>
  <si>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</si>
  <si>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</si>
  <si>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</si>
  <si>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</si>
  <si>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</si>
  <si>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</si>
  <si>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</si>
  <si>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</si>
  <si>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</si>
  <si>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</si>
  <si>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</si>
  <si>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</si>
  <si>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</si>
  <si>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</si>
  <si>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</si>
  <si>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</si>
  <si>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</si>
  <si>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</si>
  <si>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</si>
  <si>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</si>
  <si>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</si>
  <si>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</si>
  <si>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</si>
  <si>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</si>
  <si>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</si>
  <si>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</si>
  <si>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</si>
  <si>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</si>
  <si>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</si>
  <si>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</si>
  <si>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</si>
  <si>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</si>
  <si>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</si>
  <si>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</si>
  <si>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</si>
  <si>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</si>
  <si>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</si>
  <si>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</si>
  <si>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</si>
  <si>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</si>
  <si>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</si>
  <si>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</si>
  <si>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</si>
  <si>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</si>
  <si>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</si>
  <si>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</si>
  <si>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</si>
  <si>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</si>
  <si>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</si>
  <si>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</si>
  <si>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</si>
  <si>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</si>
  <si>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</si>
  <si>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</si>
  <si>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</si>
  <si>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</si>
  <si>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</si>
  <si>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</si>
  <si>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</si>
  <si>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</si>
  <si>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</si>
  <si>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</si>
  <si>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</si>
  <si>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</si>
  <si>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</si>
  <si>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</si>
  <si>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</si>
  <si>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</si>
  <si>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</si>
  <si>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</si>
  <si>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</si>
  <si>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</si>
  <si>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</si>
  <si>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</si>
  <si>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</si>
  <si>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</si>
  <si>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</si>
  <si>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</si>
  <si>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</si>
  <si>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</si>
  <si>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</si>
  <si>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</si>
  <si>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</si>
  <si>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</si>
  <si>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</si>
  <si>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</si>
  <si>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</si>
  <si>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</si>
  <si>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</si>
  <si>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</si>
  <si>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</si>
  <si>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</si>
  <si>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</si>
  <si>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</si>
  <si>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</si>
  <si>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</si>
  <si>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</si>
  <si>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</si>
  <si>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</si>
  <si>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</si>
  <si>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</si>
  <si>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</si>
  <si>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</si>
  <si>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</si>
  <si>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</si>
  <si>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</si>
  <si>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</si>
  <si>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</si>
  <si>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</si>
  <si>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</si>
  <si>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</si>
  <si>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</si>
  <si>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</si>
  <si>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</si>
  <si>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</si>
  <si>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</si>
  <si>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</si>
  <si>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</si>
  <si>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</si>
  <si>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</si>
  <si>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</si>
  <si>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</si>
  <si>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</si>
  <si>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</si>
  <si>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</si>
  <si>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</si>
  <si>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</si>
  <si>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</si>
  <si>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</si>
  <si>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</si>
  <si>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</si>
  <si>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</si>
  <si>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</si>
  <si>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</si>
  <si>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</si>
  <si>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</si>
  <si>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</si>
  <si>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</si>
  <si>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</si>
  <si>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</si>
  <si>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</si>
  <si>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</si>
  <si>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</si>
  <si>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</si>
  <si>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</si>
  <si>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</si>
  <si>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</si>
  <si>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</si>
  <si>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</si>
  <si>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</si>
  <si>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</si>
  <si>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</si>
  <si>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</si>
  <si>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</si>
  <si>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</si>
  <si>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</si>
  <si>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</si>
  <si>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</si>
  <si>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</si>
  <si>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</si>
  <si>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</si>
  <si>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</si>
  <si>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</si>
  <si>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</si>
  <si>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</si>
  <si>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</si>
  <si>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</si>
  <si>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</si>
  <si>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</si>
  <si>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</si>
  <si>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</si>
  <si>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</si>
  <si>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</si>
  <si>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</si>
  <si>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</si>
  <si>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</si>
  <si>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</si>
  <si>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</si>
  <si>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</si>
  <si>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</si>
  <si>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</si>
  <si>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</si>
  <si>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</si>
  <si>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</si>
  <si>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</si>
  <si>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</si>
  <si>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</si>
  <si>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</si>
  <si>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</si>
  <si>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</si>
  <si>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</si>
  <si>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</si>
  <si>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</si>
  <si>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</si>
  <si>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</si>
  <si>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</si>
  <si>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</si>
  <si>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</si>
  <si>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</si>
  <si>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</si>
  <si>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</si>
  <si>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</si>
  <si>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</si>
  <si>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</si>
  <si>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</si>
  <si>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</si>
  <si>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</si>
  <si>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</si>
  <si>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</si>
  <si>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</si>
  <si>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</si>
  <si>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</si>
  <si>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</si>
  <si>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</si>
  <si>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</si>
  <si>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</si>
  <si>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</si>
  <si>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</si>
  <si>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</si>
  <si>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</si>
  <si>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</si>
  <si>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</si>
  <si>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</si>
  <si>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</si>
  <si>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</si>
  <si>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</si>
  <si>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</si>
  <si>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</si>
  <si>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</si>
  <si>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</si>
  <si>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</si>
  <si>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</si>
  <si>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</si>
  <si>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</si>
  <si>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</si>
  <si>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</si>
  <si>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</si>
  <si>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</si>
  <si>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</si>
  <si>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</si>
  <si>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</si>
  <si>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</si>
  <si>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</si>
  <si>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</si>
  <si>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</si>
  <si>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</si>
  <si>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</si>
  <si>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</si>
  <si>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</si>
  <si>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</si>
  <si>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</si>
  <si>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</si>
  <si>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</si>
  <si>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</si>
  <si>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</si>
  <si>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</si>
  <si>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</si>
  <si>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</si>
  <si>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</si>
  <si>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</si>
  <si>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</si>
  <si>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</si>
  <si>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</si>
  <si>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</si>
  <si>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</si>
  <si>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</si>
  <si>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</si>
  <si>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</si>
  <si>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</si>
  <si>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</si>
  <si>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</si>
  <si>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</si>
  <si>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</si>
  <si>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</si>
  <si>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</si>
  <si>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</si>
  <si>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</si>
  <si>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</si>
  <si>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</si>
  <si>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</si>
  <si>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</si>
  <si>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</si>
  <si>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</si>
  <si>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</si>
  <si>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</si>
  <si>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</si>
  <si>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</si>
  <si>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</si>
  <si>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</si>
  <si>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</si>
  <si>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</si>
  <si>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</si>
  <si>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</si>
  <si>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</si>
  <si>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</si>
  <si>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</si>
  <si>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</si>
  <si>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</si>
  <si>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</si>
  <si>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</si>
  <si>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</si>
  <si>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</si>
  <si>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</si>
  <si>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</si>
  <si>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</si>
  <si>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</si>
  <si>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</si>
  <si>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</si>
  <si>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</si>
  <si>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</si>
  <si>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</si>
  <si>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</si>
  <si>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</si>
  <si>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</si>
  <si>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</si>
  <si>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</si>
  <si>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</si>
  <si>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</si>
  <si>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</si>
  <si>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</si>
  <si>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</si>
  <si>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</si>
  <si>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</si>
  <si>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</si>
  <si>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</si>
  <si>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</si>
  <si>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</si>
  <si>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</si>
  <si>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</si>
  <si>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</si>
  <si>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</si>
  <si>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</si>
  <si>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</si>
  <si>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</si>
  <si>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</si>
  <si>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</si>
  <si>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</si>
  <si>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</si>
  <si>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</si>
  <si>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</si>
  <si>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</si>
  <si>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</si>
  <si>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</si>
  <si>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</si>
  <si>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</si>
  <si>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</si>
  <si>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</si>
  <si>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</si>
  <si>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</si>
  <si>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</si>
  <si>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</si>
  <si>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</si>
  <si>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</si>
  <si>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</si>
  <si>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</si>
  <si>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</si>
  <si>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</si>
  <si>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</si>
  <si>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</si>
  <si>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</si>
  <si>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</si>
  <si>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</si>
  <si>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</si>
  <si>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</si>
  <si>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</si>
  <si>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</si>
  <si>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</si>
  <si>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</si>
  <si>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</si>
  <si>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</si>
  <si>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</si>
  <si>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</si>
  <si>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</si>
  <si>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</si>
  <si>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</si>
  <si>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</si>
  <si>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</si>
  <si>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</si>
  <si>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</si>
  <si>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</si>
  <si>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</si>
  <si>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</si>
  <si>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</si>
  <si>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</si>
  <si>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</si>
  <si>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</si>
  <si>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</si>
  <si>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</si>
  <si>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</si>
  <si>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</si>
  <si>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</si>
  <si>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</si>
  <si>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</si>
  <si>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</si>
  <si>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</si>
  <si>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</si>
  <si>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</si>
  <si>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</si>
  <si>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</si>
  <si>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</si>
  <si>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</si>
  <si>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</si>
  <si>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</si>
  <si>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</si>
  <si>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</si>
  <si>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</si>
  <si>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</si>
  <si>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</si>
  <si>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</si>
  <si>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</si>
  <si>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</si>
  <si>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</si>
  <si>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</si>
  <si>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</si>
  <si>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</si>
  <si>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</si>
  <si>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</si>
  <si>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</si>
  <si>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</si>
  <si>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</si>
  <si>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</si>
  <si>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</si>
  <si>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</si>
  <si>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</si>
  <si>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</si>
  <si>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</si>
  <si>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</si>
  <si>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</si>
  <si>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</si>
  <si>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</si>
  <si>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</si>
  <si>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</si>
  <si>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</si>
  <si>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</si>
  <si>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</si>
  <si>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</si>
  <si>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</si>
  <si>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</si>
  <si>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</si>
  <si>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</si>
  <si>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</si>
  <si>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</si>
  <si>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</si>
  <si>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</si>
  <si>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</si>
  <si>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</si>
  <si>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</si>
  <si>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</si>
  <si>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</si>
  <si>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</si>
  <si>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</si>
  <si>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</si>
  <si>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</si>
  <si>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</si>
  <si>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</si>
  <si>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</si>
  <si>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</si>
  <si>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</si>
  <si>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</si>
  <si>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</si>
  <si>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</si>
  <si>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</si>
  <si>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</si>
  <si>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</si>
  <si>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</si>
  <si>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</si>
  <si>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</si>
  <si>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</si>
  <si>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</si>
  <si>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</si>
  <si>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</si>
  <si>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</si>
  <si>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</si>
  <si>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</si>
  <si>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</si>
  <si>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</si>
  <si>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</si>
  <si>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</si>
  <si>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</si>
  <si>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</si>
  <si>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</si>
  <si>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</si>
  <si>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</si>
  <si>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</si>
  <si>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</si>
  <si>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</si>
  <si>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</si>
  <si>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</si>
  <si>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</si>
  <si>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</si>
  <si>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</si>
  <si>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</si>
  <si>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</si>
  <si>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</si>
  <si>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</si>
  <si>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</si>
  <si>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</si>
  <si>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</si>
  <si>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</si>
  <si>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</si>
  <si>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</si>
  <si>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</si>
  <si>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</si>
  <si>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</si>
  <si>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</si>
  <si>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</si>
  <si>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</si>
  <si>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</si>
  <si>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</si>
  <si>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</si>
  <si>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</si>
  <si>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</si>
  <si>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</si>
  <si>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</si>
  <si>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</si>
  <si>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</si>
  <si>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</si>
  <si>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</si>
  <si>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</si>
  <si>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</si>
  <si>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</si>
  <si>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</si>
  <si>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</si>
  <si>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</si>
  <si>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</si>
  <si>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</si>
  <si>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</si>
  <si>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</si>
  <si>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</si>
  <si>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</si>
  <si>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</si>
  <si>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</si>
  <si>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</si>
  <si>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</si>
  <si>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</si>
  <si>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</si>
  <si>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</si>
  <si>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</si>
  <si>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</si>
  <si>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</si>
  <si>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</si>
  <si>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</si>
  <si>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</si>
  <si>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</si>
  <si>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</si>
  <si>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</si>
  <si>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</si>
  <si>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</si>
  <si>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</si>
  <si>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</si>
  <si>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</si>
  <si>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</si>
  <si>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</si>
  <si>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</si>
  <si>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</si>
  <si>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</si>
  <si>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</si>
  <si>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</si>
  <si>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</si>
  <si>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</si>
  <si>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</si>
  <si>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</si>
  <si>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</si>
  <si>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</si>
  <si>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</si>
  <si>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</si>
  <si>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</si>
  <si>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</si>
  <si>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</si>
  <si>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</si>
  <si>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</si>
  <si>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</si>
  <si>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</si>
  <si>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</si>
  <si>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</si>
  <si>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</si>
  <si>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</si>
  <si>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</si>
  <si>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</si>
  <si>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</si>
  <si>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</si>
  <si>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</si>
  <si>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</si>
  <si>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</si>
  <si>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</si>
  <si>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</si>
  <si>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</si>
  <si>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</si>
  <si>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</si>
  <si>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</si>
  <si>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</si>
  <si>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</si>
  <si>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</si>
  <si>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</si>
  <si>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</si>
  <si>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</si>
  <si>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</si>
  <si>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</si>
  <si>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</si>
  <si>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</si>
  <si>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</si>
  <si>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</si>
  <si>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</si>
  <si>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</si>
  <si>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</si>
  <si>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</si>
  <si>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</si>
  <si>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</si>
  <si>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</si>
  <si>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</si>
  <si>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</si>
  <si>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</si>
  <si>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</si>
  <si>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</si>
  <si>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</si>
  <si>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</si>
  <si>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</si>
  <si>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</si>
  <si>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</si>
  <si>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</si>
  <si>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</si>
  <si>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</si>
  <si>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</si>
  <si>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</si>
  <si>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</si>
  <si>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</si>
  <si>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</si>
  <si>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</si>
  <si>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</si>
  <si>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</si>
  <si>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</si>
  <si>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</si>
  <si>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</si>
  <si>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</si>
  <si>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</si>
  <si>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</si>
  <si>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</si>
  <si>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</si>
  <si>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</si>
  <si>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</si>
  <si>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</si>
  <si>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</si>
  <si>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</si>
  <si>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</si>
  <si>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</si>
  <si>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</si>
  <si>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</si>
  <si>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</si>
  <si>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</si>
  <si>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</si>
  <si>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</si>
  <si>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</si>
  <si>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</si>
  <si>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</si>
  <si>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</si>
  <si>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</si>
  <si>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</si>
  <si>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</si>
  <si>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</si>
  <si>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</si>
  <si>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</si>
  <si>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</si>
  <si>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</si>
  <si>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</si>
  <si>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</si>
  <si>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</si>
  <si>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</si>
  <si>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</si>
  <si>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</si>
  <si>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</si>
  <si>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</si>
  <si>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</si>
  <si>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</si>
  <si>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</si>
  <si>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</si>
  <si>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</si>
  <si>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</si>
  <si>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</si>
  <si>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</si>
  <si>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</si>
  <si>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</si>
  <si>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</si>
  <si>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</si>
  <si>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</si>
  <si>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</si>
  <si>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</si>
  <si>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</si>
  <si>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</si>
  <si>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</si>
  <si>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</si>
  <si>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</si>
  <si>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</si>
  <si>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</si>
  <si>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</si>
  <si>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</si>
  <si>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</si>
  <si>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</si>
  <si>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</si>
  <si>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</si>
  <si>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</si>
  <si>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</si>
  <si>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</si>
  <si>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</si>
  <si>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</si>
  <si>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</si>
  <si>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</si>
  <si>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</si>
  <si>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</si>
  <si>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</si>
  <si>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</si>
  <si>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</si>
  <si>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</si>
  <si>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</si>
  <si>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</si>
  <si>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</si>
  <si>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</si>
  <si>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</si>
  <si>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</si>
  <si>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</si>
  <si>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</si>
  <si>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</si>
  <si>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</si>
  <si>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</si>
  <si>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</si>
  <si>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</si>
  <si>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</si>
  <si>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</si>
  <si>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</si>
  <si>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</si>
  <si>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</si>
  <si>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</si>
  <si>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</si>
  <si>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</si>
  <si>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</si>
  <si>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</si>
  <si>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</si>
  <si>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</si>
  <si>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</si>
  <si>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</si>
  <si>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</si>
  <si>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</si>
  <si>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</si>
  <si>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</si>
  <si>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</si>
  <si>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</si>
  <si>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</si>
  <si>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</si>
  <si>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</si>
  <si>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</si>
  <si>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</si>
  <si>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</si>
  <si>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</si>
  <si>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</si>
  <si>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</si>
  <si>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</si>
  <si>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</si>
  <si>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</si>
  <si>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</si>
  <si>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</si>
  <si>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</si>
  <si>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</si>
  <si>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</si>
  <si>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</si>
  <si>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</si>
  <si>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</si>
  <si>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</si>
  <si>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</si>
  <si>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</si>
  <si>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</si>
  <si>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</si>
  <si>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</si>
  <si>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</si>
  <si>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</si>
  <si>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</si>
  <si>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</si>
  <si>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</si>
  <si>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</si>
  <si>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</si>
  <si>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</si>
  <si>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</si>
  <si>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</si>
  <si>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</si>
  <si>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</si>
  <si>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</si>
  <si>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</si>
  <si>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</si>
  <si>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</si>
  <si>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</si>
  <si>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</si>
  <si>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</si>
  <si>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</si>
  <si>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</si>
  <si>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</si>
  <si>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</si>
  <si>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</si>
  <si>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</si>
  <si>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</si>
  <si>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</si>
  <si>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</si>
  <si>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</si>
  <si>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</si>
  <si>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</si>
  <si>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</si>
  <si>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</si>
  <si>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</si>
  <si>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</si>
  <si>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</si>
  <si>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</si>
  <si>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</si>
  <si>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</si>
  <si>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</si>
  <si>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</si>
  <si>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</si>
  <si>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</si>
  <si>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</si>
  <si>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</si>
  <si>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</si>
  <si>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</si>
  <si>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</si>
  <si>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</si>
  <si>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</si>
  <si>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</si>
  <si>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</si>
  <si>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</si>
  <si>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</si>
  <si>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</si>
  <si>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</si>
  <si>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</si>
  <si>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</si>
  <si>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</si>
  <si>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</si>
  <si>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</si>
  <si>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</si>
  <si>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</si>
  <si>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</si>
  <si>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</si>
  <si>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</si>
  <si>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</si>
  <si>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</si>
  <si>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</si>
  <si>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</si>
  <si>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</si>
  <si>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</si>
  <si>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</si>
  <si>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</si>
  <si>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</si>
  <si>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</si>
  <si>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</si>
  <si>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</si>
  <si>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</si>
  <si>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</si>
  <si>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</si>
  <si>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</si>
  <si>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</si>
  <si>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</si>
  <si>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</si>
  <si>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</si>
  <si>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</si>
  <si>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</si>
  <si>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</si>
  <si>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</si>
  <si>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</si>
  <si>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</si>
  <si>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</si>
  <si>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</si>
  <si>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</si>
  <si>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</si>
  <si>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</si>
  <si>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</si>
  <si>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</si>
  <si>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</si>
  <si>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</si>
  <si>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</si>
  <si>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</si>
  <si>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</si>
  <si>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</si>
  <si>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</si>
  <si>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</si>
  <si>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</si>
  <si>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</si>
  <si>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</si>
  <si>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</si>
  <si>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</si>
  <si>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</si>
  <si>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</si>
  <si>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</si>
  <si>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</si>
  <si>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</si>
  <si>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</si>
  <si>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</si>
  <si>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</si>
  <si>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</si>
  <si>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</si>
  <si>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</si>
  <si>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</si>
  <si>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</si>
  <si>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</si>
  <si>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</si>
  <si>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</si>
  <si>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</si>
  <si>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</si>
  <si>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</si>
  <si>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</si>
  <si>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</si>
  <si>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</si>
  <si>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</si>
  <si>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</si>
  <si>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</si>
  <si>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</si>
  <si>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</si>
  <si>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</si>
  <si>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</si>
  <si>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</si>
  <si>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</si>
  <si>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</si>
  <si>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</si>
  <si>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</si>
  <si>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</si>
  <si>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</si>
  <si>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</si>
  <si>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</si>
  <si>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</si>
  <si>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</si>
  <si>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</si>
  <si>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</si>
  <si>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</si>
  <si>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</si>
  <si>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</si>
  <si>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</si>
  <si>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</si>
  <si>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</si>
  <si>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</si>
  <si>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</si>
  <si>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</si>
  <si>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</si>
  <si>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</si>
  <si>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</si>
  <si>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</si>
  <si>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</si>
  <si>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</si>
  <si>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</si>
  <si>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</si>
  <si>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</si>
  <si>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</si>
  <si>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</si>
  <si>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</si>
  <si>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</si>
  <si>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</si>
  <si>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</si>
  <si>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</si>
  <si>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</si>
  <si>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</si>
  <si>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</si>
  <si>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</si>
  <si>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</si>
  <si>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</si>
  <si>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</si>
  <si>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</si>
  <si>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</si>
  <si>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</si>
  <si>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</si>
  <si>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</si>
  <si>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</si>
  <si>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</si>
  <si>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</si>
  <si>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</si>
  <si>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</si>
  <si>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</si>
  <si>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</si>
  <si>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</si>
  <si>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</si>
  <si>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</si>
  <si>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</si>
  <si>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</si>
  <si>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</si>
  <si>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</si>
  <si>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</si>
  <si>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</si>
  <si>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</si>
  <si>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</si>
  <si>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</si>
  <si>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</si>
  <si>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</si>
  <si>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</si>
  <si>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</si>
  <si>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</si>
  <si>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</si>
  <si>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</si>
  <si>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</si>
  <si>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</si>
  <si>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</si>
  <si>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</si>
  <si>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</si>
  <si>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</si>
  <si>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</si>
  <si>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</si>
  <si>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</si>
  <si>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</si>
  <si>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</si>
  <si>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</si>
  <si>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</si>
  <si>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</si>
  <si>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</si>
  <si>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</si>
  <si>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</si>
  <si>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</si>
  <si>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</si>
  <si>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</si>
  <si>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</si>
  <si>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</si>
  <si>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</si>
  <si>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</si>
  <si>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</si>
  <si>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</si>
  <si>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</si>
  <si>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</si>
  <si>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</si>
  <si>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</si>
  <si>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</si>
  <si>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</si>
  <si>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</si>
  <si>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</si>
  <si>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</si>
  <si>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</si>
  <si>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</si>
  <si>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</si>
  <si>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</si>
  <si>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</si>
  <si>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</si>
  <si>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</si>
  <si>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</si>
  <si>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</si>
  <si>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</si>
  <si>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</si>
  <si>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</si>
  <si>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</si>
  <si>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</si>
  <si>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</si>
  <si>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</si>
  <si>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</si>
  <si>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</si>
  <si>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</si>
  <si>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</si>
  <si>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</si>
  <si>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</si>
  <si>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</si>
  <si>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</si>
  <si>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</si>
  <si>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</si>
  <si>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</si>
  <si>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</si>
  <si>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</si>
  <si>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</si>
  <si>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</si>
  <si>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</si>
  <si>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</si>
  <si>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</si>
  <si>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</si>
  <si>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</si>
  <si>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</si>
  <si>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</si>
  <si>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</si>
  <si>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</si>
  <si>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</si>
  <si>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</si>
  <si>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</si>
  <si>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</si>
  <si>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</si>
  <si>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</si>
  <si>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</si>
  <si>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</si>
  <si>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</si>
  <si>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</si>
  <si>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</si>
  <si>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</si>
  <si>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</si>
  <si>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</si>
  <si>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</si>
  <si>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</si>
  <si>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</si>
  <si>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</si>
  <si>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</si>
  <si>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</si>
  <si>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</si>
  <si>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</si>
  <si>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</si>
  <si>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</si>
  <si>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</si>
  <si>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</si>
  <si>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</si>
  <si>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</si>
  <si>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</si>
  <si>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</si>
  <si>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</si>
  <si>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</si>
  <si>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</si>
  <si>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</si>
  <si>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</si>
  <si>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</si>
  <si>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</si>
  <si>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</si>
  <si>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</si>
  <si>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</si>
  <si>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</si>
  <si>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</si>
  <si>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</si>
  <si>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</si>
  <si>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</si>
  <si>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</si>
  <si>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</si>
  <si>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</si>
  <si>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</si>
  <si>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</si>
  <si>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</si>
  <si>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</si>
  <si>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</si>
  <si>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</si>
  <si>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</si>
  <si>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</si>
  <si>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</si>
  <si>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</si>
  <si>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</si>
  <si>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</si>
  <si>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</si>
  <si>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</si>
  <si>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</si>
  <si>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</si>
  <si>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</si>
  <si>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</si>
  <si>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</si>
  <si>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</si>
  <si>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</si>
  <si>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</si>
  <si>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</si>
  <si>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</si>
  <si>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</si>
  <si>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</si>
  <si>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</si>
  <si>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</si>
  <si>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</si>
  <si>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</si>
  <si>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</si>
  <si>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</si>
  <si>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</si>
  <si>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</si>
  <si>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</si>
  <si>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</si>
  <si>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</si>
  <si>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</si>
  <si>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</si>
  <si>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</si>
  <si>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</si>
  <si>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</si>
  <si>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</si>
  <si>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</si>
  <si>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</si>
  <si>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</si>
  <si>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</si>
  <si>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</si>
  <si>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</si>
  <si>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</si>
  <si>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</si>
  <si>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</si>
  <si>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</si>
  <si>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</si>
  <si>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</si>
  <si>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</si>
  <si>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</si>
  <si>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</si>
  <si>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</si>
  <si>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</si>
  <si>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</si>
  <si>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</si>
  <si>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</si>
  <si>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</si>
  <si>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</si>
  <si>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</si>
  <si>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</si>
  <si>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</si>
  <si>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</si>
  <si>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</si>
  <si>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</si>
  <si>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</si>
  <si>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</si>
  <si>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</si>
  <si>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</si>
  <si>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</si>
  <si>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</si>
  <si>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</si>
  <si>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</si>
  <si>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</si>
  <si>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</si>
  <si>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</si>
  <si>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</si>
  <si>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</si>
  <si>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</si>
  <si>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</si>
  <si>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</si>
  <si>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</si>
  <si>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</si>
  <si>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</si>
  <si>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</si>
  <si>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</si>
  <si>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</si>
  <si>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</si>
  <si>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</si>
  <si>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</si>
  <si>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</si>
  <si>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</si>
  <si>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</si>
  <si>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</si>
  <si>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</si>
  <si>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</si>
  <si>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</si>
  <si>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</si>
  <si>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</si>
  <si>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</si>
  <si>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</si>
  <si>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</si>
  <si>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r>
      <t xml:space="preserve"> 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例（中国籍，英国输入），新增境外输入无症状感染者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例（中国籍，沙特阿拉伯输入）。
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7</t>
    </r>
    <r>
      <rPr>
        <sz val="16"/>
        <color rgb="FF000000"/>
        <rFont val="宋体"/>
        <family val="3"/>
        <charset val="134"/>
      </rPr>
      <t>例），现有无症状感染者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例（中国籍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宋体"/>
        <family val="3"/>
        <charset val="134"/>
      </rPr>
      <t>例）。
第</t>
    </r>
    <r>
      <rPr>
        <sz val="16"/>
        <color rgb="FF000000"/>
        <rFont val="Times New Roman"/>
        <family val="1"/>
      </rPr>
      <t>8</t>
    </r>
    <r>
      <rPr>
        <sz val="16"/>
        <color rgb="FF000000"/>
        <rFont val="宋体"/>
        <family val="3"/>
        <charset val="134"/>
      </rPr>
      <t>例境外输入病例信息：
男，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21</t>
    </r>
    <r>
      <rPr>
        <sz val="16"/>
        <color rgb="FF000000"/>
        <rFont val="宋体"/>
        <family val="3"/>
        <charset val="134"/>
      </rPr>
      <t>日从伦敦乘坐</t>
    </r>
    <r>
      <rPr>
        <sz val="16"/>
        <color rgb="FF000000"/>
        <rFont val="Times New Roman"/>
        <family val="1"/>
      </rPr>
      <t>CA848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22</t>
    </r>
    <r>
      <rPr>
        <sz val="16"/>
        <color rgb="FF000000"/>
        <rFont val="宋体"/>
        <family val="3"/>
        <charset val="134"/>
      </rPr>
      <t>日抵达上海浦东机场，当日从上海乘坐</t>
    </r>
    <r>
      <rPr>
        <sz val="16"/>
        <color rgb="FF000000"/>
        <rFont val="Times New Roman"/>
        <family val="1"/>
      </rPr>
      <t>JD5666</t>
    </r>
    <r>
      <rPr>
        <sz val="16"/>
        <color rgb="FF000000"/>
        <rFont val="宋体"/>
        <family val="3"/>
        <charset val="134"/>
      </rPr>
      <t>航班于</t>
    </r>
    <r>
      <rPr>
        <sz val="16"/>
        <color rgb="FF000000"/>
        <rFont val="Times New Roman"/>
        <family val="1"/>
      </rPr>
      <t>23</t>
    </r>
    <r>
      <rPr>
        <sz val="16"/>
        <color rgb="FF000000"/>
        <rFont val="宋体"/>
        <family val="3"/>
        <charset val="134"/>
      </rPr>
      <t>日抵达丽江，即送丽江市集中医学观察点集中观察。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日采样检测，新冠病毒核酸阴性，隔离期间体温正常。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日再次采样检测核酸阳性，即转运到定点医疗机构隔离，诊断为新冠肺炎确诊病例（普通型，英国输入）。
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例境外输入无症状感染者信息：
男，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宋体"/>
        <family val="3"/>
        <charset val="134"/>
      </rPr>
      <t>岁，学生，</t>
    </r>
    <r>
      <rPr>
        <sz val="16"/>
        <color rgb="FF000000"/>
        <rFont val="Times New Roman"/>
        <family val="1"/>
      </rPr>
      <t>2020</t>
    </r>
    <r>
      <rPr>
        <sz val="16"/>
        <color rgb="FF000000"/>
        <rFont val="宋体"/>
        <family val="3"/>
        <charset val="134"/>
      </rPr>
      <t>年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宋体"/>
        <family val="3"/>
        <charset val="134"/>
      </rPr>
      <t>日乘机从沙特于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日到昆明，机场采样核酸检测阴性。送集中医学观察点集中观察，</t>
    </r>
    <r>
      <rPr>
        <sz val="16"/>
        <color rgb="FF000000"/>
        <rFont val="Times New Roman"/>
        <family val="1"/>
      </rPr>
      <t>19</t>
    </r>
    <r>
      <rPr>
        <sz val="16"/>
        <color rgb="FF000000"/>
        <rFont val="宋体"/>
        <family val="3"/>
        <charset val="134"/>
      </rPr>
      <t>日采样核酸检测阴性，隔离期间体温正常。</t>
    </r>
    <r>
      <rPr>
        <sz val="16"/>
        <color rgb="FF000000"/>
        <rFont val="Times New Roman"/>
        <family val="1"/>
      </rPr>
      <t>31</t>
    </r>
    <r>
      <rPr>
        <sz val="16"/>
        <color rgb="FF000000"/>
        <rFont val="宋体"/>
        <family val="3"/>
        <charset val="134"/>
      </rPr>
      <t xml:space="preserve">日再次采样核酸检测阳性，无临床症状，诊断为新冠肺炎无症状感染者（沙特阿拉伯输入），已送定点医院隔离观察。
</t>
    </r>
    <r>
      <rPr>
        <sz val="16"/>
        <color rgb="FF000000"/>
        <rFont val="Times New Roman"/>
        <family val="1"/>
      </rPr>
      <t xml:space="preserve"> </t>
    </r>
    <phoneticPr fontId="2" type="noConversion"/>
  </si>
  <si>
    <t>http://ynswsjkw.yn.gov.cn/wjwWebsite/web/doc/UU158437907883796018</t>
    <phoneticPr fontId="2" type="noConversion"/>
  </si>
  <si>
    <t>手动</t>
  </si>
  <si>
    <t>韦东升</t>
  </si>
  <si>
    <t>未核查</t>
  </si>
  <si>
    <t>缅甸</t>
    <phoneticPr fontId="2" type="noConversion"/>
  </si>
  <si>
    <t>区县级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</si>
</sst>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zoomScale="70" zoomScaleNormal="70" workbookViewId="0">
      <selection activeCell="C1" sqref="C1:C1048576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22.5429687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20" style="12" customWidth="1"/>
    <col min="32" max="32" width="31.906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43922</v>
      </c>
      <c r="D2" s="19">
        <v>43923</v>
      </c>
      <c r="E2" s="18" t="s">
        <v>46</v>
      </c>
      <c r="F2" s="18" t="s">
        <v>72</v>
      </c>
      <c r="G2" s="18"/>
      <c r="H2" s="18"/>
      <c r="I2" s="18">
        <v>1</v>
      </c>
      <c r="M2" s="14">
        <v>1</v>
      </c>
      <c r="P2" s="18">
        <f>SUM(P3:P18)</f>
        <v>183</v>
      </c>
      <c r="Q2" s="20">
        <f>SUM(Q3:Q16)</f>
        <v>172</v>
      </c>
      <c r="R2" s="20">
        <v>2</v>
      </c>
      <c r="T2" s="12">
        <v>4</v>
      </c>
      <c r="Y2" s="20" t="s">
        <v>3299</v>
      </c>
      <c r="Z2" s="19">
        <v>43906.399305555598</v>
      </c>
      <c r="AA2" s="21" t="s">
        <v>3300</v>
      </c>
      <c r="AB2" s="22" t="s">
        <v>3301</v>
      </c>
      <c r="AC2" s="19"/>
      <c r="AD2" s="20"/>
      <c r="AE2" s="20"/>
      <c r="AF2" s="19">
        <v>43906.399305555598</v>
      </c>
      <c r="AG2" s="20" t="s">
        <v>3302</v>
      </c>
      <c r="AH2" s="20" t="s">
        <v>3303</v>
      </c>
      <c r="AI2" s="20" t="s">
        <v>3304</v>
      </c>
    </row>
    <row r="3" spans="1:46">
      <c r="A3" s="20">
        <v>2</v>
      </c>
      <c r="B3" s="20" t="s">
        <v>3296</v>
      </c>
      <c r="C3" s="19">
        <v>43922</v>
      </c>
      <c r="D3" s="19">
        <v>43923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Q3" s="20">
        <v>53</v>
      </c>
      <c r="R3" s="20"/>
      <c r="Y3" s="20" t="s">
        <v>3299</v>
      </c>
      <c r="Z3" s="19">
        <v>43906.399305555598</v>
      </c>
      <c r="AA3" s="20"/>
      <c r="AB3" s="22" t="s">
        <v>3301</v>
      </c>
      <c r="AC3" s="19"/>
      <c r="AD3" s="20"/>
      <c r="AE3" s="20"/>
      <c r="AF3" s="19">
        <v>43906.399305555598</v>
      </c>
      <c r="AG3" s="20" t="s">
        <v>3302</v>
      </c>
      <c r="AH3" s="20" t="s">
        <v>3303</v>
      </c>
      <c r="AI3" s="20" t="s">
        <v>3304</v>
      </c>
    </row>
    <row r="4" spans="1:46">
      <c r="A4" s="20">
        <v>3</v>
      </c>
      <c r="B4" s="20" t="s">
        <v>3296</v>
      </c>
      <c r="C4" s="19">
        <v>43922</v>
      </c>
      <c r="D4" s="19">
        <v>43923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Q4" s="20">
        <v>14</v>
      </c>
      <c r="R4" s="20">
        <v>1</v>
      </c>
      <c r="Y4" s="20" t="s">
        <v>3299</v>
      </c>
      <c r="Z4" s="19">
        <v>43906.399305555598</v>
      </c>
      <c r="AA4" s="20"/>
      <c r="AB4" s="22" t="s">
        <v>3301</v>
      </c>
      <c r="AC4" s="19"/>
      <c r="AD4" s="20"/>
      <c r="AE4" s="20"/>
      <c r="AF4" s="19">
        <v>43906.399305555598</v>
      </c>
      <c r="AG4" s="20" t="s">
        <v>3302</v>
      </c>
      <c r="AH4" s="20" t="s">
        <v>3303</v>
      </c>
      <c r="AI4" s="20" t="s">
        <v>3304</v>
      </c>
    </row>
    <row r="5" spans="1:46">
      <c r="A5" s="18">
        <v>4</v>
      </c>
      <c r="B5" s="20" t="s">
        <v>3296</v>
      </c>
      <c r="C5" s="19">
        <v>43922</v>
      </c>
      <c r="D5" s="19">
        <v>43923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Q5" s="20">
        <v>13</v>
      </c>
      <c r="R5" s="20">
        <v>1</v>
      </c>
      <c r="Y5" s="20" t="s">
        <v>3299</v>
      </c>
      <c r="Z5" s="19">
        <v>43906.399305555598</v>
      </c>
      <c r="AA5" s="20"/>
      <c r="AB5" s="22" t="s">
        <v>3301</v>
      </c>
      <c r="AC5" s="20"/>
      <c r="AD5" s="20"/>
      <c r="AE5" s="20"/>
      <c r="AF5" s="19">
        <v>43906.399305555598</v>
      </c>
      <c r="AG5" s="20" t="s">
        <v>3302</v>
      </c>
      <c r="AH5" s="20" t="s">
        <v>3303</v>
      </c>
      <c r="AI5" s="20" t="s">
        <v>3304</v>
      </c>
    </row>
    <row r="6" spans="1:46">
      <c r="A6" s="20">
        <v>5</v>
      </c>
      <c r="B6" s="20" t="s">
        <v>3296</v>
      </c>
      <c r="C6" s="19">
        <v>43922</v>
      </c>
      <c r="D6" s="19">
        <v>43923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Q6" s="20">
        <v>25</v>
      </c>
      <c r="R6" s="20"/>
      <c r="Y6" s="20" t="s">
        <v>3299</v>
      </c>
      <c r="Z6" s="19">
        <v>43906.399305555598</v>
      </c>
      <c r="AA6" s="20"/>
      <c r="AB6" s="22" t="s">
        <v>3301</v>
      </c>
      <c r="AC6" s="20"/>
      <c r="AD6" s="20"/>
      <c r="AE6" s="20"/>
      <c r="AF6" s="19">
        <v>43906.399305555598</v>
      </c>
      <c r="AG6" s="20" t="s">
        <v>3302</v>
      </c>
      <c r="AH6" s="20" t="s">
        <v>3303</v>
      </c>
      <c r="AI6" s="20" t="s">
        <v>3304</v>
      </c>
    </row>
    <row r="7" spans="1:46">
      <c r="A7" s="20">
        <v>6</v>
      </c>
      <c r="B7" s="20" t="s">
        <v>3296</v>
      </c>
      <c r="C7" s="19">
        <v>43922</v>
      </c>
      <c r="D7" s="19">
        <v>43923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Q7" s="20">
        <v>13</v>
      </c>
      <c r="R7" s="20"/>
      <c r="Y7" s="20" t="s">
        <v>3299</v>
      </c>
      <c r="Z7" s="19">
        <v>43906.399305555598</v>
      </c>
      <c r="AA7" s="20"/>
      <c r="AB7" s="22" t="s">
        <v>3301</v>
      </c>
      <c r="AC7" s="20"/>
      <c r="AD7" s="20"/>
      <c r="AE7" s="20"/>
      <c r="AF7" s="19">
        <v>43906.399305555598</v>
      </c>
      <c r="AG7" s="20" t="s">
        <v>3302</v>
      </c>
      <c r="AH7" s="20" t="s">
        <v>3303</v>
      </c>
      <c r="AI7" s="20" t="s">
        <v>3304</v>
      </c>
    </row>
    <row r="8" spans="1:46">
      <c r="A8" s="18">
        <v>7</v>
      </c>
      <c r="B8" s="20" t="s">
        <v>3296</v>
      </c>
      <c r="C8" s="19">
        <v>43922</v>
      </c>
      <c r="D8" s="19">
        <v>43923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Q8" s="20">
        <v>13</v>
      </c>
      <c r="R8" s="20"/>
      <c r="Y8" s="20" t="s">
        <v>3299</v>
      </c>
      <c r="Z8" s="19">
        <v>43906.399305555598</v>
      </c>
      <c r="AA8" s="20"/>
      <c r="AB8" s="22" t="s">
        <v>3301</v>
      </c>
      <c r="AC8" s="20"/>
      <c r="AD8" s="20"/>
      <c r="AE8" s="20"/>
      <c r="AF8" s="19">
        <v>43906.399305555598</v>
      </c>
      <c r="AG8" s="20" t="s">
        <v>3302</v>
      </c>
      <c r="AH8" s="20" t="s">
        <v>3303</v>
      </c>
      <c r="AI8" s="20" t="s">
        <v>3304</v>
      </c>
    </row>
    <row r="9" spans="1:46">
      <c r="A9" s="20">
        <v>8</v>
      </c>
      <c r="B9" s="20" t="s">
        <v>3296</v>
      </c>
      <c r="C9" s="19">
        <v>43922</v>
      </c>
      <c r="D9" s="19">
        <v>43923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Q9" s="20">
        <v>9</v>
      </c>
      <c r="R9" s="20"/>
      <c r="Y9" s="20" t="s">
        <v>3299</v>
      </c>
      <c r="Z9" s="19">
        <v>43906.399305555598</v>
      </c>
      <c r="AA9" s="20"/>
      <c r="AB9" s="22" t="s">
        <v>3301</v>
      </c>
      <c r="AC9" s="20"/>
      <c r="AD9" s="20"/>
      <c r="AE9" s="20"/>
      <c r="AF9" s="19">
        <v>43906.399305555598</v>
      </c>
      <c r="AG9" s="20" t="s">
        <v>3302</v>
      </c>
      <c r="AH9" s="20" t="s">
        <v>3303</v>
      </c>
      <c r="AI9" s="20" t="s">
        <v>3304</v>
      </c>
    </row>
    <row r="10" spans="1:46">
      <c r="A10" s="20">
        <v>9</v>
      </c>
      <c r="B10" s="20" t="s">
        <v>3296</v>
      </c>
      <c r="C10" s="19">
        <v>43922</v>
      </c>
      <c r="D10" s="19">
        <v>43923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Q10" s="20">
        <v>7</v>
      </c>
      <c r="R10" s="20"/>
      <c r="Y10" s="20" t="s">
        <v>3299</v>
      </c>
      <c r="Z10" s="19">
        <v>43906.399305555598</v>
      </c>
      <c r="AA10" s="20"/>
      <c r="AB10" s="22" t="s">
        <v>3301</v>
      </c>
      <c r="AC10" s="20"/>
      <c r="AD10" s="20"/>
      <c r="AE10" s="20"/>
      <c r="AF10" s="19">
        <v>43906.399305555598</v>
      </c>
      <c r="AG10" s="20" t="s">
        <v>3302</v>
      </c>
      <c r="AH10" s="20" t="s">
        <v>3303</v>
      </c>
      <c r="AI10" s="20" t="s">
        <v>3304</v>
      </c>
    </row>
    <row r="11" spans="1:46">
      <c r="A11" s="18">
        <v>10</v>
      </c>
      <c r="B11" s="20" t="s">
        <v>3296</v>
      </c>
      <c r="C11" s="19">
        <v>43922</v>
      </c>
      <c r="D11" s="19">
        <v>43923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Q11" s="20">
        <v>9</v>
      </c>
      <c r="R11" s="20"/>
      <c r="Y11" s="20" t="s">
        <v>3299</v>
      </c>
      <c r="Z11" s="19">
        <v>43906.399305555598</v>
      </c>
      <c r="AA11" s="20"/>
      <c r="AB11" s="22" t="s">
        <v>3301</v>
      </c>
      <c r="AC11" s="20"/>
      <c r="AD11" s="20"/>
      <c r="AE11" s="20"/>
      <c r="AF11" s="19">
        <v>43906.399305555598</v>
      </c>
      <c r="AG11" s="20" t="s">
        <v>3302</v>
      </c>
      <c r="AH11" s="20" t="s">
        <v>3303</v>
      </c>
      <c r="AI11" s="20" t="s">
        <v>3304</v>
      </c>
    </row>
    <row r="12" spans="1:46">
      <c r="A12" s="20">
        <v>11</v>
      </c>
      <c r="B12" s="20" t="s">
        <v>3296</v>
      </c>
      <c r="C12" s="19">
        <v>43922</v>
      </c>
      <c r="D12" s="19">
        <v>43923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Q12" s="20">
        <v>5</v>
      </c>
      <c r="R12" s="20"/>
      <c r="Y12" s="20" t="s">
        <v>3299</v>
      </c>
      <c r="Z12" s="19">
        <v>43906.399305555598</v>
      </c>
      <c r="AA12" s="20"/>
      <c r="AB12" s="22" t="s">
        <v>3301</v>
      </c>
      <c r="AC12" s="20"/>
      <c r="AD12" s="20"/>
      <c r="AE12" s="20"/>
      <c r="AF12" s="19">
        <v>43906.399305555598</v>
      </c>
      <c r="AG12" s="20" t="s">
        <v>3302</v>
      </c>
      <c r="AH12" s="20" t="s">
        <v>3303</v>
      </c>
      <c r="AI12" s="20" t="s">
        <v>3304</v>
      </c>
    </row>
    <row r="13" spans="1:46">
      <c r="A13" s="20">
        <v>12</v>
      </c>
      <c r="B13" s="20" t="s">
        <v>3296</v>
      </c>
      <c r="C13" s="19">
        <v>43922</v>
      </c>
      <c r="D13" s="19">
        <v>43923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Q13" s="20">
        <v>4</v>
      </c>
      <c r="R13" s="20"/>
      <c r="Y13" s="20" t="s">
        <v>3299</v>
      </c>
      <c r="Z13" s="19">
        <v>43906.399305555598</v>
      </c>
      <c r="AA13" s="20"/>
      <c r="AB13" s="22" t="s">
        <v>3301</v>
      </c>
      <c r="AC13" s="20"/>
      <c r="AD13" s="20"/>
      <c r="AE13" s="20"/>
      <c r="AF13" s="19">
        <v>43906.399305555598</v>
      </c>
      <c r="AG13" s="20" t="s">
        <v>3302</v>
      </c>
      <c r="AH13" s="20" t="s">
        <v>3303</v>
      </c>
      <c r="AI13" s="20" t="s">
        <v>3304</v>
      </c>
    </row>
    <row r="14" spans="1:46">
      <c r="A14" s="18">
        <v>13</v>
      </c>
      <c r="B14" s="20" t="s">
        <v>3296</v>
      </c>
      <c r="C14" s="19">
        <v>43922</v>
      </c>
      <c r="D14" s="19">
        <v>43923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Q14" s="20">
        <v>4</v>
      </c>
      <c r="R14" s="20"/>
      <c r="Y14" s="20" t="s">
        <v>3299</v>
      </c>
      <c r="Z14" s="19">
        <v>43906.399305555598</v>
      </c>
      <c r="AA14" s="20"/>
      <c r="AB14" s="22" t="s">
        <v>3301</v>
      </c>
      <c r="AC14" s="20"/>
      <c r="AD14" s="20"/>
      <c r="AE14" s="20"/>
      <c r="AF14" s="19">
        <v>43906.399305555598</v>
      </c>
      <c r="AG14" s="20" t="s">
        <v>3302</v>
      </c>
      <c r="AH14" s="20" t="s">
        <v>3303</v>
      </c>
      <c r="AI14" s="20" t="s">
        <v>3304</v>
      </c>
    </row>
    <row r="15" spans="1:46">
      <c r="A15" s="20">
        <v>14</v>
      </c>
      <c r="B15" s="20" t="s">
        <v>3296</v>
      </c>
      <c r="C15" s="19">
        <v>43922</v>
      </c>
      <c r="D15" s="19">
        <v>43923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Q15" s="20">
        <v>2</v>
      </c>
      <c r="R15" s="20"/>
      <c r="Y15" s="20" t="s">
        <v>3299</v>
      </c>
      <c r="Z15" s="19">
        <v>43906.399305555598</v>
      </c>
      <c r="AA15" s="20"/>
      <c r="AB15" s="22" t="s">
        <v>3301</v>
      </c>
      <c r="AC15" s="20"/>
      <c r="AD15" s="20"/>
      <c r="AE15" s="20"/>
      <c r="AF15" s="19">
        <v>43906.399305555598</v>
      </c>
      <c r="AG15" s="20" t="s">
        <v>3302</v>
      </c>
      <c r="AH15" s="20" t="s">
        <v>3303</v>
      </c>
      <c r="AI15" s="20" t="s">
        <v>3304</v>
      </c>
    </row>
    <row r="16" spans="1:46">
      <c r="A16" s="20">
        <v>15</v>
      </c>
      <c r="B16" s="20" t="s">
        <v>3296</v>
      </c>
      <c r="C16" s="19">
        <v>43922</v>
      </c>
      <c r="D16" s="19">
        <v>43923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Q16" s="20">
        <v>1</v>
      </c>
      <c r="R16" s="20"/>
      <c r="Y16" s="20" t="s">
        <v>3299</v>
      </c>
      <c r="Z16" s="19">
        <v>43906.399305555598</v>
      </c>
      <c r="AA16" s="20"/>
      <c r="AB16" s="22" t="s">
        <v>3301</v>
      </c>
      <c r="AC16" s="20"/>
      <c r="AD16" s="20"/>
      <c r="AE16" s="20"/>
      <c r="AF16" s="19">
        <v>43906.399305555598</v>
      </c>
      <c r="AG16" s="20" t="s">
        <v>3302</v>
      </c>
      <c r="AH16" s="20" t="s">
        <v>3303</v>
      </c>
      <c r="AI16" s="20" t="s">
        <v>3304</v>
      </c>
    </row>
    <row r="17" spans="1:35">
      <c r="A17" s="18">
        <v>16</v>
      </c>
      <c r="B17" s="20" t="s">
        <v>3296</v>
      </c>
      <c r="C17" s="19">
        <v>43922</v>
      </c>
      <c r="D17" s="19">
        <v>43923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Y17" s="20" t="s">
        <v>3299</v>
      </c>
      <c r="Z17" s="19">
        <v>43906.399305555598</v>
      </c>
      <c r="AA17" s="20"/>
      <c r="AB17" s="22" t="s">
        <v>3301</v>
      </c>
      <c r="AC17" s="20"/>
      <c r="AD17" s="20"/>
      <c r="AE17" s="20"/>
      <c r="AF17" s="19">
        <v>43906.399305555598</v>
      </c>
      <c r="AG17" s="20" t="s">
        <v>3302</v>
      </c>
      <c r="AH17" s="20" t="s">
        <v>3303</v>
      </c>
      <c r="AI17" s="20" t="s">
        <v>3304</v>
      </c>
    </row>
    <row r="18" spans="1:35">
      <c r="A18" s="18">
        <v>17</v>
      </c>
      <c r="B18" s="20" t="s">
        <v>3296</v>
      </c>
      <c r="C18" s="19">
        <v>43922</v>
      </c>
      <c r="D18" s="19">
        <v>43923</v>
      </c>
      <c r="E18" s="20" t="s">
        <v>46</v>
      </c>
      <c r="F18" s="20" t="s">
        <v>72</v>
      </c>
      <c r="G18" s="20" t="s">
        <v>3297</v>
      </c>
      <c r="H18" s="20"/>
      <c r="I18" s="20">
        <v>1</v>
      </c>
      <c r="M18" s="14">
        <v>1</v>
      </c>
      <c r="P18" s="20">
        <v>9</v>
      </c>
      <c r="Q18" s="20"/>
      <c r="R18" s="20"/>
      <c r="Y18" s="20" t="s">
        <v>3299</v>
      </c>
      <c r="Z18" s="19">
        <v>43906.399305555598</v>
      </c>
      <c r="AA18" s="20"/>
      <c r="AB18" s="22" t="s">
        <v>3301</v>
      </c>
      <c r="AC18" s="20"/>
      <c r="AD18" s="20"/>
      <c r="AE18" s="20"/>
      <c r="AF18" s="19">
        <v>43906.399305555598</v>
      </c>
      <c r="AG18" s="20" t="s">
        <v>3302</v>
      </c>
      <c r="AH18" s="20" t="s">
        <v>3303</v>
      </c>
      <c r="AI18" s="20" t="s">
        <v>3304</v>
      </c>
    </row>
    <row r="19" spans="1:35">
      <c r="A19" s="18">
        <v>18</v>
      </c>
      <c r="B19" s="20" t="s">
        <v>3306</v>
      </c>
      <c r="C19" s="19">
        <v>43922</v>
      </c>
      <c r="D19" s="19">
        <v>43923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>
        <v>1</v>
      </c>
      <c r="P19" s="20">
        <v>1</v>
      </c>
      <c r="Q19" s="20"/>
      <c r="R19" s="20"/>
      <c r="Y19" s="20" t="s">
        <v>3299</v>
      </c>
      <c r="Z19" s="19">
        <v>43906.399305555598</v>
      </c>
      <c r="AA19" s="20"/>
      <c r="AB19" s="22" t="s">
        <v>3301</v>
      </c>
      <c r="AC19" s="20"/>
      <c r="AD19" s="20"/>
      <c r="AE19" s="20"/>
      <c r="AF19" s="19">
        <v>43906.399305555598</v>
      </c>
      <c r="AG19" s="20" t="s">
        <v>3302</v>
      </c>
      <c r="AH19" s="20" t="s">
        <v>3303</v>
      </c>
      <c r="AI19" s="20" t="s">
        <v>3304</v>
      </c>
    </row>
    <row r="20" spans="1:35">
      <c r="A20" s="20">
        <v>19</v>
      </c>
      <c r="B20" s="20" t="s">
        <v>3306</v>
      </c>
      <c r="C20" s="19">
        <v>43922</v>
      </c>
      <c r="D20" s="19">
        <v>43923</v>
      </c>
      <c r="E20" s="20"/>
      <c r="F20" s="20" t="s">
        <v>72</v>
      </c>
      <c r="G20" s="20" t="s">
        <v>3297</v>
      </c>
      <c r="H20" s="12" t="s">
        <v>3305</v>
      </c>
      <c r="M20" s="20">
        <v>1</v>
      </c>
      <c r="P20" s="20"/>
      <c r="Q20" s="20"/>
      <c r="R20" s="20"/>
    </row>
  </sheetData>
  <phoneticPr fontId="2" type="noConversion"/>
  <dataValidations count="8">
    <dataValidation type="whole" operator="notEqual" allowBlank="1" showInputMessage="1" showErrorMessage="1" sqref="I2:X19 J20:X20 I21:X1048576" xr:uid="{539ABCAA-9AF7-4271-9710-4E654524B979}">
      <formula1>0</formula1>
    </dataValidation>
    <dataValidation type="list" allowBlank="1" showInputMessage="1" showErrorMessage="1" sqref="G2:G1048576" xr:uid="{F5B69972-3960-4FC1-B53B-C42AFD80CCAD}">
      <formula1>INDIRECT($F2)</formula1>
    </dataValidation>
    <dataValidation type="list" allowBlank="1" showInputMessage="1" showErrorMessage="1" sqref="H2:H19 H21:H1048576" xr:uid="{9D7FDF9D-0EC5-410D-88D6-D4578789AFAB}">
      <formula1>INDIRECT($G2)</formula1>
    </dataValidation>
    <dataValidation type="list" allowBlank="1" showInputMessage="1" showErrorMessage="1" sqref="AG2:AG1048576 AK2:AK1048576 AQ2:AQ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M2:AM1048576 AS2:AS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H20" xr:uid="{F40A6518-E3EF-47A5-97BD-745A499BB450}">
      <formula1>INDIRECT(#REF!)</formula1>
    </dataValidation>
  </dataValidations>
  <hyperlinks>
    <hyperlink ref="AB2" r:id="rId1" xr:uid="{3E3E3A82-136D-4323-ABD9-BF469358FCF8}"/>
    <hyperlink ref="AB3:AB19" r:id="rId2" display="http://ynswsjkw.yn.gov.cn/wjwWebsite/web/doc/UU158437907883796018" xr:uid="{4C0929FD-879A-4B2F-B4A3-B8579AA4A100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2020-04-02T11:13:55Z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