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416"/>
  <workbookPr date1904="1" showInkAnnotation="0" autoCompressPictures="0"/>
  <bookViews>
    <workbookView xWindow="20100" yWindow="340" windowWidth="20460" windowHeight="210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4" i="1"/>
  <c r="G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4" i="1"/>
</calcChain>
</file>

<file path=xl/sharedStrings.xml><?xml version="1.0" encoding="utf-8"?>
<sst xmlns="http://schemas.openxmlformats.org/spreadsheetml/2006/main" count="44" uniqueCount="44">
  <si>
    <t>MLB Team Valuations 2011.  Forbes.com, gleaned September 30, 2011.</t>
    <phoneticPr fontId="1" type="noConversion"/>
  </si>
  <si>
    <t>Revenue ($mil)</t>
    <phoneticPr fontId="1" type="noConversion"/>
  </si>
  <si>
    <t>Operating Income ($mil)</t>
    <phoneticPr fontId="1" type="noConversion"/>
  </si>
  <si>
    <t>New York Yankees</t>
    <phoneticPr fontId="1" type="noConversion"/>
  </si>
  <si>
    <t>Los Angeles Dodgers</t>
    <phoneticPr fontId="1" type="noConversion"/>
  </si>
  <si>
    <t>Chicago Cubs</t>
    <phoneticPr fontId="1" type="noConversion"/>
  </si>
  <si>
    <t>New York Mets</t>
    <phoneticPr fontId="1" type="noConversion"/>
  </si>
  <si>
    <t>San Francisco</t>
    <phoneticPr fontId="1" type="noConversion"/>
  </si>
  <si>
    <t>Los Angeles Angels</t>
    <phoneticPr fontId="1" type="noConversion"/>
  </si>
  <si>
    <t>Chicago White Sox</t>
    <phoneticPr fontId="1" type="noConversion"/>
  </si>
  <si>
    <t>St. Louis</t>
    <phoneticPr fontId="1" type="noConversion"/>
  </si>
  <si>
    <t>San Diego</t>
    <phoneticPr fontId="1" type="noConversion"/>
  </si>
  <si>
    <t>Kansas City</t>
    <phoneticPr fontId="1" type="noConversion"/>
  </si>
  <si>
    <t>Tampa Bay</t>
    <phoneticPr fontId="1" type="noConversion"/>
  </si>
  <si>
    <t>Team</t>
  </si>
  <si>
    <t>Boston</t>
  </si>
  <si>
    <t>Philadelphia</t>
  </si>
  <si>
    <t>Texas</t>
  </si>
  <si>
    <t>Minnesota</t>
  </si>
  <si>
    <t>Atlanta</t>
  </si>
  <si>
    <t>Houston</t>
  </si>
  <si>
    <t>Seattle</t>
  </si>
  <si>
    <t>Washington</t>
  </si>
  <si>
    <t>Colorado</t>
  </si>
  <si>
    <t>Baltimore</t>
  </si>
  <si>
    <t>Arizona</t>
  </si>
  <si>
    <t>Detroit</t>
  </si>
  <si>
    <t>Milwaukee</t>
  </si>
  <si>
    <t>Cincinnati</t>
  </si>
  <si>
    <t>Florida</t>
  </si>
  <si>
    <t>Cleveland</t>
  </si>
  <si>
    <t>Toronto</t>
  </si>
  <si>
    <t>Oakland</t>
  </si>
  <si>
    <t>Pittsburgh</t>
  </si>
  <si>
    <t>Player Expenses</t>
    <phoneticPr fontId="1" type="noConversion"/>
  </si>
  <si>
    <t>Gate Receipts</t>
    <phoneticPr fontId="1" type="noConversion"/>
  </si>
  <si>
    <t>Other Revenue</t>
    <phoneticPr fontId="1" type="noConversion"/>
  </si>
  <si>
    <t>Other expenses</t>
    <phoneticPr fontId="1" type="noConversion"/>
  </si>
  <si>
    <t>Gate Receipts include club seats</t>
    <phoneticPr fontId="1" type="noConversion"/>
  </si>
  <si>
    <t>REVENUE is net of stadium revenues used for debt payments.</t>
    <phoneticPr fontId="1" type="noConversion"/>
  </si>
  <si>
    <t>Player expenses include bneefits and bonuses.</t>
    <phoneticPr fontId="1" type="noConversion"/>
  </si>
  <si>
    <t>OPERATING INCOME is EBITDA.</t>
    <phoneticPr fontId="1" type="noConversion"/>
  </si>
  <si>
    <t>Revenues and operating income are for 2010 season and include revenue sharing.</t>
    <phoneticPr fontId="1" type="noConversion"/>
  </si>
  <si>
    <t>Total Expenses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</si>
</sst>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workbookViewId="0">
      <selection activeCell="G4" sqref="G4:G33"/>
    </sheetView>
  </sheetViews>
  <sheetFormatPr baseColWidth="10" defaultRowHeight="13" x14ac:dyDescent="0"/>
  <cols>
    <col min="1" max="1" width="17.5703125" customWidth="1"/>
    <col min="2" max="2" width="18.28515625" customWidth="1"/>
    <col min="3" max="3" width="16.28515625" customWidth="1"/>
    <col min="4" max="4" width="17.28515625" customWidth="1"/>
    <col min="5" max="5" width="12.42578125" customWidth="1"/>
    <col min="6" max="7" width="12" customWidth="1"/>
    <col min="8" max="8" width="18.7109375" customWidth="1"/>
  </cols>
  <sheetData>
    <row r="1" spans="1:8">
      <c r="A1" t="s">
        <v>0</v>
      </c>
    </row>
    <row r="3" spans="1:8">
      <c r="A3" t="s">
        <v>14</v>
      </c>
      <c r="B3" t="s">
        <v>35</v>
      </c>
      <c r="C3" t="s">
        <v>36</v>
      </c>
      <c r="D3" t="s">
        <v>1</v>
      </c>
      <c r="E3" t="s">
        <v>34</v>
      </c>
      <c r="F3" t="s">
        <v>37</v>
      </c>
      <c r="G3" t="s">
        <v>43</v>
      </c>
      <c r="H3" t="s">
        <v>2</v>
      </c>
    </row>
    <row r="4" spans="1:8">
      <c r="A4" t="s">
        <v>3</v>
      </c>
      <c r="B4">
        <v>300</v>
      </c>
      <c r="C4">
        <f>D4-B4</f>
        <v>127</v>
      </c>
      <c r="D4">
        <v>427</v>
      </c>
      <c r="E4">
        <v>236</v>
      </c>
      <c r="F4">
        <f t="shared" ref="F4:F33" si="0">D4-E4-H4</f>
        <v>165.3</v>
      </c>
      <c r="G4">
        <f>E4+F4</f>
        <v>401.3</v>
      </c>
      <c r="H4">
        <v>25.7</v>
      </c>
    </row>
    <row r="5" spans="1:8">
      <c r="A5" t="s">
        <v>15</v>
      </c>
      <c r="B5">
        <v>176</v>
      </c>
      <c r="C5">
        <f t="shared" ref="C5:C33" si="1">D5-B5</f>
        <v>96</v>
      </c>
      <c r="D5">
        <v>272</v>
      </c>
      <c r="E5">
        <v>187</v>
      </c>
      <c r="F5">
        <f t="shared" si="0"/>
        <v>86.1</v>
      </c>
      <c r="G5">
        <f t="shared" ref="G5:G33" si="2">E5+F5</f>
        <v>273.10000000000002</v>
      </c>
      <c r="H5">
        <v>-1.1000000000000001</v>
      </c>
    </row>
    <row r="6" spans="1:8">
      <c r="A6" t="s">
        <v>4</v>
      </c>
      <c r="B6">
        <v>107</v>
      </c>
      <c r="C6">
        <f t="shared" si="1"/>
        <v>139</v>
      </c>
      <c r="D6">
        <v>246</v>
      </c>
      <c r="E6">
        <v>118</v>
      </c>
      <c r="F6">
        <f t="shared" si="0"/>
        <v>95.2</v>
      </c>
      <c r="G6">
        <f t="shared" si="2"/>
        <v>213.2</v>
      </c>
      <c r="H6">
        <v>32.799999999999997</v>
      </c>
    </row>
    <row r="7" spans="1:8">
      <c r="A7" t="s">
        <v>5</v>
      </c>
      <c r="B7">
        <v>146</v>
      </c>
      <c r="C7">
        <f t="shared" si="1"/>
        <v>112</v>
      </c>
      <c r="D7">
        <v>258</v>
      </c>
      <c r="E7">
        <v>157</v>
      </c>
      <c r="F7">
        <f t="shared" si="0"/>
        <v>77.599999999999994</v>
      </c>
      <c r="G7">
        <f t="shared" si="2"/>
        <v>234.6</v>
      </c>
      <c r="H7">
        <v>23.4</v>
      </c>
    </row>
    <row r="8" spans="1:8">
      <c r="A8" t="s">
        <v>6</v>
      </c>
      <c r="B8">
        <v>123</v>
      </c>
      <c r="C8">
        <f t="shared" si="1"/>
        <v>110</v>
      </c>
      <c r="D8">
        <v>233</v>
      </c>
      <c r="E8">
        <v>139</v>
      </c>
      <c r="F8">
        <f t="shared" si="0"/>
        <v>100.2</v>
      </c>
      <c r="G8">
        <f t="shared" si="2"/>
        <v>239.2</v>
      </c>
      <c r="H8">
        <v>-6.2</v>
      </c>
    </row>
    <row r="9" spans="1:8">
      <c r="A9" t="s">
        <v>16</v>
      </c>
      <c r="B9">
        <v>124</v>
      </c>
      <c r="C9">
        <f t="shared" si="1"/>
        <v>115</v>
      </c>
      <c r="D9">
        <v>239</v>
      </c>
      <c r="E9">
        <v>150</v>
      </c>
      <c r="F9">
        <f t="shared" si="0"/>
        <v>80.099999999999994</v>
      </c>
      <c r="G9">
        <f t="shared" si="2"/>
        <v>230.1</v>
      </c>
      <c r="H9">
        <v>8.9</v>
      </c>
    </row>
    <row r="10" spans="1:8">
      <c r="A10" t="s">
        <v>7</v>
      </c>
      <c r="B10">
        <v>107</v>
      </c>
      <c r="C10">
        <f t="shared" si="1"/>
        <v>123</v>
      </c>
      <c r="D10">
        <v>230</v>
      </c>
      <c r="E10">
        <v>114</v>
      </c>
      <c r="F10">
        <f t="shared" si="0"/>
        <v>86.1</v>
      </c>
      <c r="G10">
        <f t="shared" si="2"/>
        <v>200.1</v>
      </c>
      <c r="H10">
        <v>29.9</v>
      </c>
    </row>
    <row r="11" spans="1:8">
      <c r="A11" t="s">
        <v>17</v>
      </c>
      <c r="B11">
        <v>65</v>
      </c>
      <c r="C11">
        <f t="shared" si="1"/>
        <v>141</v>
      </c>
      <c r="D11">
        <v>206</v>
      </c>
      <c r="E11">
        <v>87</v>
      </c>
      <c r="F11">
        <f t="shared" si="0"/>
        <v>96.4</v>
      </c>
      <c r="G11">
        <f t="shared" si="2"/>
        <v>183.4</v>
      </c>
      <c r="H11">
        <v>22.6</v>
      </c>
    </row>
    <row r="12" spans="1:8">
      <c r="A12" t="s">
        <v>8</v>
      </c>
      <c r="B12">
        <v>79</v>
      </c>
      <c r="C12">
        <f t="shared" si="1"/>
        <v>143</v>
      </c>
      <c r="D12">
        <v>222</v>
      </c>
      <c r="E12">
        <v>136</v>
      </c>
      <c r="F12">
        <f t="shared" si="0"/>
        <v>74.2</v>
      </c>
      <c r="G12">
        <f t="shared" si="2"/>
        <v>210.2</v>
      </c>
      <c r="H12">
        <v>11.8</v>
      </c>
    </row>
    <row r="13" spans="1:8">
      <c r="A13" t="s">
        <v>9</v>
      </c>
      <c r="B13">
        <v>77</v>
      </c>
      <c r="C13">
        <f t="shared" si="1"/>
        <v>133</v>
      </c>
      <c r="D13">
        <v>210</v>
      </c>
      <c r="E13">
        <v>119</v>
      </c>
      <c r="F13">
        <f t="shared" si="0"/>
        <v>63.4</v>
      </c>
      <c r="G13">
        <f t="shared" si="2"/>
        <v>182.4</v>
      </c>
      <c r="H13">
        <v>27.6</v>
      </c>
    </row>
    <row r="14" spans="1:8">
      <c r="A14" t="s">
        <v>10</v>
      </c>
      <c r="B14">
        <v>95</v>
      </c>
      <c r="C14">
        <f t="shared" si="1"/>
        <v>112</v>
      </c>
      <c r="D14">
        <v>207</v>
      </c>
      <c r="E14">
        <v>110</v>
      </c>
      <c r="F14">
        <f t="shared" si="0"/>
        <v>77.2</v>
      </c>
      <c r="G14">
        <f t="shared" si="2"/>
        <v>187.2</v>
      </c>
      <c r="H14">
        <v>19.8</v>
      </c>
    </row>
    <row r="15" spans="1:8">
      <c r="A15" t="s">
        <v>18</v>
      </c>
      <c r="B15">
        <v>100</v>
      </c>
      <c r="C15">
        <f t="shared" si="1"/>
        <v>113</v>
      </c>
      <c r="D15">
        <v>213</v>
      </c>
      <c r="E15">
        <v>112</v>
      </c>
      <c r="F15">
        <f t="shared" si="0"/>
        <v>74.5</v>
      </c>
      <c r="G15">
        <f t="shared" si="2"/>
        <v>186.5</v>
      </c>
      <c r="H15">
        <v>26.5</v>
      </c>
    </row>
    <row r="16" spans="1:8">
      <c r="A16" t="s">
        <v>19</v>
      </c>
      <c r="B16">
        <v>46</v>
      </c>
      <c r="C16">
        <f t="shared" si="1"/>
        <v>155</v>
      </c>
      <c r="D16">
        <v>201</v>
      </c>
      <c r="E16">
        <v>97</v>
      </c>
      <c r="F16">
        <f t="shared" si="0"/>
        <v>81.8</v>
      </c>
      <c r="G16">
        <f t="shared" si="2"/>
        <v>178.8</v>
      </c>
      <c r="H16">
        <v>22.2</v>
      </c>
    </row>
    <row r="17" spans="1:8">
      <c r="A17" t="s">
        <v>20</v>
      </c>
      <c r="B17">
        <v>67</v>
      </c>
      <c r="C17">
        <f t="shared" si="1"/>
        <v>130</v>
      </c>
      <c r="D17">
        <v>197</v>
      </c>
      <c r="E17">
        <v>109</v>
      </c>
      <c r="F17">
        <f t="shared" si="0"/>
        <v>73.599999999999994</v>
      </c>
      <c r="G17">
        <f t="shared" si="2"/>
        <v>182.6</v>
      </c>
      <c r="H17">
        <v>14.4</v>
      </c>
    </row>
    <row r="18" spans="1:8">
      <c r="A18" t="s">
        <v>21</v>
      </c>
      <c r="B18">
        <v>63</v>
      </c>
      <c r="C18">
        <f t="shared" si="1"/>
        <v>141</v>
      </c>
      <c r="D18">
        <v>204</v>
      </c>
      <c r="E18">
        <v>111</v>
      </c>
      <c r="F18">
        <f t="shared" si="0"/>
        <v>83.1</v>
      </c>
      <c r="G18">
        <f t="shared" si="2"/>
        <v>194.1</v>
      </c>
      <c r="H18">
        <v>9.9</v>
      </c>
    </row>
    <row r="19" spans="1:8">
      <c r="A19" t="s">
        <v>22</v>
      </c>
      <c r="B19">
        <v>60</v>
      </c>
      <c r="C19">
        <f t="shared" si="1"/>
        <v>134</v>
      </c>
      <c r="D19">
        <v>194</v>
      </c>
      <c r="E19">
        <v>85</v>
      </c>
      <c r="F19">
        <f t="shared" si="0"/>
        <v>72.400000000000006</v>
      </c>
      <c r="G19">
        <f t="shared" si="2"/>
        <v>157.4</v>
      </c>
      <c r="H19">
        <v>36.6</v>
      </c>
    </row>
    <row r="20" spans="1:8">
      <c r="A20" t="s">
        <v>23</v>
      </c>
      <c r="B20">
        <v>55</v>
      </c>
      <c r="C20">
        <f t="shared" si="1"/>
        <v>133</v>
      </c>
      <c r="D20">
        <v>188</v>
      </c>
      <c r="E20">
        <v>97</v>
      </c>
      <c r="F20">
        <f t="shared" si="0"/>
        <v>74.7</v>
      </c>
      <c r="G20">
        <f t="shared" si="2"/>
        <v>171.7</v>
      </c>
      <c r="H20">
        <v>16.3</v>
      </c>
    </row>
    <row r="21" spans="1:8">
      <c r="A21" t="s">
        <v>24</v>
      </c>
      <c r="B21">
        <v>41</v>
      </c>
      <c r="C21">
        <f t="shared" si="1"/>
        <v>134</v>
      </c>
      <c r="D21">
        <v>175</v>
      </c>
      <c r="E21">
        <v>90</v>
      </c>
      <c r="F21">
        <f t="shared" si="0"/>
        <v>59.5</v>
      </c>
      <c r="G21">
        <f t="shared" si="2"/>
        <v>149.5</v>
      </c>
      <c r="H21">
        <v>25.5</v>
      </c>
    </row>
    <row r="22" spans="1:8">
      <c r="A22" t="s">
        <v>11</v>
      </c>
      <c r="B22">
        <v>34</v>
      </c>
      <c r="C22">
        <f t="shared" si="1"/>
        <v>125</v>
      </c>
      <c r="D22">
        <v>159</v>
      </c>
      <c r="E22">
        <v>51</v>
      </c>
      <c r="F22">
        <f t="shared" si="0"/>
        <v>70.8</v>
      </c>
      <c r="G22">
        <f t="shared" si="2"/>
        <v>121.8</v>
      </c>
      <c r="H22">
        <v>37.200000000000003</v>
      </c>
    </row>
    <row r="23" spans="1:8">
      <c r="A23" t="s">
        <v>25</v>
      </c>
      <c r="B23">
        <v>39</v>
      </c>
      <c r="C23">
        <f t="shared" si="1"/>
        <v>141</v>
      </c>
      <c r="D23">
        <v>180</v>
      </c>
      <c r="E23">
        <v>102</v>
      </c>
      <c r="F23">
        <f t="shared" si="0"/>
        <v>71.8</v>
      </c>
      <c r="G23">
        <f t="shared" si="2"/>
        <v>173.8</v>
      </c>
      <c r="H23">
        <v>6.2</v>
      </c>
    </row>
    <row r="24" spans="1:8">
      <c r="A24" t="s">
        <v>26</v>
      </c>
      <c r="B24">
        <v>54</v>
      </c>
      <c r="C24">
        <f t="shared" si="1"/>
        <v>138</v>
      </c>
      <c r="D24">
        <v>192</v>
      </c>
      <c r="E24">
        <v>150</v>
      </c>
      <c r="F24">
        <f t="shared" si="0"/>
        <v>71.099999999999994</v>
      </c>
      <c r="G24">
        <f t="shared" si="2"/>
        <v>221.1</v>
      </c>
      <c r="H24">
        <v>-29.1</v>
      </c>
    </row>
    <row r="25" spans="1:8">
      <c r="A25" t="s">
        <v>27</v>
      </c>
      <c r="B25">
        <v>59</v>
      </c>
      <c r="C25">
        <f t="shared" si="1"/>
        <v>120</v>
      </c>
      <c r="D25">
        <v>179</v>
      </c>
      <c r="E25">
        <v>100</v>
      </c>
      <c r="F25">
        <f t="shared" si="0"/>
        <v>66.599999999999994</v>
      </c>
      <c r="G25">
        <f t="shared" si="2"/>
        <v>166.6</v>
      </c>
      <c r="H25">
        <v>12.4</v>
      </c>
    </row>
    <row r="26" spans="1:8">
      <c r="A26" t="s">
        <v>28</v>
      </c>
      <c r="B26">
        <v>46</v>
      </c>
      <c r="C26">
        <f t="shared" si="1"/>
        <v>133</v>
      </c>
      <c r="D26">
        <v>179</v>
      </c>
      <c r="E26">
        <v>90</v>
      </c>
      <c r="F26">
        <f t="shared" si="0"/>
        <v>68.900000000000006</v>
      </c>
      <c r="G26">
        <f t="shared" si="2"/>
        <v>158.9</v>
      </c>
      <c r="H26">
        <v>20.100000000000001</v>
      </c>
    </row>
    <row r="27" spans="1:8">
      <c r="A27" t="s">
        <v>29</v>
      </c>
      <c r="B27">
        <v>25</v>
      </c>
      <c r="C27">
        <f t="shared" si="1"/>
        <v>118</v>
      </c>
      <c r="D27">
        <v>143</v>
      </c>
      <c r="E27">
        <v>58</v>
      </c>
      <c r="F27">
        <f t="shared" si="0"/>
        <v>64.8</v>
      </c>
      <c r="G27">
        <f t="shared" si="2"/>
        <v>122.8</v>
      </c>
      <c r="H27">
        <v>20.2</v>
      </c>
    </row>
    <row r="28" spans="1:8">
      <c r="A28" t="s">
        <v>30</v>
      </c>
      <c r="B28">
        <v>29</v>
      </c>
      <c r="C28">
        <f t="shared" si="1"/>
        <v>139</v>
      </c>
      <c r="D28">
        <v>168</v>
      </c>
      <c r="E28">
        <v>76</v>
      </c>
      <c r="F28">
        <f t="shared" si="0"/>
        <v>79.900000000000006</v>
      </c>
      <c r="G28">
        <f t="shared" si="2"/>
        <v>155.9</v>
      </c>
      <c r="H28">
        <v>12.1</v>
      </c>
    </row>
    <row r="29" spans="1:8">
      <c r="A29" t="s">
        <v>12</v>
      </c>
      <c r="B29">
        <v>33</v>
      </c>
      <c r="C29">
        <f t="shared" si="1"/>
        <v>127</v>
      </c>
      <c r="D29">
        <v>160</v>
      </c>
      <c r="E29">
        <v>90</v>
      </c>
      <c r="F29">
        <f t="shared" si="0"/>
        <v>59.7</v>
      </c>
      <c r="G29">
        <f t="shared" si="2"/>
        <v>149.69999999999999</v>
      </c>
      <c r="H29">
        <v>10.3</v>
      </c>
    </row>
    <row r="30" spans="1:8">
      <c r="A30" t="s">
        <v>31</v>
      </c>
      <c r="B30">
        <v>34</v>
      </c>
      <c r="C30">
        <f t="shared" si="1"/>
        <v>134</v>
      </c>
      <c r="D30">
        <v>168</v>
      </c>
      <c r="E30">
        <v>101</v>
      </c>
      <c r="F30">
        <f t="shared" si="0"/>
        <v>63.4</v>
      </c>
      <c r="G30">
        <f t="shared" si="2"/>
        <v>164.4</v>
      </c>
      <c r="H30">
        <v>3.6</v>
      </c>
    </row>
    <row r="31" spans="1:8">
      <c r="A31" t="s">
        <v>32</v>
      </c>
      <c r="B31">
        <v>29</v>
      </c>
      <c r="C31">
        <f t="shared" si="1"/>
        <v>132</v>
      </c>
      <c r="D31">
        <v>161</v>
      </c>
      <c r="E31">
        <v>75</v>
      </c>
      <c r="F31">
        <f t="shared" si="0"/>
        <v>62.8</v>
      </c>
      <c r="G31">
        <f t="shared" si="2"/>
        <v>137.80000000000001</v>
      </c>
      <c r="H31">
        <v>23.2</v>
      </c>
    </row>
    <row r="32" spans="1:8">
      <c r="A32" t="s">
        <v>33</v>
      </c>
      <c r="B32">
        <v>27</v>
      </c>
      <c r="C32">
        <f t="shared" si="1"/>
        <v>133</v>
      </c>
      <c r="D32">
        <v>160</v>
      </c>
      <c r="E32">
        <v>61</v>
      </c>
      <c r="F32">
        <f t="shared" si="0"/>
        <v>74.400000000000006</v>
      </c>
      <c r="G32">
        <f t="shared" si="2"/>
        <v>135.4</v>
      </c>
      <c r="H32">
        <v>24.6</v>
      </c>
    </row>
    <row r="33" spans="1:8">
      <c r="A33" t="s">
        <v>13</v>
      </c>
      <c r="B33">
        <v>39</v>
      </c>
      <c r="C33">
        <f t="shared" si="1"/>
        <v>127</v>
      </c>
      <c r="D33">
        <v>166</v>
      </c>
      <c r="E33">
        <v>88</v>
      </c>
      <c r="F33">
        <f t="shared" si="0"/>
        <v>71.2</v>
      </c>
      <c r="G33">
        <f t="shared" si="2"/>
        <v>159.19999999999999</v>
      </c>
      <c r="H33">
        <v>6.8</v>
      </c>
    </row>
    <row r="35" spans="1:8">
      <c r="A35" t="s">
        <v>42</v>
      </c>
    </row>
    <row r="36" spans="1:8">
      <c r="A36" t="s">
        <v>38</v>
      </c>
    </row>
    <row r="37" spans="1:8">
      <c r="A37" t="s">
        <v>39</v>
      </c>
    </row>
    <row r="38" spans="1:8">
      <c r="A38" t="s">
        <v>40</v>
      </c>
    </row>
    <row r="39" spans="1:8">
      <c r="A39" t="s">
        <v>41</v>
      </c>
    </row>
  </sheetData>
  <sortState ref="A23:B47">
    <sortCondition ref="A23:A47"/>
  </sortState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Rodney Fort</dc:creator>
  <cp:lastModifiedBy>Rodney Fort</cp:lastModifiedBy>
  <dcterms:created xsi:type="dcterms:W3CDTF">2011-09-30T21:04:04Z</dcterms:created>
  <dcterms:modified xsi:type="dcterms:W3CDTF">2012-08-01T00:27:22Z</dcterms:modified>
</cp:coreProperties>
</file>