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date1904="1" showInkAnnotation="0" autoCompressPictures="0"/>
  <bookViews>
    <workbookView xWindow="3420" yWindow="100" windowWidth="20340" windowHeight="22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C3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</calcChain>
</file>

<file path=xl/sharedStrings.xml><?xml version="1.0" encoding="utf-8"?>
<sst xmlns="http://schemas.openxmlformats.org/spreadsheetml/2006/main" count="43" uniqueCount="43">
  <si>
    <t>Atlanta</t>
  </si>
  <si>
    <t>Sacramento</t>
  </si>
  <si>
    <t>Charlotte</t>
  </si>
  <si>
    <t>Indiana</t>
  </si>
  <si>
    <t>Memphis</t>
  </si>
  <si>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</si>
  <si>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</si>
  <si>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</si>
  <si>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New York</t>
    <phoneticPr fontId="1" type="noConversion"/>
  </si>
  <si>
    <t>Los Angeles Lakers</t>
    <phoneticPr fontId="1" type="noConversion"/>
  </si>
  <si>
    <t>San Antonio</t>
    <phoneticPr fontId="1" type="noConversion"/>
  </si>
  <si>
    <t>Golden State</t>
    <phoneticPr fontId="1" type="noConversion"/>
  </si>
  <si>
    <t>Oklahoma City</t>
    <phoneticPr fontId="1" type="noConversion"/>
  </si>
  <si>
    <t>New Jersey</t>
    <phoneticPr fontId="1" type="noConversion"/>
  </si>
  <si>
    <t>Los Angeles Clippers</t>
    <phoneticPr fontId="1" type="noConversion"/>
  </si>
  <si>
    <t>New Orleans</t>
    <phoneticPr fontId="1" type="noConversion"/>
  </si>
  <si>
    <t>Minnesota</t>
  </si>
  <si>
    <t>Milwaukee</t>
  </si>
  <si>
    <t>Revenues and operating income are for 2010 season and include revenue sharing.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</si>
  <si>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</si>
  <si>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</si>
  <si>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</si>
  <si>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</si>
  <si>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NBA Team Valuations 2011.  Forbes.com, gleaned September 30, 2011</t>
    <phoneticPr fontId="1" type="noConversion"/>
  </si>
  <si>
    <t>Chicago</t>
  </si>
  <si>
    <t>Boston</t>
  </si>
  <si>
    <t>Houston</t>
  </si>
  <si>
    <t>Dallas</t>
  </si>
  <si>
    <t>Miami</t>
  </si>
  <si>
    <t>Phoenix</t>
  </si>
  <si>
    <t>Toronto</t>
  </si>
  <si>
    <t>Orlando</t>
  </si>
  <si>
    <t>Detroit</t>
  </si>
  <si>
    <t>Portland</t>
  </si>
  <si>
    <t>Cleveland</t>
  </si>
  <si>
    <t>Utah</t>
  </si>
  <si>
    <t>Philadelphia</t>
  </si>
  <si>
    <t>Washington</t>
  </si>
  <si>
    <t>Denver</t>
  </si>
  <si>
    <t>Player Costs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</si>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</sst>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39" sqref="G39"/>
    </sheetView>
  </sheetViews>
  <sheetFormatPr baseColWidth="10" defaultRowHeight="13" x14ac:dyDescent="0"/>
  <cols>
    <col min="1" max="1" width="16" customWidth="1"/>
    <col min="2" max="2" width="13.85546875" customWidth="1"/>
    <col min="3" max="3" width="12.140625" customWidth="1"/>
    <col min="4" max="4" width="13.7109375" customWidth="1"/>
    <col min="5" max="5" width="10.5703125" customWidth="1"/>
    <col min="6" max="6" width="13.140625" customWidth="1"/>
    <col min="7" max="7" width="22.85546875" customWidth="1"/>
  </cols>
  <sheetData>
    <row r="1" spans="1:7">
      <c r="A1" t="s">
        <v>23</v>
      </c>
    </row>
    <row r="4" spans="1:7">
      <c r="A4" t="s">
        <v>5</v>
      </c>
      <c r="B4" t="s">
        <v>40</v>
      </c>
      <c r="C4" t="s">
        <v>41</v>
      </c>
      <c r="D4" t="s">
        <v>6</v>
      </c>
      <c r="E4" t="s">
        <v>39</v>
      </c>
      <c r="F4" t="s">
        <v>42</v>
      </c>
      <c r="G4" t="s">
        <v>7</v>
      </c>
    </row>
    <row r="5" spans="1:7">
      <c r="A5" t="s">
        <v>8</v>
      </c>
      <c r="B5">
        <v>81</v>
      </c>
      <c r="C5">
        <f>D5-B5</f>
        <v>145</v>
      </c>
      <c r="D5">
        <v>226</v>
      </c>
      <c r="E5">
        <v>86</v>
      </c>
      <c r="F5">
        <f>D5-E5-G5</f>
        <v>76</v>
      </c>
      <c r="G5">
        <v>64</v>
      </c>
    </row>
    <row r="6" spans="1:7">
      <c r="A6" t="s">
        <v>9</v>
      </c>
      <c r="B6">
        <v>96</v>
      </c>
      <c r="C6">
        <f t="shared" ref="C6:C34" si="0">D6-B6</f>
        <v>118</v>
      </c>
      <c r="D6">
        <v>214</v>
      </c>
      <c r="E6">
        <v>91</v>
      </c>
      <c r="F6">
        <f t="shared" ref="F6:F34" si="1">D6-E6-G6</f>
        <v>89.6</v>
      </c>
      <c r="G6">
        <v>33.4</v>
      </c>
    </row>
    <row r="7" spans="1:7">
      <c r="A7" t="s">
        <v>24</v>
      </c>
      <c r="B7">
        <v>53</v>
      </c>
      <c r="C7">
        <f t="shared" si="0"/>
        <v>116</v>
      </c>
      <c r="D7">
        <v>169</v>
      </c>
      <c r="E7">
        <v>74</v>
      </c>
      <c r="F7">
        <f t="shared" si="1"/>
        <v>43.7</v>
      </c>
      <c r="G7">
        <v>51.3</v>
      </c>
    </row>
    <row r="8" spans="1:7">
      <c r="A8" t="s">
        <v>25</v>
      </c>
      <c r="B8">
        <v>68</v>
      </c>
      <c r="C8">
        <f t="shared" si="0"/>
        <v>83</v>
      </c>
      <c r="D8">
        <v>151</v>
      </c>
      <c r="E8">
        <v>88</v>
      </c>
      <c r="F8">
        <f t="shared" si="1"/>
        <v>58.8</v>
      </c>
      <c r="G8">
        <v>4.2</v>
      </c>
    </row>
    <row r="9" spans="1:7">
      <c r="A9" t="s">
        <v>26</v>
      </c>
      <c r="B9">
        <v>42</v>
      </c>
      <c r="C9">
        <f t="shared" si="0"/>
        <v>111</v>
      </c>
      <c r="D9">
        <v>153</v>
      </c>
      <c r="E9">
        <v>67</v>
      </c>
      <c r="F9">
        <f t="shared" si="1"/>
        <v>50.1</v>
      </c>
      <c r="G9">
        <v>35.9</v>
      </c>
    </row>
    <row r="10" spans="1:7">
      <c r="A10" t="s">
        <v>27</v>
      </c>
      <c r="B10">
        <v>47</v>
      </c>
      <c r="C10">
        <f t="shared" si="0"/>
        <v>99</v>
      </c>
      <c r="D10">
        <v>146</v>
      </c>
      <c r="E10">
        <v>81</v>
      </c>
      <c r="F10">
        <f t="shared" si="1"/>
        <v>72.8</v>
      </c>
      <c r="G10">
        <v>-7.8</v>
      </c>
    </row>
    <row r="11" spans="1:7">
      <c r="A11" t="s">
        <v>28</v>
      </c>
      <c r="B11">
        <v>41</v>
      </c>
      <c r="C11">
        <f t="shared" si="0"/>
        <v>83</v>
      </c>
      <c r="D11">
        <v>124</v>
      </c>
      <c r="E11">
        <v>78</v>
      </c>
      <c r="F11">
        <f t="shared" si="1"/>
        <v>51.9</v>
      </c>
      <c r="G11">
        <v>-5.9</v>
      </c>
    </row>
    <row r="12" spans="1:7">
      <c r="A12" t="s">
        <v>29</v>
      </c>
      <c r="B12">
        <v>50</v>
      </c>
      <c r="C12">
        <f t="shared" si="0"/>
        <v>97</v>
      </c>
      <c r="D12">
        <v>147</v>
      </c>
      <c r="E12">
        <v>69</v>
      </c>
      <c r="F12">
        <f t="shared" si="1"/>
        <v>57.6</v>
      </c>
      <c r="G12">
        <v>20.399999999999999</v>
      </c>
    </row>
    <row r="13" spans="1:7">
      <c r="A13" t="s">
        <v>10</v>
      </c>
      <c r="B13">
        <v>49</v>
      </c>
      <c r="C13">
        <f t="shared" si="0"/>
        <v>86</v>
      </c>
      <c r="D13">
        <v>135</v>
      </c>
      <c r="E13">
        <v>84</v>
      </c>
      <c r="F13">
        <f t="shared" si="1"/>
        <v>55.7</v>
      </c>
      <c r="G13">
        <v>-4.7</v>
      </c>
    </row>
    <row r="14" spans="1:7">
      <c r="A14" t="s">
        <v>30</v>
      </c>
      <c r="B14">
        <v>44</v>
      </c>
      <c r="C14">
        <f t="shared" si="0"/>
        <v>94</v>
      </c>
      <c r="D14">
        <v>138</v>
      </c>
      <c r="E14">
        <v>72</v>
      </c>
      <c r="F14">
        <f t="shared" si="1"/>
        <v>40.700000000000003</v>
      </c>
      <c r="G14">
        <v>25.3</v>
      </c>
    </row>
    <row r="15" spans="1:7">
      <c r="A15" t="s">
        <v>31</v>
      </c>
      <c r="B15">
        <v>38</v>
      </c>
      <c r="C15">
        <f t="shared" si="0"/>
        <v>70</v>
      </c>
      <c r="D15">
        <v>108</v>
      </c>
      <c r="E15">
        <v>86</v>
      </c>
      <c r="F15">
        <f t="shared" si="1"/>
        <v>45.1</v>
      </c>
      <c r="G15">
        <v>-23.1</v>
      </c>
    </row>
    <row r="16" spans="1:7">
      <c r="A16" t="s">
        <v>11</v>
      </c>
      <c r="B16">
        <v>41</v>
      </c>
      <c r="C16">
        <f t="shared" si="0"/>
        <v>78</v>
      </c>
      <c r="D16">
        <v>119</v>
      </c>
      <c r="E16">
        <v>70</v>
      </c>
      <c r="F16">
        <f t="shared" si="1"/>
        <v>34.700000000000003</v>
      </c>
      <c r="G16">
        <v>14.3</v>
      </c>
    </row>
    <row r="17" spans="1:7">
      <c r="A17" t="s">
        <v>32</v>
      </c>
      <c r="B17">
        <v>26</v>
      </c>
      <c r="C17">
        <f t="shared" si="0"/>
        <v>121</v>
      </c>
      <c r="D17">
        <v>147</v>
      </c>
      <c r="E17">
        <v>64</v>
      </c>
      <c r="F17">
        <f t="shared" si="1"/>
        <v>51.2</v>
      </c>
      <c r="G17">
        <v>31.8</v>
      </c>
    </row>
    <row r="18" spans="1:7">
      <c r="A18" t="s">
        <v>33</v>
      </c>
      <c r="B18">
        <v>43</v>
      </c>
      <c r="C18">
        <f t="shared" si="0"/>
        <v>84</v>
      </c>
      <c r="D18">
        <v>127</v>
      </c>
      <c r="E18">
        <v>64</v>
      </c>
      <c r="F18">
        <f t="shared" si="1"/>
        <v>52.3</v>
      </c>
      <c r="G18">
        <v>10.7</v>
      </c>
    </row>
    <row r="19" spans="1:7">
      <c r="A19" t="s">
        <v>34</v>
      </c>
      <c r="B19">
        <v>54</v>
      </c>
      <c r="C19">
        <f t="shared" si="0"/>
        <v>107</v>
      </c>
      <c r="D19">
        <v>161</v>
      </c>
      <c r="E19">
        <v>90</v>
      </c>
      <c r="F19">
        <f t="shared" si="1"/>
        <v>68.400000000000006</v>
      </c>
      <c r="G19">
        <v>2.6</v>
      </c>
    </row>
    <row r="20" spans="1:7">
      <c r="A20" t="s">
        <v>35</v>
      </c>
      <c r="B20">
        <v>42</v>
      </c>
      <c r="C20">
        <f t="shared" si="0"/>
        <v>79</v>
      </c>
      <c r="D20">
        <v>121</v>
      </c>
      <c r="E20">
        <v>76</v>
      </c>
      <c r="F20">
        <f t="shared" si="1"/>
        <v>48.9</v>
      </c>
      <c r="G20">
        <v>-3.9</v>
      </c>
    </row>
    <row r="21" spans="1:7">
      <c r="A21" t="s">
        <v>36</v>
      </c>
      <c r="B21">
        <v>24</v>
      </c>
      <c r="C21">
        <f t="shared" si="0"/>
        <v>86</v>
      </c>
      <c r="D21">
        <v>110</v>
      </c>
      <c r="E21">
        <v>69</v>
      </c>
      <c r="F21">
        <f t="shared" si="1"/>
        <v>42.2</v>
      </c>
      <c r="G21">
        <v>-1.2</v>
      </c>
    </row>
    <row r="22" spans="1:7">
      <c r="A22" t="s">
        <v>12</v>
      </c>
      <c r="B22">
        <v>44</v>
      </c>
      <c r="C22">
        <f t="shared" si="0"/>
        <v>74</v>
      </c>
      <c r="D22">
        <v>118</v>
      </c>
      <c r="E22">
        <v>62</v>
      </c>
      <c r="F22">
        <f t="shared" si="1"/>
        <v>33.4</v>
      </c>
      <c r="G22">
        <v>22.6</v>
      </c>
    </row>
    <row r="23" spans="1:7">
      <c r="A23" t="s">
        <v>37</v>
      </c>
      <c r="B23">
        <v>25</v>
      </c>
      <c r="C23">
        <f t="shared" si="0"/>
        <v>82</v>
      </c>
      <c r="D23">
        <v>107</v>
      </c>
      <c r="E23">
        <v>73</v>
      </c>
      <c r="F23">
        <f t="shared" si="1"/>
        <v>39.200000000000003</v>
      </c>
      <c r="G23">
        <v>-5.2</v>
      </c>
    </row>
    <row r="24" spans="1:7">
      <c r="A24" t="s">
        <v>38</v>
      </c>
      <c r="B24">
        <v>34</v>
      </c>
      <c r="C24">
        <f t="shared" si="0"/>
        <v>79</v>
      </c>
      <c r="D24">
        <v>113</v>
      </c>
      <c r="E24">
        <v>79</v>
      </c>
      <c r="F24">
        <f t="shared" si="1"/>
        <v>45.7</v>
      </c>
      <c r="G24">
        <v>-11.7</v>
      </c>
    </row>
    <row r="25" spans="1:7">
      <c r="A25" t="s">
        <v>13</v>
      </c>
      <c r="B25">
        <v>21</v>
      </c>
      <c r="C25">
        <f t="shared" si="0"/>
        <v>68</v>
      </c>
      <c r="D25">
        <v>89</v>
      </c>
      <c r="E25">
        <v>64</v>
      </c>
      <c r="F25">
        <f t="shared" si="1"/>
        <v>35.200000000000003</v>
      </c>
      <c r="G25">
        <v>-10.199999999999999</v>
      </c>
    </row>
    <row r="26" spans="1:7">
      <c r="A26" t="s">
        <v>14</v>
      </c>
      <c r="B26">
        <v>24</v>
      </c>
      <c r="C26">
        <f t="shared" si="0"/>
        <v>78</v>
      </c>
      <c r="D26">
        <v>102</v>
      </c>
      <c r="E26">
        <v>62</v>
      </c>
      <c r="F26">
        <f t="shared" si="1"/>
        <v>29</v>
      </c>
      <c r="G26">
        <v>11</v>
      </c>
    </row>
    <row r="27" spans="1:7">
      <c r="A27" t="s">
        <v>0</v>
      </c>
      <c r="B27">
        <v>24</v>
      </c>
      <c r="C27">
        <f t="shared" si="0"/>
        <v>81</v>
      </c>
      <c r="D27">
        <v>105</v>
      </c>
      <c r="E27">
        <v>70</v>
      </c>
      <c r="F27">
        <f t="shared" si="1"/>
        <v>42.3</v>
      </c>
      <c r="G27">
        <v>-7.3</v>
      </c>
    </row>
    <row r="28" spans="1:7">
      <c r="A28" t="s">
        <v>1</v>
      </c>
      <c r="B28">
        <v>23</v>
      </c>
      <c r="C28">
        <f t="shared" si="0"/>
        <v>80</v>
      </c>
      <c r="D28">
        <v>103</v>
      </c>
      <c r="E28">
        <v>72</v>
      </c>
      <c r="F28">
        <f t="shared" si="1"/>
        <v>40.799999999999997</v>
      </c>
      <c r="G28">
        <v>-9.8000000000000007</v>
      </c>
    </row>
    <row r="29" spans="1:7">
      <c r="A29" t="s">
        <v>2</v>
      </c>
      <c r="B29">
        <v>21</v>
      </c>
      <c r="C29">
        <f t="shared" si="0"/>
        <v>77</v>
      </c>
      <c r="D29">
        <v>98</v>
      </c>
      <c r="E29">
        <v>73</v>
      </c>
      <c r="F29">
        <f t="shared" si="1"/>
        <v>45</v>
      </c>
      <c r="G29">
        <v>-20</v>
      </c>
    </row>
    <row r="30" spans="1:7">
      <c r="A30" t="s">
        <v>15</v>
      </c>
      <c r="B30">
        <v>27</v>
      </c>
      <c r="C30">
        <f t="shared" si="0"/>
        <v>73</v>
      </c>
      <c r="D30">
        <v>100</v>
      </c>
      <c r="E30">
        <v>74</v>
      </c>
      <c r="F30">
        <f t="shared" si="1"/>
        <v>31.9</v>
      </c>
      <c r="G30">
        <v>-5.9</v>
      </c>
    </row>
    <row r="31" spans="1:7">
      <c r="A31" t="s">
        <v>3</v>
      </c>
      <c r="B31">
        <v>15</v>
      </c>
      <c r="C31">
        <f t="shared" si="0"/>
        <v>80</v>
      </c>
      <c r="D31">
        <v>95</v>
      </c>
      <c r="E31">
        <v>71</v>
      </c>
      <c r="F31">
        <f t="shared" si="1"/>
        <v>40.9</v>
      </c>
      <c r="G31">
        <v>-16.899999999999999</v>
      </c>
    </row>
    <row r="32" spans="1:7">
      <c r="A32" t="s">
        <v>4</v>
      </c>
      <c r="B32">
        <v>15</v>
      </c>
      <c r="C32">
        <f t="shared" si="0"/>
        <v>77</v>
      </c>
      <c r="D32">
        <v>92</v>
      </c>
      <c r="E32">
        <v>59</v>
      </c>
      <c r="F32">
        <f t="shared" si="1"/>
        <v>35.6</v>
      </c>
      <c r="G32">
        <v>-2.6</v>
      </c>
    </row>
    <row r="33" spans="1:7">
      <c r="A33" t="s">
        <v>16</v>
      </c>
      <c r="B33">
        <v>14</v>
      </c>
      <c r="C33">
        <f t="shared" si="0"/>
        <v>81</v>
      </c>
      <c r="D33">
        <v>95</v>
      </c>
      <c r="E33">
        <v>67</v>
      </c>
      <c r="F33">
        <f t="shared" si="1"/>
        <v>34.700000000000003</v>
      </c>
      <c r="G33">
        <v>-6.7</v>
      </c>
    </row>
    <row r="34" spans="1:7">
      <c r="A34" t="s">
        <v>17</v>
      </c>
      <c r="B34">
        <v>20</v>
      </c>
      <c r="C34">
        <f t="shared" si="0"/>
        <v>72</v>
      </c>
      <c r="D34">
        <v>92</v>
      </c>
      <c r="E34">
        <v>69</v>
      </c>
      <c r="F34">
        <f t="shared" si="1"/>
        <v>25</v>
      </c>
      <c r="G34">
        <v>-2</v>
      </c>
    </row>
    <row r="36" spans="1:7">
      <c r="A36" t="s">
        <v>18</v>
      </c>
    </row>
    <row r="37" spans="1:7">
      <c r="A37" t="s">
        <v>19</v>
      </c>
    </row>
    <row r="38" spans="1:7">
      <c r="A38" t="s">
        <v>20</v>
      </c>
    </row>
    <row r="39" spans="1:7">
      <c r="A39" t="s">
        <v>21</v>
      </c>
    </row>
    <row r="40" spans="1:7">
      <c r="A40" t="s">
        <v>22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2011-09-30T23:51:54Z</dcterms:created>
  <dcterms:modified xsi:type="dcterms:W3CDTF">2012-09-29T21:09:25Z</dcterms:modified>
</cp:coreProperties>
</file>