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4040" yWindow="118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</calcChain>
</file>

<file path=xl/sharedStrings.xml><?xml version="1.0" encoding="utf-8"?>
<sst xmlns="http://schemas.openxmlformats.org/spreadsheetml/2006/main" count="52" uniqueCount="52">
  <si>
    <t>Team</t>
  </si>
  <si>
    <t>Revenue ($mil)</t>
  </si>
  <si>
    <t>Operating Income ($mil)</t>
  </si>
  <si>
    <t>Los Angeles Lakers</t>
  </si>
  <si>
    <t>New York Knicks</t>
  </si>
  <si>
    <t>Chicago Bulls</t>
  </si>
  <si>
    <t>Dallas Mavericks</t>
  </si>
  <si>
    <t>Boston Celtics</t>
  </si>
  <si>
    <t>Miami Heat</t>
  </si>
  <si>
    <t>Houston Rockets</t>
  </si>
  <si>
    <t>Golden State Warriors</t>
  </si>
  <si>
    <t>San Antonio Spurs</t>
  </si>
  <si>
    <t>Phoenix Suns</t>
  </si>
  <si>
    <t>Orlando Magic</t>
  </si>
  <si>
    <t>Toronto Raptors</t>
  </si>
  <si>
    <t>Portland Trail Blazers</t>
  </si>
  <si>
    <t>New Jersey Nets</t>
  </si>
  <si>
    <t>Oklahoma City Thunder</t>
  </si>
  <si>
    <t>Utah Jazz</t>
  </si>
  <si>
    <t>Detroit Pistons</t>
  </si>
  <si>
    <t>Cleveland Cavaliers</t>
  </si>
  <si>
    <t>Washington Wizards</t>
  </si>
  <si>
    <t>Los Angeles Clippers</t>
  </si>
  <si>
    <t>Denver Nuggets</t>
  </si>
  <si>
    <t>Philadelphia 76ers</t>
  </si>
  <si>
    <t>Sacramento Kings</t>
  </si>
  <si>
    <t>New Orleans Hornets</t>
  </si>
  <si>
    <t>Indiana Pacers</t>
  </si>
  <si>
    <t>Charlotte Bobcats</t>
  </si>
  <si>
    <t>Minnesota Timberwolves</t>
  </si>
  <si>
    <t>Atlanta Hawks</t>
  </si>
  <si>
    <t>Memphis Grizzlies</t>
  </si>
  <si>
    <t>Milwaukee Bucks</t>
  </si>
  <si>
    <t>Forbes 2012 NBA Team Valuations, 1/25/12.  Gleaned Sept. 29, 2012.</t>
  </si>
  <si>
    <t>Gate Receipts</t>
  </si>
  <si>
    <t>Other Revenue</t>
  </si>
  <si>
    <t>Player Costs</t>
  </si>
  <si>
    <t>Other Expenses</t>
  </si>
  <si>
    <t>Revenue and operating income are for 2011 season and net of revenue sharing and stadium debt service.</t>
  </si>
  <si>
    <t>Value of team based on current stadium deal (unless new stadium is pending) without deduction for debt (other than stadium debt).</t>
  </si>
  <si>
    <t>Net of stadium revenues used for debt payments.</t>
  </si>
  <si>
    <t>Earnings before interest, taxes, depreciation and amortization.</t>
  </si>
  <si>
    <t>Includes stadium debt.</t>
  </si>
  <si>
    <t>Includes benefits and bonuses.</t>
  </si>
  <si>
    <t>Includes club seats.</t>
  </si>
  <si>
    <t>Compares the number of wins per player payroll relative to the rest of NBA. Playoff wins count twice as much as regular season wins. A score of 120 means that the team achieved 20% more victories per dollar of payroll compared with the league average in 2011.</t>
  </si>
  <si>
    <t>Local revenues divided by metro population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</si>
  <si>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</si>
  <si>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</si>
  <si>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stadium.</t>
  </si>
  <si>
    <t>Portion of franchise's value attributable to its brand.</t>
  </si>
  <si>
    <t>Current team value compared with latest transaction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</si>
</sst>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rgb="FF0F2D5F"/>
      <name val="Calibri"/>
      <scheme val="minor"/>
    </font>
    <font>
      <b/>
      <sz val="12"/>
      <color rgb="FF000000"/>
      <name val="Calibri"/>
      <scheme val="minor"/>
    </font>
    <font>
      <sz val="12"/>
      <color rgb="FF3C3C3C"/>
      <name val="Calibri"/>
      <scheme val="minor"/>
    </font>
    <font>
      <sz val="10"/>
      <color rgb="FF99999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I16" sqref="I16"/>
    </sheetView>
  </sheetViews>
  <sheetFormatPr baseColWidth="10" defaultRowHeight="15" x14ac:dyDescent="0"/>
  <cols>
    <col min="1" max="1" width="23.1640625" style="1" customWidth="1"/>
    <col min="2" max="2" width="12.6640625" style="1" bestFit="1" customWidth="1"/>
    <col min="3" max="4" width="13.83203125" style="1" bestFit="1" customWidth="1"/>
    <col min="5" max="5" width="11.33203125" style="1" bestFit="1" customWidth="1"/>
    <col min="6" max="6" width="14.1640625" style="1" bestFit="1" customWidth="1"/>
    <col min="7" max="7" width="21.5" style="1" bestFit="1" customWidth="1"/>
    <col min="8" max="16384" width="10.83203125" style="1"/>
  </cols>
  <sheetData>
    <row r="1" spans="1:7">
      <c r="A1" s="1" t="s">
        <v>33</v>
      </c>
    </row>
    <row r="3" spans="1:7">
      <c r="A3" s="2" t="s">
        <v>0</v>
      </c>
      <c r="B3" s="2" t="s">
        <v>34</v>
      </c>
      <c r="C3" s="2" t="s">
        <v>35</v>
      </c>
      <c r="D3" s="2" t="s">
        <v>1</v>
      </c>
      <c r="E3" s="2" t="s">
        <v>36</v>
      </c>
      <c r="F3" s="2" t="s">
        <v>37</v>
      </c>
      <c r="G3" s="2" t="s">
        <v>2</v>
      </c>
    </row>
    <row r="4" spans="1:7">
      <c r="A4" s="3" t="s">
        <v>3</v>
      </c>
      <c r="B4" s="4">
        <v>85</v>
      </c>
      <c r="C4" s="4">
        <f>D4-B4</f>
        <v>123</v>
      </c>
      <c r="D4" s="4">
        <v>208</v>
      </c>
      <c r="E4" s="4">
        <v>95</v>
      </c>
      <c r="F4" s="4">
        <f>D4-E4-G4</f>
        <v>88.7</v>
      </c>
      <c r="G4" s="4">
        <v>24.3</v>
      </c>
    </row>
    <row r="5" spans="1:7">
      <c r="A5" s="3" t="s">
        <v>4</v>
      </c>
      <c r="B5" s="4">
        <v>92</v>
      </c>
      <c r="C5" s="4">
        <f t="shared" ref="C5:C33" si="0">D5-B5</f>
        <v>152</v>
      </c>
      <c r="D5" s="4">
        <v>244</v>
      </c>
      <c r="E5" s="4">
        <v>74</v>
      </c>
      <c r="F5" s="4">
        <f t="shared" ref="F5:F33" si="1">D5-E5-G5</f>
        <v>95.1</v>
      </c>
      <c r="G5" s="4">
        <v>74.900000000000006</v>
      </c>
    </row>
    <row r="6" spans="1:7">
      <c r="A6" s="3" t="s">
        <v>5</v>
      </c>
      <c r="B6" s="4">
        <v>63</v>
      </c>
      <c r="C6" s="4">
        <f t="shared" si="0"/>
        <v>122</v>
      </c>
      <c r="D6" s="4">
        <v>185</v>
      </c>
      <c r="E6" s="4">
        <v>58</v>
      </c>
      <c r="F6" s="4">
        <f t="shared" si="1"/>
        <v>67.599999999999994</v>
      </c>
      <c r="G6" s="4">
        <v>59.4</v>
      </c>
    </row>
    <row r="7" spans="1:7">
      <c r="A7" s="3" t="s">
        <v>6</v>
      </c>
      <c r="B7" s="4">
        <v>53</v>
      </c>
      <c r="C7" s="4">
        <f t="shared" si="0"/>
        <v>113</v>
      </c>
      <c r="D7" s="4">
        <v>166</v>
      </c>
      <c r="E7" s="4">
        <v>88</v>
      </c>
      <c r="F7" s="4">
        <f t="shared" si="1"/>
        <v>81.900000000000006</v>
      </c>
      <c r="G7" s="4">
        <v>-3.9</v>
      </c>
    </row>
    <row r="8" spans="1:7">
      <c r="A8" s="3" t="s">
        <v>7</v>
      </c>
      <c r="B8" s="4">
        <v>59</v>
      </c>
      <c r="C8" s="4">
        <f t="shared" si="0"/>
        <v>87</v>
      </c>
      <c r="D8" s="4">
        <v>146</v>
      </c>
      <c r="E8" s="4">
        <v>86</v>
      </c>
      <c r="F8" s="4">
        <f t="shared" si="1"/>
        <v>52.3</v>
      </c>
      <c r="G8" s="4">
        <v>7.7</v>
      </c>
    </row>
    <row r="9" spans="1:7">
      <c r="A9" s="3" t="s">
        <v>8</v>
      </c>
      <c r="B9" s="4">
        <v>67</v>
      </c>
      <c r="C9" s="4">
        <f t="shared" si="0"/>
        <v>91</v>
      </c>
      <c r="D9" s="4">
        <v>158</v>
      </c>
      <c r="E9" s="4">
        <v>69</v>
      </c>
      <c r="F9" s="4">
        <f t="shared" si="1"/>
        <v>63</v>
      </c>
      <c r="G9" s="4">
        <v>26</v>
      </c>
    </row>
    <row r="10" spans="1:7">
      <c r="A10" s="3" t="s">
        <v>9</v>
      </c>
      <c r="B10" s="4">
        <v>38</v>
      </c>
      <c r="C10" s="4">
        <f t="shared" si="0"/>
        <v>112</v>
      </c>
      <c r="D10" s="4">
        <v>150</v>
      </c>
      <c r="E10" s="4">
        <v>70</v>
      </c>
      <c r="F10" s="4">
        <f t="shared" si="1"/>
        <v>62.1</v>
      </c>
      <c r="G10" s="4">
        <v>17.899999999999999</v>
      </c>
    </row>
    <row r="11" spans="1:7">
      <c r="A11" s="3" t="s">
        <v>10</v>
      </c>
      <c r="B11" s="4">
        <v>41</v>
      </c>
      <c r="C11" s="4">
        <f t="shared" si="0"/>
        <v>98</v>
      </c>
      <c r="D11" s="4">
        <v>139</v>
      </c>
      <c r="E11" s="4">
        <v>73</v>
      </c>
      <c r="F11" s="4">
        <f t="shared" si="1"/>
        <v>43.8</v>
      </c>
      <c r="G11" s="4">
        <v>22.2</v>
      </c>
    </row>
    <row r="12" spans="1:7">
      <c r="A12" s="3" t="s">
        <v>11</v>
      </c>
      <c r="B12" s="4">
        <v>51</v>
      </c>
      <c r="C12" s="4">
        <f t="shared" si="0"/>
        <v>88</v>
      </c>
      <c r="D12" s="4">
        <v>139</v>
      </c>
      <c r="E12" s="4">
        <v>74</v>
      </c>
      <c r="F12" s="4">
        <f t="shared" si="1"/>
        <v>50.6</v>
      </c>
      <c r="G12" s="4">
        <v>14.4</v>
      </c>
    </row>
    <row r="13" spans="1:7">
      <c r="A13" s="3" t="s">
        <v>12</v>
      </c>
      <c r="B13" s="4">
        <v>40</v>
      </c>
      <c r="C13" s="4">
        <f t="shared" si="0"/>
        <v>96</v>
      </c>
      <c r="D13" s="4">
        <v>136</v>
      </c>
      <c r="E13" s="4">
        <v>71</v>
      </c>
      <c r="F13" s="4">
        <f t="shared" si="1"/>
        <v>51.9</v>
      </c>
      <c r="G13" s="4">
        <v>13.1</v>
      </c>
    </row>
    <row r="14" spans="1:7">
      <c r="A14" s="3" t="s">
        <v>13</v>
      </c>
      <c r="B14" s="4">
        <v>43</v>
      </c>
      <c r="C14" s="4">
        <f t="shared" si="0"/>
        <v>97</v>
      </c>
      <c r="D14" s="4">
        <v>140</v>
      </c>
      <c r="E14" s="4">
        <v>95</v>
      </c>
      <c r="F14" s="4">
        <f t="shared" si="1"/>
        <v>61</v>
      </c>
      <c r="G14" s="4">
        <v>-16</v>
      </c>
    </row>
    <row r="15" spans="1:7">
      <c r="A15" s="3" t="s">
        <v>14</v>
      </c>
      <c r="B15" s="4">
        <v>40</v>
      </c>
      <c r="C15" s="4">
        <f t="shared" si="0"/>
        <v>94</v>
      </c>
      <c r="D15" s="4">
        <v>134</v>
      </c>
      <c r="E15" s="4">
        <v>75</v>
      </c>
      <c r="F15" s="4">
        <f t="shared" si="1"/>
        <v>51.6</v>
      </c>
      <c r="G15" s="4">
        <v>7.4</v>
      </c>
    </row>
    <row r="16" spans="1:7">
      <c r="A16" s="3" t="s">
        <v>15</v>
      </c>
      <c r="B16" s="4">
        <v>43</v>
      </c>
      <c r="C16" s="4">
        <f t="shared" si="0"/>
        <v>89</v>
      </c>
      <c r="D16" s="4">
        <v>132</v>
      </c>
      <c r="E16" s="4">
        <v>76</v>
      </c>
      <c r="F16" s="4">
        <f t="shared" si="1"/>
        <v>64.099999999999994</v>
      </c>
      <c r="G16" s="4">
        <v>-8.1</v>
      </c>
    </row>
    <row r="17" spans="1:7">
      <c r="A17" s="3" t="s">
        <v>16</v>
      </c>
      <c r="B17" s="4">
        <v>20</v>
      </c>
      <c r="C17" s="4">
        <f t="shared" si="0"/>
        <v>69</v>
      </c>
      <c r="D17" s="4">
        <v>89</v>
      </c>
      <c r="E17" s="4">
        <v>66</v>
      </c>
      <c r="F17" s="4">
        <f t="shared" si="1"/>
        <v>46.6</v>
      </c>
      <c r="G17" s="4">
        <v>-23.6</v>
      </c>
    </row>
    <row r="18" spans="1:7">
      <c r="A18" s="3" t="s">
        <v>17</v>
      </c>
      <c r="B18" s="4">
        <v>48</v>
      </c>
      <c r="C18" s="4">
        <f t="shared" si="0"/>
        <v>78</v>
      </c>
      <c r="D18" s="4">
        <v>126</v>
      </c>
      <c r="E18" s="4">
        <v>60</v>
      </c>
      <c r="F18" s="4">
        <f t="shared" si="1"/>
        <v>41.5</v>
      </c>
      <c r="G18" s="4">
        <v>24.5</v>
      </c>
    </row>
    <row r="19" spans="1:7">
      <c r="A19" s="3" t="s">
        <v>18</v>
      </c>
      <c r="B19" s="4">
        <v>37</v>
      </c>
      <c r="C19" s="4">
        <f t="shared" si="0"/>
        <v>83</v>
      </c>
      <c r="D19" s="4">
        <v>120</v>
      </c>
      <c r="E19" s="4">
        <v>80</v>
      </c>
      <c r="F19" s="4">
        <f t="shared" si="1"/>
        <v>56.4</v>
      </c>
      <c r="G19" s="4">
        <v>-16.399999999999999</v>
      </c>
    </row>
    <row r="20" spans="1:7">
      <c r="A20" s="3" t="s">
        <v>19</v>
      </c>
      <c r="B20" s="4">
        <v>21</v>
      </c>
      <c r="C20" s="4">
        <f t="shared" si="0"/>
        <v>120</v>
      </c>
      <c r="D20" s="4">
        <v>141</v>
      </c>
      <c r="E20" s="4">
        <v>70</v>
      </c>
      <c r="F20" s="4">
        <f t="shared" si="1"/>
        <v>61.3</v>
      </c>
      <c r="G20" s="4">
        <v>9.6999999999999993</v>
      </c>
    </row>
    <row r="21" spans="1:7">
      <c r="A21" s="3" t="s">
        <v>20</v>
      </c>
      <c r="B21" s="4">
        <v>43</v>
      </c>
      <c r="C21" s="4">
        <f t="shared" si="0"/>
        <v>106</v>
      </c>
      <c r="D21" s="4">
        <v>149</v>
      </c>
      <c r="E21" s="4">
        <v>58</v>
      </c>
      <c r="F21" s="4">
        <f t="shared" si="1"/>
        <v>58.1</v>
      </c>
      <c r="G21" s="4">
        <v>32.9</v>
      </c>
    </row>
    <row r="22" spans="1:7">
      <c r="A22" s="3" t="s">
        <v>21</v>
      </c>
      <c r="B22" s="4">
        <v>24</v>
      </c>
      <c r="C22" s="4">
        <f t="shared" si="0"/>
        <v>85</v>
      </c>
      <c r="D22" s="4">
        <v>109</v>
      </c>
      <c r="E22" s="4">
        <v>63</v>
      </c>
      <c r="F22" s="4">
        <f t="shared" si="1"/>
        <v>49.4</v>
      </c>
      <c r="G22" s="4">
        <v>-3.4</v>
      </c>
    </row>
    <row r="23" spans="1:7">
      <c r="A23" s="3" t="s">
        <v>22</v>
      </c>
      <c r="B23" s="4">
        <v>29</v>
      </c>
      <c r="C23" s="4">
        <f t="shared" si="0"/>
        <v>79</v>
      </c>
      <c r="D23" s="4">
        <v>108</v>
      </c>
      <c r="E23" s="4">
        <v>58</v>
      </c>
      <c r="F23" s="4">
        <f t="shared" si="1"/>
        <v>40.6</v>
      </c>
      <c r="G23" s="4">
        <v>9.4</v>
      </c>
    </row>
    <row r="24" spans="1:7">
      <c r="A24" s="3" t="s">
        <v>23</v>
      </c>
      <c r="B24" s="4">
        <v>31</v>
      </c>
      <c r="C24" s="4">
        <f t="shared" si="0"/>
        <v>82</v>
      </c>
      <c r="D24" s="4">
        <v>113</v>
      </c>
      <c r="E24" s="4">
        <v>69</v>
      </c>
      <c r="F24" s="4">
        <f t="shared" si="1"/>
        <v>45.2</v>
      </c>
      <c r="G24" s="4">
        <v>-1.2</v>
      </c>
    </row>
    <row r="25" spans="1:7">
      <c r="A25" s="3" t="s">
        <v>24</v>
      </c>
      <c r="B25" s="4">
        <v>26</v>
      </c>
      <c r="C25" s="4">
        <f t="shared" si="0"/>
        <v>90</v>
      </c>
      <c r="D25" s="4">
        <v>116</v>
      </c>
      <c r="E25" s="4">
        <v>73</v>
      </c>
      <c r="F25" s="4">
        <f t="shared" si="1"/>
        <v>53.3</v>
      </c>
      <c r="G25" s="4">
        <v>-10.3</v>
      </c>
    </row>
    <row r="26" spans="1:7">
      <c r="A26" s="3" t="s">
        <v>25</v>
      </c>
      <c r="B26" s="4">
        <v>23</v>
      </c>
      <c r="C26" s="4">
        <f t="shared" si="0"/>
        <v>81</v>
      </c>
      <c r="D26" s="4">
        <v>104</v>
      </c>
      <c r="E26" s="4">
        <v>50</v>
      </c>
      <c r="F26" s="4">
        <f t="shared" si="1"/>
        <v>47.6</v>
      </c>
      <c r="G26" s="4">
        <v>6.4</v>
      </c>
    </row>
    <row r="27" spans="1:7">
      <c r="A27" s="3" t="s">
        <v>26</v>
      </c>
      <c r="B27" s="4">
        <v>28</v>
      </c>
      <c r="C27" s="4">
        <f t="shared" si="0"/>
        <v>81</v>
      </c>
      <c r="D27" s="4">
        <v>109</v>
      </c>
      <c r="E27" s="4">
        <v>73</v>
      </c>
      <c r="F27" s="4">
        <f t="shared" si="1"/>
        <v>38.700000000000003</v>
      </c>
      <c r="G27" s="4">
        <v>-2.7</v>
      </c>
    </row>
    <row r="28" spans="1:7">
      <c r="A28" s="3" t="s">
        <v>27</v>
      </c>
      <c r="B28" s="4">
        <v>16</v>
      </c>
      <c r="C28" s="4">
        <f t="shared" si="0"/>
        <v>85</v>
      </c>
      <c r="D28" s="4">
        <v>101</v>
      </c>
      <c r="E28" s="4">
        <v>70</v>
      </c>
      <c r="F28" s="4">
        <f t="shared" si="1"/>
        <v>41.5</v>
      </c>
      <c r="G28" s="4">
        <v>-10.5</v>
      </c>
    </row>
    <row r="29" spans="1:7">
      <c r="A29" s="3" t="s">
        <v>28</v>
      </c>
      <c r="B29" s="4">
        <v>19</v>
      </c>
      <c r="C29" s="4">
        <f t="shared" si="0"/>
        <v>82</v>
      </c>
      <c r="D29" s="4">
        <v>101</v>
      </c>
      <c r="E29" s="4">
        <v>70</v>
      </c>
      <c r="F29" s="4">
        <f t="shared" si="1"/>
        <v>56.5</v>
      </c>
      <c r="G29" s="4">
        <v>-25.5</v>
      </c>
    </row>
    <row r="30" spans="1:7">
      <c r="A30" s="3" t="s">
        <v>29</v>
      </c>
      <c r="B30" s="4">
        <v>13</v>
      </c>
      <c r="C30" s="4">
        <f t="shared" si="0"/>
        <v>84</v>
      </c>
      <c r="D30" s="4">
        <v>97</v>
      </c>
      <c r="E30" s="4">
        <v>58</v>
      </c>
      <c r="F30" s="4">
        <f t="shared" si="1"/>
        <v>45.8</v>
      </c>
      <c r="G30" s="4">
        <v>-6.8</v>
      </c>
    </row>
    <row r="31" spans="1:7">
      <c r="A31" s="3" t="s">
        <v>30</v>
      </c>
      <c r="B31" s="4">
        <v>23</v>
      </c>
      <c r="C31" s="4">
        <f t="shared" si="0"/>
        <v>86</v>
      </c>
      <c r="D31" s="4">
        <v>109</v>
      </c>
      <c r="E31" s="4">
        <v>75</v>
      </c>
      <c r="F31" s="4">
        <f t="shared" si="1"/>
        <v>48.7</v>
      </c>
      <c r="G31" s="4">
        <v>-14.7</v>
      </c>
    </row>
    <row r="32" spans="1:7">
      <c r="A32" s="3" t="s">
        <v>31</v>
      </c>
      <c r="B32" s="4">
        <v>19</v>
      </c>
      <c r="C32" s="4">
        <f t="shared" si="0"/>
        <v>80</v>
      </c>
      <c r="D32" s="4">
        <v>99</v>
      </c>
      <c r="E32" s="4">
        <v>75</v>
      </c>
      <c r="F32" s="4">
        <f t="shared" si="1"/>
        <v>48.8</v>
      </c>
      <c r="G32" s="4">
        <v>-24.8</v>
      </c>
    </row>
    <row r="33" spans="1:7">
      <c r="A33" s="3" t="s">
        <v>32</v>
      </c>
      <c r="B33" s="4">
        <v>19</v>
      </c>
      <c r="C33" s="4">
        <f t="shared" si="0"/>
        <v>73</v>
      </c>
      <c r="D33" s="4">
        <v>92</v>
      </c>
      <c r="E33" s="4">
        <v>66</v>
      </c>
      <c r="F33" s="4">
        <f t="shared" si="1"/>
        <v>33.6</v>
      </c>
      <c r="G33" s="4">
        <v>-7.6</v>
      </c>
    </row>
    <row r="36" spans="1:7">
      <c r="A36" s="5" t="s">
        <v>38</v>
      </c>
    </row>
    <row r="37" spans="1:7">
      <c r="A37" s="5" t="s">
        <v>39</v>
      </c>
    </row>
    <row r="38" spans="1:7">
      <c r="A38" s="5" t="s">
        <v>40</v>
      </c>
    </row>
    <row r="39" spans="1:7">
      <c r="A39" s="5" t="s">
        <v>41</v>
      </c>
    </row>
    <row r="40" spans="1:7">
      <c r="A40" s="5" t="s">
        <v>42</v>
      </c>
    </row>
    <row r="41" spans="1:7">
      <c r="A41" s="5" t="s">
        <v>43</v>
      </c>
    </row>
    <row r="42" spans="1:7">
      <c r="A42" s="5" t="s">
        <v>44</v>
      </c>
    </row>
    <row r="43" spans="1:7">
      <c r="A43" s="5" t="s">
        <v>45</v>
      </c>
    </row>
    <row r="44" spans="1:7">
      <c r="A44" s="5" t="s">
        <v>46</v>
      </c>
    </row>
    <row r="45" spans="1:7">
      <c r="A45" s="5" t="s">
        <v>47</v>
      </c>
    </row>
    <row r="46" spans="1:7">
      <c r="A46" s="5" t="s">
        <v>48</v>
      </c>
    </row>
    <row r="47" spans="1:7">
      <c r="A47" s="5" t="s">
        <v>49</v>
      </c>
    </row>
    <row r="48" spans="1:7">
      <c r="A48" s="5" t="s">
        <v>50</v>
      </c>
    </row>
    <row r="49" spans="1:1">
      <c r="A49" s="5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2012-09-12T12:12:43Z</dcterms:created>
  <dcterms:modified xsi:type="dcterms:W3CDTF">2012-09-29T22:08:05Z</dcterms:modified>
</cp:coreProperties>
</file>