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E77044EB-2788-5B4E-AFD1-CD92B446B853}" xr6:coauthVersionLast="36" xr6:coauthVersionMax="36" xr10:uidLastSave="{00000000-0000-0000-0000-000000000000}"/>
  <bookViews>
    <workbookView xWindow="21360" yWindow="6660" windowWidth="28040" windowHeight="17440" xr2:uid="{C4E2576D-8AB0-7043-B2CF-8AA5366024D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</calcChain>
</file>

<file path=xl/sharedStrings.xml><?xml version="1.0" encoding="utf-8"?>
<sst xmlns="http://schemas.openxmlformats.org/spreadsheetml/2006/main" count="57" uniqueCount="57">
  <si>
    <t>Forbes 2018 NFL Valuations</t>
  </si>
  <si>
    <t>Gleaned Sep 21 18. https://www.forbes.com/nfl-valuations/list/</t>
  </si>
  <si>
    <t>Rank</t>
  </si>
  <si>
    <t>Team</t>
  </si>
  <si>
    <t>Revenue</t>
  </si>
  <si>
    <t>Operating Income</t>
  </si>
  <si>
    <t>Buffalo Bills</t>
  </si>
  <si>
    <t>Detroit Lions</t>
  </si>
  <si>
    <t>Cincinnati Bengals</t>
  </si>
  <si>
    <t>Cleveland Browns</t>
  </si>
  <si>
    <t>Tampa Bay Buccaneers</t>
  </si>
  <si>
    <t>Tennessee Titans</t>
  </si>
  <si>
    <t>New Orleans Saints</t>
  </si>
  <si>
    <t>Jacksonville Jaguars</t>
  </si>
  <si>
    <t>Kansas City Chiefs</t>
  </si>
  <si>
    <t>Arizona Cardinals</t>
  </si>
  <si>
    <t>Los Angeles Chargers</t>
  </si>
  <si>
    <t>Carolina Panthers</t>
  </si>
  <si>
    <t>Indianapolis Colts</t>
  </si>
  <si>
    <t>Minnesota Vikings</t>
  </si>
  <si>
    <t>Oakland Raiders</t>
  </si>
  <si>
    <t>Miami Dolphins</t>
  </si>
  <si>
    <t>Seattle Seahawks</t>
  </si>
  <si>
    <t>Pittsburgh Steelers</t>
  </si>
  <si>
    <t>Baltimore Ravens</t>
  </si>
  <si>
    <t>Atlanta Falcons</t>
  </si>
  <si>
    <t>Green Bay Packers</t>
  </si>
  <si>
    <t>Denver Broncos</t>
  </si>
  <si>
    <t>Philadelphia Eagles</t>
  </si>
  <si>
    <t>Houston Texans</t>
  </si>
  <si>
    <t>New York Jets</t>
  </si>
  <si>
    <t>Chicago Bears</t>
  </si>
  <si>
    <t>San Francisco 49ers</t>
  </si>
  <si>
    <t>Washington Redskins</t>
  </si>
  <si>
    <t>Los Angeles Rams</t>
  </si>
  <si>
    <t>New York Giants</t>
  </si>
  <si>
    <t>New England Patriots</t>
  </si>
  <si>
    <t>Dallas Cowboys</t>
  </si>
  <si>
    <t>Revenues and operating income are for the 2017 season and net stadium debt service.</t>
  </si>
  <si>
    <t>Enterprise value (equity plus net debt) of team based on current stadium deal (unless new stadium is pending).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</si>
  <si>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</si>
  <si>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</si>
  <si>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</si>
  <si>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</si>
  <si>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</si>
  <si>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the NFL. Playoff wins count twice as much as regular season wins. A score of 120 means that the team had 20% more victories per-dollar of payroll compared with the league average.</t>
  </si>
  <si>
    <t>Local revenues divided by metro population,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</si>
  <si>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</si>
  <si>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</si>
  <si>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</si>
  <si>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</si>
  <si>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</si>
  <si>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Gate Revenue</t>
  </si>
  <si>
    <t>Other Revenue</t>
  </si>
  <si>
    <t>Expenses</t>
  </si>
  <si>
    <t>Player Expenses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</si>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</sst>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6"/>
      <color rgb="FF3C3C3C"/>
      <name val="Georgia"/>
      <family val="1"/>
    </font>
    <font>
      <sz val="24"/>
      <color rgb="FFCC9900"/>
      <name val="Georgia"/>
      <family val="1"/>
    </font>
    <font>
      <u/>
      <sz val="12"/>
      <color theme="10"/>
      <name val="Calibri"/>
      <family val="2"/>
      <scheme val="minor"/>
    </font>
    <font>
      <sz val="10"/>
      <color rgb="FF99999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  <xf numFmtId="0" fontId="2" fillId="0" borderId="0" xfId="0" applyFont="1"/>
    <xf numFmtId="8" fontId="2" fillId="0" borderId="0" xfId="0" applyNumberFormat="1" applyFont="1"/>
    <xf numFmtId="6" fontId="2" fillId="0" borderId="0" xfId="0" applyNumberFormat="1" applyFont="1"/>
    <xf numFmtId="0" fontId="5" fillId="0" borderId="0" xfId="0" applyFon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bes.com/teams/jacksonville-jaguars/" TargetMode="External"/><Relationship Id="rId13" Type="http://schemas.openxmlformats.org/officeDocument/2006/relationships/hyperlink" Target="https://www.forbes.com/teams/indianapolis-colts/" TargetMode="External"/><Relationship Id="rId18" Type="http://schemas.openxmlformats.org/officeDocument/2006/relationships/hyperlink" Target="https://www.forbes.com/teams/pittsburgh-steelers/" TargetMode="External"/><Relationship Id="rId26" Type="http://schemas.openxmlformats.org/officeDocument/2006/relationships/hyperlink" Target="https://www.forbes.com/teams/chicago-bears/" TargetMode="External"/><Relationship Id="rId3" Type="http://schemas.openxmlformats.org/officeDocument/2006/relationships/hyperlink" Target="https://www.forbes.com/teams/cincinnati-bengals/" TargetMode="External"/><Relationship Id="rId21" Type="http://schemas.openxmlformats.org/officeDocument/2006/relationships/hyperlink" Target="https://www.forbes.com/teams/green-bay-packers/" TargetMode="External"/><Relationship Id="rId7" Type="http://schemas.openxmlformats.org/officeDocument/2006/relationships/hyperlink" Target="https://www.forbes.com/teams/new-orleans-saints/" TargetMode="External"/><Relationship Id="rId12" Type="http://schemas.openxmlformats.org/officeDocument/2006/relationships/hyperlink" Target="https://www.forbes.com/teams/carolina-panthers/" TargetMode="External"/><Relationship Id="rId17" Type="http://schemas.openxmlformats.org/officeDocument/2006/relationships/hyperlink" Target="https://www.forbes.com/teams/seattle-seahawks/" TargetMode="External"/><Relationship Id="rId25" Type="http://schemas.openxmlformats.org/officeDocument/2006/relationships/hyperlink" Target="https://www.forbes.com/teams/new-york-jets/" TargetMode="External"/><Relationship Id="rId2" Type="http://schemas.openxmlformats.org/officeDocument/2006/relationships/hyperlink" Target="https://www.forbes.com/teams/detroit-lions/" TargetMode="External"/><Relationship Id="rId16" Type="http://schemas.openxmlformats.org/officeDocument/2006/relationships/hyperlink" Target="https://www.forbes.com/teams/miami-dolphins/" TargetMode="External"/><Relationship Id="rId20" Type="http://schemas.openxmlformats.org/officeDocument/2006/relationships/hyperlink" Target="https://www.forbes.com/teams/atlanta-falcons/" TargetMode="External"/><Relationship Id="rId29" Type="http://schemas.openxmlformats.org/officeDocument/2006/relationships/hyperlink" Target="https://www.forbes.com/teams/los-angeles-rams/" TargetMode="External"/><Relationship Id="rId1" Type="http://schemas.openxmlformats.org/officeDocument/2006/relationships/hyperlink" Target="https://www.forbes.com/teams/buffalo-bills/" TargetMode="External"/><Relationship Id="rId6" Type="http://schemas.openxmlformats.org/officeDocument/2006/relationships/hyperlink" Target="https://www.forbes.com/teams/tennessee-titans/" TargetMode="External"/><Relationship Id="rId11" Type="http://schemas.openxmlformats.org/officeDocument/2006/relationships/hyperlink" Target="https://www.forbes.com/teams/los-angeles-chargers/" TargetMode="External"/><Relationship Id="rId24" Type="http://schemas.openxmlformats.org/officeDocument/2006/relationships/hyperlink" Target="https://www.forbes.com/teams/houston-texans/" TargetMode="External"/><Relationship Id="rId32" Type="http://schemas.openxmlformats.org/officeDocument/2006/relationships/hyperlink" Target="https://www.forbes.com/teams/dallas-cowboys/" TargetMode="External"/><Relationship Id="rId5" Type="http://schemas.openxmlformats.org/officeDocument/2006/relationships/hyperlink" Target="https://www.forbes.com/teams/tampa-bay-buccaneers/" TargetMode="External"/><Relationship Id="rId15" Type="http://schemas.openxmlformats.org/officeDocument/2006/relationships/hyperlink" Target="https://www.forbes.com/teams/oakland-raiders/" TargetMode="External"/><Relationship Id="rId23" Type="http://schemas.openxmlformats.org/officeDocument/2006/relationships/hyperlink" Target="https://www.forbes.com/teams/philadelphia-eagles/" TargetMode="External"/><Relationship Id="rId28" Type="http://schemas.openxmlformats.org/officeDocument/2006/relationships/hyperlink" Target="https://www.forbes.com/teams/washington-redskins/" TargetMode="External"/><Relationship Id="rId10" Type="http://schemas.openxmlformats.org/officeDocument/2006/relationships/hyperlink" Target="https://www.forbes.com/teams/arizona-cardinals/" TargetMode="External"/><Relationship Id="rId19" Type="http://schemas.openxmlformats.org/officeDocument/2006/relationships/hyperlink" Target="https://www.forbes.com/teams/baltimore-ravens/" TargetMode="External"/><Relationship Id="rId31" Type="http://schemas.openxmlformats.org/officeDocument/2006/relationships/hyperlink" Target="https://www.forbes.com/teams/new-england-patriots/" TargetMode="External"/><Relationship Id="rId4" Type="http://schemas.openxmlformats.org/officeDocument/2006/relationships/hyperlink" Target="https://www.forbes.com/teams/cleveland-browns/" TargetMode="External"/><Relationship Id="rId9" Type="http://schemas.openxmlformats.org/officeDocument/2006/relationships/hyperlink" Target="https://www.forbes.com/teams/kansas-city-chiefs/" TargetMode="External"/><Relationship Id="rId14" Type="http://schemas.openxmlformats.org/officeDocument/2006/relationships/hyperlink" Target="https://www.forbes.com/teams/minnesota-vikings/" TargetMode="External"/><Relationship Id="rId22" Type="http://schemas.openxmlformats.org/officeDocument/2006/relationships/hyperlink" Target="https://www.forbes.com/teams/denver-broncos/" TargetMode="External"/><Relationship Id="rId27" Type="http://schemas.openxmlformats.org/officeDocument/2006/relationships/hyperlink" Target="https://www.forbes.com/teams/san-francisco-49ers/" TargetMode="External"/><Relationship Id="rId30" Type="http://schemas.openxmlformats.org/officeDocument/2006/relationships/hyperlink" Target="https://www.forbes.com/teams/new-york-gia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477D-A345-AD49-98A7-459F5B1D90C1}">
  <dimension ref="A1:J51"/>
  <sheetViews>
    <sheetView tabSelected="1" workbookViewId="0">
      <selection activeCell="B1" sqref="B1"/>
    </sheetView>
  </sheetViews>
  <sheetFormatPr baseColWidth="10" defaultRowHeight="16" x14ac:dyDescent="0.2"/>
  <cols>
    <col min="2" max="2" width="20.33203125" bestFit="1" customWidth="1"/>
    <col min="3" max="3" width="14.5" bestFit="1" customWidth="1"/>
    <col min="4" max="4" width="15.33203125" bestFit="1" customWidth="1"/>
    <col min="6" max="6" width="16.83203125" bestFit="1" customWidth="1"/>
    <col min="7" max="7" width="16" bestFit="1" customWidth="1"/>
    <col min="8" max="8" width="10.1640625" bestFit="1" customWidth="1"/>
    <col min="9" max="9" width="18.332031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4" spans="1:10" x14ac:dyDescent="0.2">
      <c r="A4" s="1" t="s">
        <v>2</v>
      </c>
      <c r="B4" s="1" t="s">
        <v>3</v>
      </c>
      <c r="C4" s="1" t="s">
        <v>52</v>
      </c>
      <c r="D4" s="1" t="s">
        <v>53</v>
      </c>
      <c r="E4" s="1" t="s">
        <v>4</v>
      </c>
      <c r="F4" s="1" t="s">
        <v>55</v>
      </c>
      <c r="G4" s="1" t="s">
        <v>56</v>
      </c>
      <c r="H4" s="1" t="s">
        <v>54</v>
      </c>
      <c r="I4" s="1" t="s">
        <v>5</v>
      </c>
    </row>
    <row r="5" spans="1:10" ht="30" x14ac:dyDescent="0.3">
      <c r="A5" s="2">
        <v>1</v>
      </c>
      <c r="B5" s="3" t="s">
        <v>37</v>
      </c>
      <c r="C5" s="4">
        <v>108</v>
      </c>
      <c r="D5" s="6">
        <f>E5-C5</f>
        <v>756</v>
      </c>
      <c r="E5" s="6">
        <v>864</v>
      </c>
      <c r="F5" s="4">
        <v>190</v>
      </c>
      <c r="G5" s="6">
        <f>H5-F5</f>
        <v>309</v>
      </c>
      <c r="H5" s="6">
        <f>E5-I5</f>
        <v>499</v>
      </c>
      <c r="I5" s="6">
        <v>365</v>
      </c>
      <c r="J5" s="8"/>
    </row>
    <row r="6" spans="1:10" ht="30" x14ac:dyDescent="0.3">
      <c r="A6" s="2">
        <v>2</v>
      </c>
      <c r="B6" s="3" t="s">
        <v>36</v>
      </c>
      <c r="C6" s="4">
        <v>103</v>
      </c>
      <c r="D6" s="6">
        <f t="shared" ref="D6:D36" si="0">E6-C6</f>
        <v>490</v>
      </c>
      <c r="E6" s="6">
        <v>593</v>
      </c>
      <c r="F6" s="4">
        <v>212</v>
      </c>
      <c r="G6" s="6">
        <f t="shared" ref="G6:G36" si="1">H6-F6</f>
        <v>146</v>
      </c>
      <c r="H6" s="6">
        <f t="shared" ref="H6:H36" si="2">E6-I6</f>
        <v>358</v>
      </c>
      <c r="I6" s="6">
        <v>235</v>
      </c>
    </row>
    <row r="7" spans="1:10" ht="30" x14ac:dyDescent="0.3">
      <c r="A7" s="2">
        <v>3</v>
      </c>
      <c r="B7" s="3" t="s">
        <v>35</v>
      </c>
      <c r="C7" s="4">
        <v>98</v>
      </c>
      <c r="D7" s="6">
        <f t="shared" si="0"/>
        <v>395</v>
      </c>
      <c r="E7" s="6">
        <v>493</v>
      </c>
      <c r="F7" s="4">
        <v>209</v>
      </c>
      <c r="G7" s="6">
        <f t="shared" si="1"/>
        <v>135</v>
      </c>
      <c r="H7" s="6">
        <f t="shared" si="2"/>
        <v>344</v>
      </c>
      <c r="I7" s="6">
        <v>149</v>
      </c>
    </row>
    <row r="8" spans="1:10" ht="30" x14ac:dyDescent="0.3">
      <c r="A8" s="2">
        <v>4</v>
      </c>
      <c r="B8" s="3" t="s">
        <v>34</v>
      </c>
      <c r="C8" s="4">
        <v>64</v>
      </c>
      <c r="D8" s="6">
        <f t="shared" si="0"/>
        <v>302</v>
      </c>
      <c r="E8" s="6">
        <v>366</v>
      </c>
      <c r="F8" s="4">
        <v>202</v>
      </c>
      <c r="G8" s="6">
        <f t="shared" si="1"/>
        <v>96</v>
      </c>
      <c r="H8" s="6">
        <f t="shared" si="2"/>
        <v>298</v>
      </c>
      <c r="I8" s="6">
        <v>68</v>
      </c>
    </row>
    <row r="9" spans="1:10" ht="30" x14ac:dyDescent="0.3">
      <c r="A9" s="2">
        <v>5</v>
      </c>
      <c r="B9" s="3" t="s">
        <v>33</v>
      </c>
      <c r="C9" s="4">
        <v>89</v>
      </c>
      <c r="D9" s="6">
        <f t="shared" si="0"/>
        <v>402</v>
      </c>
      <c r="E9" s="6">
        <v>491</v>
      </c>
      <c r="F9" s="4">
        <v>222</v>
      </c>
      <c r="G9" s="6">
        <f t="shared" si="1"/>
        <v>147</v>
      </c>
      <c r="H9" s="6">
        <f t="shared" si="2"/>
        <v>369</v>
      </c>
      <c r="I9" s="6">
        <v>122</v>
      </c>
    </row>
    <row r="10" spans="1:10" ht="30" x14ac:dyDescent="0.3">
      <c r="A10" s="2">
        <v>6</v>
      </c>
      <c r="B10" s="3" t="s">
        <v>32</v>
      </c>
      <c r="C10" s="4">
        <v>79</v>
      </c>
      <c r="D10" s="6">
        <f t="shared" si="0"/>
        <v>391</v>
      </c>
      <c r="E10" s="6">
        <v>470</v>
      </c>
      <c r="F10" s="4">
        <v>214</v>
      </c>
      <c r="G10" s="6">
        <f t="shared" si="1"/>
        <v>150</v>
      </c>
      <c r="H10" s="6">
        <f t="shared" si="2"/>
        <v>364</v>
      </c>
      <c r="I10" s="6">
        <v>106</v>
      </c>
    </row>
    <row r="11" spans="1:10" ht="30" x14ac:dyDescent="0.3">
      <c r="A11" s="2">
        <v>7</v>
      </c>
      <c r="B11" s="3" t="s">
        <v>31</v>
      </c>
      <c r="C11" s="4">
        <v>77</v>
      </c>
      <c r="D11" s="6">
        <f t="shared" si="0"/>
        <v>354</v>
      </c>
      <c r="E11" s="6">
        <v>431</v>
      </c>
      <c r="F11" s="4">
        <v>224</v>
      </c>
      <c r="G11" s="6">
        <f t="shared" si="1"/>
        <v>107</v>
      </c>
      <c r="H11" s="6">
        <f t="shared" si="2"/>
        <v>331</v>
      </c>
      <c r="I11" s="6">
        <v>100</v>
      </c>
    </row>
    <row r="12" spans="1:10" ht="30" x14ac:dyDescent="0.3">
      <c r="A12" s="2">
        <v>8</v>
      </c>
      <c r="B12" s="3" t="s">
        <v>30</v>
      </c>
      <c r="C12" s="4">
        <v>79</v>
      </c>
      <c r="D12" s="6">
        <f t="shared" si="0"/>
        <v>364</v>
      </c>
      <c r="E12" s="6">
        <v>443</v>
      </c>
      <c r="F12" s="4">
        <v>187</v>
      </c>
      <c r="G12" s="6">
        <f t="shared" si="1"/>
        <v>126</v>
      </c>
      <c r="H12" s="6">
        <f t="shared" si="2"/>
        <v>313</v>
      </c>
      <c r="I12" s="6">
        <v>130</v>
      </c>
    </row>
    <row r="13" spans="1:10" ht="30" x14ac:dyDescent="0.3">
      <c r="A13" s="2">
        <v>9</v>
      </c>
      <c r="B13" s="3" t="s">
        <v>29</v>
      </c>
      <c r="C13" s="4">
        <v>71</v>
      </c>
      <c r="D13" s="6">
        <f t="shared" si="0"/>
        <v>393</v>
      </c>
      <c r="E13" s="6">
        <v>464</v>
      </c>
      <c r="F13" s="4">
        <v>188</v>
      </c>
      <c r="G13" s="6">
        <f t="shared" si="1"/>
        <v>115</v>
      </c>
      <c r="H13" s="6">
        <f t="shared" si="2"/>
        <v>303</v>
      </c>
      <c r="I13" s="6">
        <v>161</v>
      </c>
    </row>
    <row r="14" spans="1:10" ht="30" x14ac:dyDescent="0.3">
      <c r="A14" s="2">
        <v>10</v>
      </c>
      <c r="B14" s="3" t="s">
        <v>28</v>
      </c>
      <c r="C14" s="4">
        <v>73</v>
      </c>
      <c r="D14" s="6">
        <f t="shared" si="0"/>
        <v>385</v>
      </c>
      <c r="E14" s="6">
        <v>458</v>
      </c>
      <c r="F14" s="4">
        <v>220</v>
      </c>
      <c r="G14" s="6">
        <f t="shared" si="1"/>
        <v>124</v>
      </c>
      <c r="H14" s="6">
        <f t="shared" si="2"/>
        <v>344</v>
      </c>
      <c r="I14" s="6">
        <v>114</v>
      </c>
    </row>
    <row r="15" spans="1:10" ht="30" x14ac:dyDescent="0.3">
      <c r="A15" s="2">
        <v>11</v>
      </c>
      <c r="B15" s="3" t="s">
        <v>27</v>
      </c>
      <c r="C15" s="4">
        <v>82</v>
      </c>
      <c r="D15" s="6">
        <f t="shared" si="0"/>
        <v>345</v>
      </c>
      <c r="E15" s="6">
        <v>427</v>
      </c>
      <c r="F15" s="4">
        <v>201</v>
      </c>
      <c r="G15" s="6">
        <f t="shared" si="1"/>
        <v>120</v>
      </c>
      <c r="H15" s="6">
        <f t="shared" si="2"/>
        <v>321</v>
      </c>
      <c r="I15" s="6">
        <v>106</v>
      </c>
    </row>
    <row r="16" spans="1:10" ht="30" x14ac:dyDescent="0.3">
      <c r="A16" s="2">
        <v>12</v>
      </c>
      <c r="B16" s="3" t="s">
        <v>26</v>
      </c>
      <c r="C16" s="4">
        <v>71</v>
      </c>
      <c r="D16" s="6">
        <f t="shared" si="0"/>
        <v>363</v>
      </c>
      <c r="E16" s="6">
        <v>434</v>
      </c>
      <c r="F16" s="4">
        <v>218</v>
      </c>
      <c r="G16" s="6">
        <f t="shared" si="1"/>
        <v>154</v>
      </c>
      <c r="H16" s="6">
        <f t="shared" si="2"/>
        <v>372</v>
      </c>
      <c r="I16" s="6">
        <v>62</v>
      </c>
    </row>
    <row r="17" spans="1:9" ht="30" x14ac:dyDescent="0.3">
      <c r="A17" s="2">
        <v>13</v>
      </c>
      <c r="B17" s="3" t="s">
        <v>25</v>
      </c>
      <c r="C17" s="4">
        <v>74</v>
      </c>
      <c r="D17" s="6">
        <f t="shared" si="0"/>
        <v>377</v>
      </c>
      <c r="E17" s="6">
        <v>451</v>
      </c>
      <c r="F17" s="4">
        <v>220</v>
      </c>
      <c r="G17" s="6">
        <f t="shared" si="1"/>
        <v>118</v>
      </c>
      <c r="H17" s="6">
        <f t="shared" si="2"/>
        <v>338</v>
      </c>
      <c r="I17" s="6">
        <v>113</v>
      </c>
    </row>
    <row r="18" spans="1:9" ht="30" x14ac:dyDescent="0.3">
      <c r="A18" s="2">
        <v>14</v>
      </c>
      <c r="B18" s="3" t="s">
        <v>24</v>
      </c>
      <c r="C18" s="4">
        <v>73</v>
      </c>
      <c r="D18" s="6">
        <f t="shared" si="0"/>
        <v>344</v>
      </c>
      <c r="E18" s="6">
        <v>417</v>
      </c>
      <c r="F18" s="4">
        <v>192</v>
      </c>
      <c r="G18" s="6">
        <f t="shared" si="1"/>
        <v>118</v>
      </c>
      <c r="H18" s="6">
        <f t="shared" si="2"/>
        <v>310</v>
      </c>
      <c r="I18" s="6">
        <v>107</v>
      </c>
    </row>
    <row r="19" spans="1:9" ht="30" x14ac:dyDescent="0.3">
      <c r="A19" s="2">
        <v>15</v>
      </c>
      <c r="B19" s="3" t="s">
        <v>23</v>
      </c>
      <c r="C19" s="4">
        <v>66</v>
      </c>
      <c r="D19" s="6">
        <f t="shared" si="0"/>
        <v>349</v>
      </c>
      <c r="E19" s="6">
        <v>415</v>
      </c>
      <c r="F19" s="4">
        <v>210</v>
      </c>
      <c r="G19" s="6">
        <f t="shared" si="1"/>
        <v>120</v>
      </c>
      <c r="H19" s="6">
        <f t="shared" si="2"/>
        <v>330</v>
      </c>
      <c r="I19" s="6">
        <v>85</v>
      </c>
    </row>
    <row r="20" spans="1:9" ht="30" x14ac:dyDescent="0.3">
      <c r="A20" s="2">
        <v>16</v>
      </c>
      <c r="B20" s="3" t="s">
        <v>22</v>
      </c>
      <c r="C20" s="4">
        <v>63</v>
      </c>
      <c r="D20" s="6">
        <f t="shared" si="0"/>
        <v>350</v>
      </c>
      <c r="E20" s="6">
        <v>413</v>
      </c>
      <c r="F20" s="4">
        <v>220</v>
      </c>
      <c r="G20" s="6">
        <f t="shared" si="1"/>
        <v>122</v>
      </c>
      <c r="H20" s="6">
        <f t="shared" si="2"/>
        <v>342</v>
      </c>
      <c r="I20" s="6">
        <v>71</v>
      </c>
    </row>
    <row r="21" spans="1:9" ht="30" x14ac:dyDescent="0.3">
      <c r="A21" s="2">
        <v>17</v>
      </c>
      <c r="B21" s="3" t="s">
        <v>21</v>
      </c>
      <c r="C21" s="4">
        <v>71</v>
      </c>
      <c r="D21" s="6">
        <f t="shared" si="0"/>
        <v>343</v>
      </c>
      <c r="E21" s="6">
        <v>414</v>
      </c>
      <c r="F21" s="4">
        <v>228</v>
      </c>
      <c r="G21" s="6">
        <f t="shared" si="1"/>
        <v>130</v>
      </c>
      <c r="H21" s="6">
        <f t="shared" si="2"/>
        <v>358</v>
      </c>
      <c r="I21" s="6">
        <v>56</v>
      </c>
    </row>
    <row r="22" spans="1:9" ht="30" x14ac:dyDescent="0.3">
      <c r="A22" s="2">
        <v>18</v>
      </c>
      <c r="B22" s="3" t="s">
        <v>20</v>
      </c>
      <c r="C22" s="4">
        <v>47</v>
      </c>
      <c r="D22" s="6">
        <f t="shared" si="0"/>
        <v>288</v>
      </c>
      <c r="E22" s="6">
        <v>335</v>
      </c>
      <c r="F22" s="4">
        <v>215</v>
      </c>
      <c r="G22" s="6">
        <f t="shared" si="1"/>
        <v>96</v>
      </c>
      <c r="H22" s="6">
        <f t="shared" si="2"/>
        <v>311</v>
      </c>
      <c r="I22" s="6">
        <v>24</v>
      </c>
    </row>
    <row r="23" spans="1:9" ht="30" x14ac:dyDescent="0.3">
      <c r="A23" s="2">
        <v>19</v>
      </c>
      <c r="B23" s="3" t="s">
        <v>19</v>
      </c>
      <c r="C23" s="4">
        <v>65</v>
      </c>
      <c r="D23" s="6">
        <f t="shared" si="0"/>
        <v>343</v>
      </c>
      <c r="E23" s="6">
        <v>408</v>
      </c>
      <c r="F23" s="4">
        <v>218</v>
      </c>
      <c r="G23" s="6">
        <f t="shared" si="1"/>
        <v>100</v>
      </c>
      <c r="H23" s="6">
        <f t="shared" si="2"/>
        <v>318</v>
      </c>
      <c r="I23" s="6">
        <v>90</v>
      </c>
    </row>
    <row r="24" spans="1:9" ht="30" x14ac:dyDescent="0.3">
      <c r="A24" s="2">
        <v>20</v>
      </c>
      <c r="B24" s="3" t="s">
        <v>18</v>
      </c>
      <c r="C24" s="4">
        <v>59</v>
      </c>
      <c r="D24" s="6">
        <f t="shared" si="0"/>
        <v>314</v>
      </c>
      <c r="E24" s="6">
        <v>373</v>
      </c>
      <c r="F24" s="4">
        <v>200</v>
      </c>
      <c r="G24" s="6">
        <f t="shared" si="1"/>
        <v>106</v>
      </c>
      <c r="H24" s="6">
        <f t="shared" si="2"/>
        <v>306</v>
      </c>
      <c r="I24" s="6">
        <v>67</v>
      </c>
    </row>
    <row r="25" spans="1:9" ht="30" x14ac:dyDescent="0.3">
      <c r="A25" s="2">
        <v>21</v>
      </c>
      <c r="B25" s="3" t="s">
        <v>17</v>
      </c>
      <c r="C25" s="4">
        <v>70</v>
      </c>
      <c r="D25" s="6">
        <f t="shared" si="0"/>
        <v>326</v>
      </c>
      <c r="E25" s="6">
        <v>396</v>
      </c>
      <c r="F25" s="4">
        <v>218</v>
      </c>
      <c r="G25" s="6">
        <f t="shared" si="1"/>
        <v>116</v>
      </c>
      <c r="H25" s="6">
        <f t="shared" si="2"/>
        <v>334</v>
      </c>
      <c r="I25" s="6">
        <v>62</v>
      </c>
    </row>
    <row r="26" spans="1:9" ht="30" x14ac:dyDescent="0.3">
      <c r="A26" s="2">
        <v>22</v>
      </c>
      <c r="B26" s="3" t="s">
        <v>16</v>
      </c>
      <c r="C26" s="4">
        <v>47</v>
      </c>
      <c r="D26" s="6">
        <f t="shared" si="0"/>
        <v>299</v>
      </c>
      <c r="E26" s="6">
        <v>346</v>
      </c>
      <c r="F26" s="4">
        <v>204</v>
      </c>
      <c r="G26" s="6">
        <f t="shared" si="1"/>
        <v>94</v>
      </c>
      <c r="H26" s="6">
        <f t="shared" si="2"/>
        <v>298</v>
      </c>
      <c r="I26" s="6">
        <v>48</v>
      </c>
    </row>
    <row r="27" spans="1:9" ht="30" x14ac:dyDescent="0.3">
      <c r="A27" s="2">
        <v>23</v>
      </c>
      <c r="B27" s="3" t="s">
        <v>15</v>
      </c>
      <c r="C27" s="4">
        <v>60</v>
      </c>
      <c r="D27" s="6">
        <f t="shared" si="0"/>
        <v>320</v>
      </c>
      <c r="E27" s="6">
        <v>380</v>
      </c>
      <c r="F27" s="4">
        <v>212</v>
      </c>
      <c r="G27" s="6">
        <f t="shared" si="1"/>
        <v>94</v>
      </c>
      <c r="H27" s="6">
        <f t="shared" si="2"/>
        <v>306</v>
      </c>
      <c r="I27" s="6">
        <v>74</v>
      </c>
    </row>
    <row r="28" spans="1:9" ht="30" x14ac:dyDescent="0.3">
      <c r="A28" s="2">
        <v>24</v>
      </c>
      <c r="B28" s="3" t="s">
        <v>14</v>
      </c>
      <c r="C28" s="4">
        <v>57</v>
      </c>
      <c r="D28" s="6">
        <f t="shared" si="0"/>
        <v>323</v>
      </c>
      <c r="E28" s="6">
        <v>380</v>
      </c>
      <c r="F28" s="4">
        <v>216</v>
      </c>
      <c r="G28" s="6">
        <f t="shared" si="1"/>
        <v>104</v>
      </c>
      <c r="H28" s="6">
        <f t="shared" si="2"/>
        <v>320</v>
      </c>
      <c r="I28" s="6">
        <v>60</v>
      </c>
    </row>
    <row r="29" spans="1:9" ht="30" x14ac:dyDescent="0.3">
      <c r="A29" s="2">
        <v>25</v>
      </c>
      <c r="B29" s="3" t="s">
        <v>13</v>
      </c>
      <c r="C29" s="4">
        <v>59</v>
      </c>
      <c r="D29" s="6">
        <f t="shared" si="0"/>
        <v>332</v>
      </c>
      <c r="E29" s="6">
        <v>391</v>
      </c>
      <c r="F29" s="4">
        <v>226</v>
      </c>
      <c r="G29" s="6">
        <f t="shared" si="1"/>
        <v>102</v>
      </c>
      <c r="H29" s="6">
        <f t="shared" si="2"/>
        <v>328</v>
      </c>
      <c r="I29" s="6">
        <v>63</v>
      </c>
    </row>
    <row r="30" spans="1:9" ht="30" x14ac:dyDescent="0.3">
      <c r="A30" s="2">
        <v>26</v>
      </c>
      <c r="B30" s="3" t="s">
        <v>12</v>
      </c>
      <c r="C30" s="4">
        <v>65</v>
      </c>
      <c r="D30" s="6">
        <f t="shared" si="0"/>
        <v>348</v>
      </c>
      <c r="E30" s="6">
        <v>413</v>
      </c>
      <c r="F30" s="4">
        <v>200</v>
      </c>
      <c r="G30" s="6">
        <f t="shared" si="1"/>
        <v>98</v>
      </c>
      <c r="H30" s="6">
        <f t="shared" si="2"/>
        <v>298</v>
      </c>
      <c r="I30" s="6">
        <v>115</v>
      </c>
    </row>
    <row r="31" spans="1:9" ht="30" x14ac:dyDescent="0.3">
      <c r="A31" s="2">
        <v>27</v>
      </c>
      <c r="B31" s="3" t="s">
        <v>11</v>
      </c>
      <c r="C31" s="4">
        <v>52</v>
      </c>
      <c r="D31" s="6">
        <f t="shared" si="0"/>
        <v>319</v>
      </c>
      <c r="E31" s="6">
        <v>371</v>
      </c>
      <c r="F31" s="4">
        <v>210</v>
      </c>
      <c r="G31" s="6">
        <f t="shared" si="1"/>
        <v>113</v>
      </c>
      <c r="H31" s="6">
        <f t="shared" si="2"/>
        <v>323</v>
      </c>
      <c r="I31" s="6">
        <v>48</v>
      </c>
    </row>
    <row r="32" spans="1:9" ht="30" x14ac:dyDescent="0.3">
      <c r="A32" s="2">
        <v>28</v>
      </c>
      <c r="B32" s="3" t="s">
        <v>10</v>
      </c>
      <c r="C32" s="4">
        <v>57</v>
      </c>
      <c r="D32" s="6">
        <f t="shared" si="0"/>
        <v>326</v>
      </c>
      <c r="E32" s="6">
        <v>383</v>
      </c>
      <c r="F32" s="4">
        <v>194</v>
      </c>
      <c r="G32" s="6">
        <f t="shared" si="1"/>
        <v>101</v>
      </c>
      <c r="H32" s="6">
        <f t="shared" si="2"/>
        <v>295</v>
      </c>
      <c r="I32" s="6">
        <v>88</v>
      </c>
    </row>
    <row r="33" spans="1:9" ht="30" x14ac:dyDescent="0.3">
      <c r="A33" s="2">
        <v>29</v>
      </c>
      <c r="B33" s="3" t="s">
        <v>9</v>
      </c>
      <c r="C33" s="4">
        <v>49</v>
      </c>
      <c r="D33" s="6">
        <f t="shared" si="0"/>
        <v>326</v>
      </c>
      <c r="E33" s="6">
        <v>375</v>
      </c>
      <c r="F33" s="4">
        <v>229</v>
      </c>
      <c r="G33" s="6">
        <f t="shared" si="1"/>
        <v>115</v>
      </c>
      <c r="H33" s="6">
        <f t="shared" si="2"/>
        <v>344</v>
      </c>
      <c r="I33" s="6">
        <v>31</v>
      </c>
    </row>
    <row r="34" spans="1:9" ht="30" x14ac:dyDescent="0.3">
      <c r="A34" s="2">
        <v>30</v>
      </c>
      <c r="B34" s="3" t="s">
        <v>8</v>
      </c>
      <c r="C34" s="4">
        <v>47</v>
      </c>
      <c r="D34" s="6">
        <f t="shared" si="0"/>
        <v>312</v>
      </c>
      <c r="E34" s="6">
        <v>359</v>
      </c>
      <c r="F34" s="4">
        <v>206</v>
      </c>
      <c r="G34" s="6">
        <f t="shared" si="1"/>
        <v>93</v>
      </c>
      <c r="H34" s="6">
        <f t="shared" si="2"/>
        <v>299</v>
      </c>
      <c r="I34" s="6">
        <v>60</v>
      </c>
    </row>
    <row r="35" spans="1:9" ht="30" x14ac:dyDescent="0.3">
      <c r="A35" s="2">
        <v>31</v>
      </c>
      <c r="B35" s="3" t="s">
        <v>7</v>
      </c>
      <c r="C35" s="4">
        <v>55</v>
      </c>
      <c r="D35" s="6">
        <f t="shared" si="0"/>
        <v>306</v>
      </c>
      <c r="E35" s="6">
        <v>361</v>
      </c>
      <c r="F35" s="4">
        <v>248</v>
      </c>
      <c r="G35" s="6">
        <f t="shared" si="1"/>
        <v>108.89999999999998</v>
      </c>
      <c r="H35" s="6">
        <f t="shared" si="2"/>
        <v>356.9</v>
      </c>
      <c r="I35" s="5">
        <v>4.0999999999999996</v>
      </c>
    </row>
    <row r="36" spans="1:9" ht="30" x14ac:dyDescent="0.3">
      <c r="A36" s="2">
        <v>32</v>
      </c>
      <c r="B36" s="3" t="s">
        <v>6</v>
      </c>
      <c r="C36" s="4">
        <v>52</v>
      </c>
      <c r="D36" s="6">
        <f t="shared" si="0"/>
        <v>312</v>
      </c>
      <c r="E36" s="6">
        <v>364</v>
      </c>
      <c r="F36" s="4">
        <v>195</v>
      </c>
      <c r="G36" s="6">
        <f t="shared" si="1"/>
        <v>102</v>
      </c>
      <c r="H36" s="6">
        <f t="shared" si="2"/>
        <v>297</v>
      </c>
      <c r="I36" s="6">
        <v>67</v>
      </c>
    </row>
    <row r="38" spans="1:9" x14ac:dyDescent="0.2">
      <c r="A38" s="7" t="s">
        <v>38</v>
      </c>
    </row>
    <row r="39" spans="1:9" x14ac:dyDescent="0.2">
      <c r="A39" s="7" t="s">
        <v>39</v>
      </c>
    </row>
    <row r="40" spans="1:9" x14ac:dyDescent="0.2">
      <c r="A40" s="7" t="s">
        <v>40</v>
      </c>
    </row>
    <row r="41" spans="1:9" x14ac:dyDescent="0.2">
      <c r="A41" s="7" t="s">
        <v>41</v>
      </c>
    </row>
    <row r="42" spans="1:9" x14ac:dyDescent="0.2">
      <c r="A42" s="7" t="s">
        <v>42</v>
      </c>
    </row>
    <row r="43" spans="1:9" x14ac:dyDescent="0.2">
      <c r="A43" s="7" t="s">
        <v>43</v>
      </c>
    </row>
    <row r="44" spans="1:9" x14ac:dyDescent="0.2">
      <c r="A44" s="7" t="s">
        <v>44</v>
      </c>
    </row>
    <row r="45" spans="1:9" x14ac:dyDescent="0.2">
      <c r="A45" s="7" t="s">
        <v>45</v>
      </c>
    </row>
    <row r="46" spans="1:9" x14ac:dyDescent="0.2">
      <c r="A46" s="7" t="s">
        <v>46</v>
      </c>
    </row>
    <row r="47" spans="1:9" x14ac:dyDescent="0.2">
      <c r="A47" s="7" t="s">
        <v>47</v>
      </c>
    </row>
    <row r="48" spans="1:9" x14ac:dyDescent="0.2">
      <c r="A48" s="7" t="s">
        <v>48</v>
      </c>
    </row>
    <row r="49" spans="1:1" x14ac:dyDescent="0.2">
      <c r="A49" s="7" t="s">
        <v>49</v>
      </c>
    </row>
    <row r="50" spans="1:1" x14ac:dyDescent="0.2">
      <c r="A50" s="7" t="s">
        <v>50</v>
      </c>
    </row>
    <row r="51" spans="1:1" x14ac:dyDescent="0.2">
      <c r="A51" s="7" t="s">
        <v>51</v>
      </c>
    </row>
  </sheetData>
  <hyperlinks>
    <hyperlink ref="B36" r:id="rId1" display="https://www.forbes.com/teams/buffalo-bills/" xr:uid="{17415403-2DEF-0B46-A023-E85AFC3E1AF9}"/>
    <hyperlink ref="B35" r:id="rId2" display="https://www.forbes.com/teams/detroit-lions/" xr:uid="{688312F2-CCA2-D146-BDAF-E5FCFC22ABD6}"/>
    <hyperlink ref="B34" r:id="rId3" display="https://www.forbes.com/teams/cincinnati-bengals/" xr:uid="{8C972ED3-2DFE-364B-A1B0-F2ACC40CFBD4}"/>
    <hyperlink ref="B33" r:id="rId4" display="https://www.forbes.com/teams/cleveland-browns/" xr:uid="{3295E2FA-022E-4949-99DF-0DFF81918E72}"/>
    <hyperlink ref="B32" r:id="rId5" display="https://www.forbes.com/teams/tampa-bay-buccaneers/" xr:uid="{F11299B0-4592-F848-9E4C-730BE66AFD12}"/>
    <hyperlink ref="B31" r:id="rId6" display="https://www.forbes.com/teams/tennessee-titans/" xr:uid="{CEF1C73F-5918-2F44-A855-C9ADCB61ADAE}"/>
    <hyperlink ref="B30" r:id="rId7" display="https://www.forbes.com/teams/new-orleans-saints/" xr:uid="{1B053DA7-E209-5646-8A9F-7345CC62B4F9}"/>
    <hyperlink ref="B29" r:id="rId8" display="https://www.forbes.com/teams/jacksonville-jaguars/" xr:uid="{16E0F969-800B-654F-8460-47D11AC3DA79}"/>
    <hyperlink ref="B28" r:id="rId9" display="https://www.forbes.com/teams/kansas-city-chiefs/" xr:uid="{136B018E-77A5-E242-9022-57DFA9A9B1B4}"/>
    <hyperlink ref="B27" r:id="rId10" display="https://www.forbes.com/teams/arizona-cardinals/" xr:uid="{9617EB37-BDFE-4748-852E-6A21E98D54E6}"/>
    <hyperlink ref="B26" r:id="rId11" display="https://www.forbes.com/teams/los-angeles-chargers/" xr:uid="{0C4A9C28-E0E7-7546-BA12-606A806E1C27}"/>
    <hyperlink ref="B25" r:id="rId12" display="https://www.forbes.com/teams/carolina-panthers/" xr:uid="{C8C7F40A-FE5B-BF4E-8342-B8DEA7A64C35}"/>
    <hyperlink ref="B24" r:id="rId13" display="https://www.forbes.com/teams/indianapolis-colts/" xr:uid="{B686C6E6-5249-7748-9778-643BE4D1278E}"/>
    <hyperlink ref="B23" r:id="rId14" display="https://www.forbes.com/teams/minnesota-vikings/" xr:uid="{43A38D43-196B-DA43-98CD-BE4B77742968}"/>
    <hyperlink ref="B22" r:id="rId15" display="https://www.forbes.com/teams/oakland-raiders/" xr:uid="{8A28CD4B-43CC-D043-BD05-C149AAC26F44}"/>
    <hyperlink ref="B21" r:id="rId16" display="https://www.forbes.com/teams/miami-dolphins/" xr:uid="{B7939478-5DF1-8749-82A1-1E6E740930F2}"/>
    <hyperlink ref="B20" r:id="rId17" display="https://www.forbes.com/teams/seattle-seahawks/" xr:uid="{6A9CF4AB-3D10-CA49-B2C6-BD69FD519AA3}"/>
    <hyperlink ref="B19" r:id="rId18" display="https://www.forbes.com/teams/pittsburgh-steelers/" xr:uid="{C217E7C4-2CAE-A244-863D-69E0F5704435}"/>
    <hyperlink ref="B18" r:id="rId19" display="https://www.forbes.com/teams/baltimore-ravens/" xr:uid="{0B199042-22F5-EF48-8344-CCBA73D30FBC}"/>
    <hyperlink ref="B17" r:id="rId20" display="https://www.forbes.com/teams/atlanta-falcons/" xr:uid="{4C53748B-6207-A149-89BF-816EDB8EE6CB}"/>
    <hyperlink ref="B16" r:id="rId21" display="https://www.forbes.com/teams/green-bay-packers/" xr:uid="{88D6FAB0-E542-B84A-9556-5A7BF6772E0A}"/>
    <hyperlink ref="B15" r:id="rId22" display="https://www.forbes.com/teams/denver-broncos/" xr:uid="{47760552-2012-0A48-8475-9969319D4620}"/>
    <hyperlink ref="B14" r:id="rId23" display="https://www.forbes.com/teams/philadelphia-eagles/" xr:uid="{38576750-6400-B54C-8488-FDA5AAD1C212}"/>
    <hyperlink ref="B13" r:id="rId24" display="https://www.forbes.com/teams/houston-texans/" xr:uid="{15CE2C75-6223-6041-A6A3-3809E2275E14}"/>
    <hyperlink ref="B12" r:id="rId25" display="https://www.forbes.com/teams/new-york-jets/" xr:uid="{B5A10995-B24B-D748-ACE5-995A731ED305}"/>
    <hyperlink ref="B11" r:id="rId26" display="https://www.forbes.com/teams/chicago-bears/" xr:uid="{36A49F78-DE98-AF49-80AF-F3660DA838A8}"/>
    <hyperlink ref="B10" r:id="rId27" display="https://www.forbes.com/teams/san-francisco-49ers/" xr:uid="{60DB60E8-E5CD-F246-B35D-ED8D9F332604}"/>
    <hyperlink ref="B9" r:id="rId28" display="https://www.forbes.com/teams/washington-redskins/" xr:uid="{04C127EC-E1D3-3D43-B97E-782323CD2CA8}"/>
    <hyperlink ref="B8" r:id="rId29" display="https://www.forbes.com/teams/los-angeles-rams/" xr:uid="{0FDC0C01-6603-8147-BD0A-1587FCAC46B9}"/>
    <hyperlink ref="B7" r:id="rId30" display="https://www.forbes.com/teams/new-york-giants/" xr:uid="{D7C9B5B0-24CC-E942-9E01-97382EED5C70}"/>
    <hyperlink ref="B6" r:id="rId31" display="https://www.forbes.com/teams/new-england-patriots/" xr:uid="{3CA6FB3A-20C8-3742-BD30-A3C254898C79}"/>
    <hyperlink ref="B5" r:id="rId32" display="https://www.forbes.com/teams/dallas-cowboys/" xr:uid="{856D29A8-AF14-7B4D-87B0-A2FE843124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2018-09-21T13:29:15Z</dcterms:created>
  <dcterms:modified xsi:type="dcterms:W3CDTF">2018-09-21T13:55:37Z</dcterms:modified>
</cp:coreProperties>
</file>