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78677093-A4F0-324A-92FE-3912B929D2A6}" xr6:coauthVersionLast="47" xr6:coauthVersionMax="47" xr10:uidLastSave="{00000000-0000-0000-0000-000000000000}"/>
  <bookViews>
    <workbookView xWindow="2680" yWindow="500" windowWidth="27260" windowHeight="16940" xr2:uid="{9DCB59B5-A92D-DD49-BDEB-9551B23096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4" i="1"/>
  <c r="D5" i="1"/>
  <c r="D6" i="1"/>
  <c r="D7" i="1"/>
  <c r="D8" i="1"/>
  <c r="D9" i="1"/>
  <c r="D10" i="1"/>
  <c r="D11" i="1"/>
  <c r="D12" i="1"/>
  <c r="D13" i="1"/>
  <c r="D14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4" i="1"/>
</calcChain>
</file>

<file path=xl/sharedStrings.xml><?xml version="1.0" encoding="utf-8"?>
<sst xmlns="http://schemas.openxmlformats.org/spreadsheetml/2006/main" count="88" uniqueCount="88">
  <si>
    <t>2021 NFL Team Valuations</t>
  </si>
  <si>
    <t>#1</t>
  </si>
  <si>
    <t>Dallas Cowboys</t>
  </si>
  <si>
    <t>#2</t>
  </si>
  <si>
    <t>New England Patriots</t>
  </si>
  <si>
    <t>#3</t>
  </si>
  <si>
    <t>New York Giants</t>
  </si>
  <si>
    <t>#4</t>
  </si>
  <si>
    <t>Los Angeles Rams</t>
  </si>
  <si>
    <t>#5</t>
  </si>
  <si>
    <t>Washington Football Team</t>
  </si>
  <si>
    <t>#6</t>
  </si>
  <si>
    <t>San Francisco 49ers</t>
  </si>
  <si>
    <t>#7</t>
  </si>
  <si>
    <t>Chicago Bears</t>
  </si>
  <si>
    <t>#8</t>
  </si>
  <si>
    <t>New York Jets</t>
  </si>
  <si>
    <t>#9</t>
  </si>
  <si>
    <t>Philadelphia Eagles</t>
  </si>
  <si>
    <t>#10</t>
  </si>
  <si>
    <t>Denver Broncos</t>
  </si>
  <si>
    <t>#11</t>
  </si>
  <si>
    <t>Houston Texans</t>
  </si>
  <si>
    <t>#12</t>
  </si>
  <si>
    <t>Seattle Seahawks</t>
  </si>
  <si>
    <t>#13</t>
  </si>
  <si>
    <t>Green Bay Packers</t>
  </si>
  <si>
    <t>#14</t>
  </si>
  <si>
    <t>Pittsburgh Steelers</t>
  </si>
  <si>
    <t>#15</t>
  </si>
  <si>
    <t>Miami Dolphins</t>
  </si>
  <si>
    <t>#16</t>
  </si>
  <si>
    <t>Las Vegas Raiders</t>
  </si>
  <si>
    <t>#17</t>
  </si>
  <si>
    <t>Baltimore Ravens</t>
  </si>
  <si>
    <t>#18</t>
  </si>
  <si>
    <t>Minnesota Vikings</t>
  </si>
  <si>
    <t>#19</t>
  </si>
  <si>
    <t>Indianapolis Colts</t>
  </si>
  <si>
    <t>#20</t>
  </si>
  <si>
    <t>Atlanta Falcons</t>
  </si>
  <si>
    <t>#21</t>
  </si>
  <si>
    <t>Tampa Bay Buccaneers</t>
  </si>
  <si>
    <t>#22</t>
  </si>
  <si>
    <t>Kansas City Chiefs</t>
  </si>
  <si>
    <t>#23</t>
  </si>
  <si>
    <t>Los Angeles Chargers</t>
  </si>
  <si>
    <t>#24</t>
  </si>
  <si>
    <t>Carolina Panthers</t>
  </si>
  <si>
    <t>#25</t>
  </si>
  <si>
    <t>New Orleans Saints</t>
  </si>
  <si>
    <t>#26</t>
  </si>
  <si>
    <t>Jacksonville Jaguars</t>
  </si>
  <si>
    <t>#27</t>
  </si>
  <si>
    <t>Arizona Cardinals</t>
  </si>
  <si>
    <t>#28</t>
  </si>
  <si>
    <t>Tennessee Titans</t>
  </si>
  <si>
    <t>#29</t>
  </si>
  <si>
    <t>Cleveland Browns</t>
  </si>
  <si>
    <t>#30</t>
  </si>
  <si>
    <t>Detroit Lions</t>
  </si>
  <si>
    <t>#31</t>
  </si>
  <si>
    <t>Cincinnati Bengals</t>
  </si>
  <si>
    <t>#32</t>
  </si>
  <si>
    <t>Buffalo Bills</t>
  </si>
  <si>
    <t>Rank</t>
  </si>
  <si>
    <t>Team</t>
  </si>
  <si>
    <t>Revenue</t>
  </si>
  <si>
    <t>Operating Income</t>
  </si>
  <si>
    <t>Gate Revenue</t>
  </si>
  <si>
    <t>Other Revenue</t>
  </si>
  <si>
    <t>Player Expense</t>
  </si>
  <si>
    <t>Other Expense</t>
  </si>
  <si>
    <t>Expenses</t>
  </si>
  <si>
    <t>Revenues and operating income are for the 2020 season and net stadium debt service.</t>
  </si>
  <si>
    <t>1Enterprise value (equity plus net debt) of the team under current stadium deal (unless new stadium is pending).</t>
  </si>
  <si>
    <t>2Net of stadium revenues used for debt payment.</t>
  </si>
  <si>
    <t>3EBITDA</t>
  </si>
  <si>
    <t>4Includes stadium debt.</t>
  </si>
  <si>
    <t>5Includes benefits and bonuses.</t>
  </si>
  <si>
    <t>6Includes club seats.</t>
  </si>
  <si>
    <t>8Local revenues divided by metro population, with populations in two-team markets divided in half.</t>
  </si>
  <si>
    <t>9. Portion of franchise's value attributable to revenue shared among all teams.</t>
  </si>
  <si>
    <t>10. Portion of franchise's value attributable to its city and market size.</t>
  </si>
  <si>
    <t>11. Portion of franchise's value attributable to its stadium.</t>
  </si>
  <si>
    <t>12. Portion of franchise's value attributable to its brand.</t>
  </si>
  <si>
    <t xml:space="preserve">7Compares the number of wins per player payroll relative to the rest of the NFL. Playoff wins count twice as much as regular season wins. A score of 120 means that the team had 20% more victories per dollar of payroll compared with the league average. </t>
  </si>
  <si>
    <t>NOTE: Forbes provided no Gate Revenue report for Seattle or Arizona.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</si>
</sst>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sz val="24"/>
      <color rgb="FFCC9900"/>
      <name val="Georgia"/>
      <family val="1"/>
    </font>
    <font>
      <sz val="16"/>
      <color rgb="FF3C3C3C"/>
      <name val="Georgia"/>
      <family val="1"/>
    </font>
    <font>
      <u/>
      <sz val="12"/>
      <color theme="10"/>
      <name val="Calibri"/>
      <family val="2"/>
      <scheme val="minor"/>
    </font>
    <font>
      <b/>
      <u/>
      <sz val="12"/>
      <color rgb="FF000000"/>
      <name val="Helvetica Neue"/>
      <family val="2"/>
    </font>
    <font>
      <sz val="10"/>
      <color rgb="FF73737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3" fillId="0" borderId="0" xfId="1"/>
    <xf numFmtId="0" fontId="2" fillId="0" borderId="0" xfId="0" applyFont="1"/>
    <xf numFmtId="0" fontId="4" fillId="0" borderId="0" xfId="0" applyFont="1"/>
    <xf numFmtId="6" fontId="2" fillId="0" borderId="0" xfId="0" applyNumberFormat="1" applyFont="1"/>
    <xf numFmtId="8" fontId="2" fillId="0" borderId="0" xfId="0" applyNumberFormat="1" applyFont="1"/>
    <xf numFmtId="0" fontId="2" fillId="0" borderId="0" xfId="0" applyNumberFormat="1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new-york-jets/" TargetMode="External"/><Relationship Id="rId13" Type="http://schemas.openxmlformats.org/officeDocument/2006/relationships/hyperlink" Target="https://www.forbes.com/teams/green-bay-packers/" TargetMode="External"/><Relationship Id="rId18" Type="http://schemas.openxmlformats.org/officeDocument/2006/relationships/hyperlink" Target="https://www.forbes.com/teams/minnesota-vikings/" TargetMode="External"/><Relationship Id="rId26" Type="http://schemas.openxmlformats.org/officeDocument/2006/relationships/hyperlink" Target="https://www.forbes.com/teams/jacksonville-jaguars/" TargetMode="External"/><Relationship Id="rId3" Type="http://schemas.openxmlformats.org/officeDocument/2006/relationships/hyperlink" Target="https://www.forbes.com/teams/new-york-giants/" TargetMode="External"/><Relationship Id="rId21" Type="http://schemas.openxmlformats.org/officeDocument/2006/relationships/hyperlink" Target="https://www.forbes.com/teams/tampa-bay-buccaneers/" TargetMode="External"/><Relationship Id="rId7" Type="http://schemas.openxmlformats.org/officeDocument/2006/relationships/hyperlink" Target="https://www.forbes.com/teams/chicago-bears/" TargetMode="External"/><Relationship Id="rId12" Type="http://schemas.openxmlformats.org/officeDocument/2006/relationships/hyperlink" Target="https://www.forbes.com/teams/seattle-seahawks/" TargetMode="External"/><Relationship Id="rId17" Type="http://schemas.openxmlformats.org/officeDocument/2006/relationships/hyperlink" Target="https://www.forbes.com/teams/baltimore-ravens/" TargetMode="External"/><Relationship Id="rId25" Type="http://schemas.openxmlformats.org/officeDocument/2006/relationships/hyperlink" Target="https://www.forbes.com/teams/new-orleans-saints/" TargetMode="External"/><Relationship Id="rId2" Type="http://schemas.openxmlformats.org/officeDocument/2006/relationships/hyperlink" Target="https://www.forbes.com/teams/new-england-patriots/" TargetMode="External"/><Relationship Id="rId16" Type="http://schemas.openxmlformats.org/officeDocument/2006/relationships/hyperlink" Target="https://www.forbes.com/teams/las-vegas-raiders/" TargetMode="External"/><Relationship Id="rId20" Type="http://schemas.openxmlformats.org/officeDocument/2006/relationships/hyperlink" Target="https://www.forbes.com/teams/atlanta-falcons/" TargetMode="External"/><Relationship Id="rId29" Type="http://schemas.openxmlformats.org/officeDocument/2006/relationships/hyperlink" Target="https://www.forbes.com/teams/cleveland-browns/" TargetMode="External"/><Relationship Id="rId1" Type="http://schemas.openxmlformats.org/officeDocument/2006/relationships/hyperlink" Target="https://www.forbes.com/teams/dallas-cowboys/" TargetMode="External"/><Relationship Id="rId6" Type="http://schemas.openxmlformats.org/officeDocument/2006/relationships/hyperlink" Target="https://www.forbes.com/teams/san-francisco-49ers/" TargetMode="External"/><Relationship Id="rId11" Type="http://schemas.openxmlformats.org/officeDocument/2006/relationships/hyperlink" Target="https://www.forbes.com/teams/houston-texans/" TargetMode="External"/><Relationship Id="rId24" Type="http://schemas.openxmlformats.org/officeDocument/2006/relationships/hyperlink" Target="https://www.forbes.com/teams/carolina-panthers/" TargetMode="External"/><Relationship Id="rId32" Type="http://schemas.openxmlformats.org/officeDocument/2006/relationships/hyperlink" Target="https://www.forbes.com/teams/buffalo-bills/" TargetMode="External"/><Relationship Id="rId5" Type="http://schemas.openxmlformats.org/officeDocument/2006/relationships/hyperlink" Target="https://www.forbes.com/teams/washington-football-team/" TargetMode="External"/><Relationship Id="rId15" Type="http://schemas.openxmlformats.org/officeDocument/2006/relationships/hyperlink" Target="https://www.forbes.com/teams/miami-dolphins/" TargetMode="External"/><Relationship Id="rId23" Type="http://schemas.openxmlformats.org/officeDocument/2006/relationships/hyperlink" Target="https://www.forbes.com/teams/los-angeles-chargers/" TargetMode="External"/><Relationship Id="rId28" Type="http://schemas.openxmlformats.org/officeDocument/2006/relationships/hyperlink" Target="https://www.forbes.com/teams/tennessee-titans/" TargetMode="External"/><Relationship Id="rId10" Type="http://schemas.openxmlformats.org/officeDocument/2006/relationships/hyperlink" Target="https://www.forbes.com/teams/denver-broncos/" TargetMode="External"/><Relationship Id="rId19" Type="http://schemas.openxmlformats.org/officeDocument/2006/relationships/hyperlink" Target="https://www.forbes.com/teams/indianapolis-colts/" TargetMode="External"/><Relationship Id="rId31" Type="http://schemas.openxmlformats.org/officeDocument/2006/relationships/hyperlink" Target="https://www.forbes.com/teams/cincinnati-bengals/" TargetMode="External"/><Relationship Id="rId4" Type="http://schemas.openxmlformats.org/officeDocument/2006/relationships/hyperlink" Target="https://www.forbes.com/teams/los-angeles-rams/" TargetMode="External"/><Relationship Id="rId9" Type="http://schemas.openxmlformats.org/officeDocument/2006/relationships/hyperlink" Target="https://www.forbes.com/teams/philadelphia-eagles/" TargetMode="External"/><Relationship Id="rId14" Type="http://schemas.openxmlformats.org/officeDocument/2006/relationships/hyperlink" Target="https://www.forbes.com/teams/pittsburgh-steelers/" TargetMode="External"/><Relationship Id="rId22" Type="http://schemas.openxmlformats.org/officeDocument/2006/relationships/hyperlink" Target="https://www.forbes.com/teams/kansas-city-chiefs/" TargetMode="External"/><Relationship Id="rId27" Type="http://schemas.openxmlformats.org/officeDocument/2006/relationships/hyperlink" Target="https://www.forbes.com/teams/arizona-cardinals/" TargetMode="External"/><Relationship Id="rId30" Type="http://schemas.openxmlformats.org/officeDocument/2006/relationships/hyperlink" Target="https://www.forbes.com/teams/detroit-l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5A22D-5E87-5243-82F1-4ACAAB40212A}">
  <dimension ref="A1:I51"/>
  <sheetViews>
    <sheetView tabSelected="1" topLeftCell="A28" workbookViewId="0">
      <selection activeCell="G4" sqref="G4:G35"/>
    </sheetView>
  </sheetViews>
  <sheetFormatPr baseColWidth="10" defaultRowHeight="16" x14ac:dyDescent="0.2"/>
  <cols>
    <col min="1" max="1" width="10" customWidth="1"/>
    <col min="2" max="2" width="23.6640625" bestFit="1" customWidth="1"/>
    <col min="3" max="3" width="14.5" bestFit="1" customWidth="1"/>
    <col min="4" max="4" width="15.33203125" bestFit="1" customWidth="1"/>
    <col min="5" max="5" width="11.33203125" bestFit="1" customWidth="1"/>
    <col min="6" max="6" width="15.6640625" bestFit="1" customWidth="1"/>
    <col min="7" max="7" width="15" bestFit="1" customWidth="1"/>
    <col min="8" max="8" width="13" bestFit="1" customWidth="1"/>
    <col min="9" max="9" width="18.33203125" bestFit="1" customWidth="1"/>
  </cols>
  <sheetData>
    <row r="1" spans="1:9" x14ac:dyDescent="0.2">
      <c r="A1" t="s">
        <v>0</v>
      </c>
    </row>
    <row r="3" spans="1:9" x14ac:dyDescent="0.2">
      <c r="A3" s="4" t="s">
        <v>65</v>
      </c>
      <c r="B3" s="4" t="s">
        <v>66</v>
      </c>
      <c r="C3" s="4" t="s">
        <v>69</v>
      </c>
      <c r="D3" s="4" t="s">
        <v>70</v>
      </c>
      <c r="E3" s="4" t="s">
        <v>67</v>
      </c>
      <c r="F3" s="4" t="s">
        <v>71</v>
      </c>
      <c r="G3" s="4" t="s">
        <v>72</v>
      </c>
      <c r="H3" s="4" t="s">
        <v>73</v>
      </c>
      <c r="I3" s="4" t="s">
        <v>68</v>
      </c>
    </row>
    <row r="4" spans="1:9" ht="30" x14ac:dyDescent="0.3">
      <c r="A4" s="1" t="s">
        <v>1</v>
      </c>
      <c r="B4" s="2" t="s">
        <v>2</v>
      </c>
      <c r="C4" s="7">
        <v>20</v>
      </c>
      <c r="D4" s="5">
        <f>E4-C4</f>
        <v>780</v>
      </c>
      <c r="E4" s="5">
        <v>800</v>
      </c>
      <c r="F4" s="3">
        <v>278</v>
      </c>
      <c r="G4" s="3">
        <f>H4-F4</f>
        <v>242</v>
      </c>
      <c r="H4" s="3">
        <f>E4-I4</f>
        <v>520</v>
      </c>
      <c r="I4" s="5">
        <v>280</v>
      </c>
    </row>
    <row r="5" spans="1:9" ht="30" x14ac:dyDescent="0.3">
      <c r="A5" s="1" t="s">
        <v>3</v>
      </c>
      <c r="B5" s="2" t="s">
        <v>4</v>
      </c>
      <c r="C5" s="7">
        <v>2</v>
      </c>
      <c r="D5" s="5">
        <f t="shared" ref="D5:D35" si="0">E5-C5</f>
        <v>476</v>
      </c>
      <c r="E5" s="5">
        <v>478</v>
      </c>
      <c r="F5" s="3">
        <v>195</v>
      </c>
      <c r="G5" s="3">
        <f t="shared" ref="G5:G35" si="1">H5-F5</f>
        <v>141</v>
      </c>
      <c r="H5" s="3">
        <f t="shared" ref="H5:H35" si="2">E5-I5</f>
        <v>336</v>
      </c>
      <c r="I5" s="5">
        <v>142</v>
      </c>
    </row>
    <row r="6" spans="1:9" ht="30" x14ac:dyDescent="0.3">
      <c r="A6" s="1" t="s">
        <v>5</v>
      </c>
      <c r="B6" s="2" t="s">
        <v>6</v>
      </c>
      <c r="C6" s="7">
        <v>2</v>
      </c>
      <c r="D6" s="5">
        <f t="shared" si="0"/>
        <v>348</v>
      </c>
      <c r="E6" s="5">
        <v>350</v>
      </c>
      <c r="F6" s="3">
        <v>219</v>
      </c>
      <c r="G6" s="3">
        <f t="shared" si="1"/>
        <v>144</v>
      </c>
      <c r="H6" s="3">
        <f t="shared" si="2"/>
        <v>363</v>
      </c>
      <c r="I6" s="5">
        <v>-13</v>
      </c>
    </row>
    <row r="7" spans="1:9" ht="30" x14ac:dyDescent="0.3">
      <c r="A7" s="1" t="s">
        <v>7</v>
      </c>
      <c r="B7" s="2" t="s">
        <v>8</v>
      </c>
      <c r="C7" s="7">
        <v>1</v>
      </c>
      <c r="D7" s="5">
        <f t="shared" si="0"/>
        <v>421</v>
      </c>
      <c r="E7" s="5">
        <v>422</v>
      </c>
      <c r="F7" s="3">
        <v>244</v>
      </c>
      <c r="G7" s="3">
        <f t="shared" si="1"/>
        <v>141</v>
      </c>
      <c r="H7" s="3">
        <f t="shared" si="2"/>
        <v>385</v>
      </c>
      <c r="I7" s="5">
        <v>37</v>
      </c>
    </row>
    <row r="8" spans="1:9" ht="30" x14ac:dyDescent="0.3">
      <c r="A8" s="1" t="s">
        <v>9</v>
      </c>
      <c r="B8" s="2" t="s">
        <v>10</v>
      </c>
      <c r="C8" s="7">
        <v>3</v>
      </c>
      <c r="D8" s="5">
        <f t="shared" si="0"/>
        <v>385</v>
      </c>
      <c r="E8" s="5">
        <v>388</v>
      </c>
      <c r="F8" s="3">
        <v>230</v>
      </c>
      <c r="G8" s="3">
        <f t="shared" si="1"/>
        <v>133</v>
      </c>
      <c r="H8" s="3">
        <f t="shared" si="2"/>
        <v>363</v>
      </c>
      <c r="I8" s="5">
        <v>25</v>
      </c>
    </row>
    <row r="9" spans="1:9" ht="30" x14ac:dyDescent="0.3">
      <c r="A9" s="1" t="s">
        <v>11</v>
      </c>
      <c r="B9" s="2" t="s">
        <v>12</v>
      </c>
      <c r="C9" s="7">
        <v>2</v>
      </c>
      <c r="D9" s="5">
        <f t="shared" si="0"/>
        <v>372</v>
      </c>
      <c r="E9" s="5">
        <v>374</v>
      </c>
      <c r="F9" s="3">
        <v>272</v>
      </c>
      <c r="G9" s="3">
        <f t="shared" si="1"/>
        <v>147</v>
      </c>
      <c r="H9" s="3">
        <f t="shared" si="2"/>
        <v>419</v>
      </c>
      <c r="I9" s="5">
        <v>-45</v>
      </c>
    </row>
    <row r="10" spans="1:9" ht="30" x14ac:dyDescent="0.3">
      <c r="A10" s="1" t="s">
        <v>13</v>
      </c>
      <c r="B10" s="2" t="s">
        <v>14</v>
      </c>
      <c r="C10" s="7">
        <v>2</v>
      </c>
      <c r="D10" s="5">
        <f t="shared" si="0"/>
        <v>368</v>
      </c>
      <c r="E10" s="5">
        <v>370</v>
      </c>
      <c r="F10" s="3">
        <v>254</v>
      </c>
      <c r="G10" s="3">
        <f t="shared" si="1"/>
        <v>119.60000000000002</v>
      </c>
      <c r="H10" s="3">
        <f t="shared" si="2"/>
        <v>373.6</v>
      </c>
      <c r="I10" s="6">
        <v>-3.6</v>
      </c>
    </row>
    <row r="11" spans="1:9" ht="30" x14ac:dyDescent="0.3">
      <c r="A11" s="1" t="s">
        <v>15</v>
      </c>
      <c r="B11" s="2" t="s">
        <v>16</v>
      </c>
      <c r="C11" s="7">
        <v>2</v>
      </c>
      <c r="D11" s="5">
        <f t="shared" si="0"/>
        <v>343</v>
      </c>
      <c r="E11" s="5">
        <v>345</v>
      </c>
      <c r="F11" s="3">
        <v>198</v>
      </c>
      <c r="G11" s="3">
        <f t="shared" si="1"/>
        <v>138.60000000000002</v>
      </c>
      <c r="H11" s="3">
        <f t="shared" si="2"/>
        <v>336.6</v>
      </c>
      <c r="I11" s="6">
        <v>8.4</v>
      </c>
    </row>
    <row r="12" spans="1:9" ht="30" x14ac:dyDescent="0.3">
      <c r="A12" s="1" t="s">
        <v>17</v>
      </c>
      <c r="B12" s="2" t="s">
        <v>18</v>
      </c>
      <c r="C12" s="7">
        <v>2</v>
      </c>
      <c r="D12" s="5">
        <f t="shared" si="0"/>
        <v>369</v>
      </c>
      <c r="E12" s="5">
        <v>371</v>
      </c>
      <c r="F12" s="3">
        <v>269</v>
      </c>
      <c r="G12" s="3">
        <f t="shared" si="1"/>
        <v>128</v>
      </c>
      <c r="H12" s="3">
        <f t="shared" si="2"/>
        <v>397</v>
      </c>
      <c r="I12" s="5">
        <v>-26</v>
      </c>
    </row>
    <row r="13" spans="1:9" ht="30" x14ac:dyDescent="0.3">
      <c r="A13" s="1" t="s">
        <v>19</v>
      </c>
      <c r="B13" s="2" t="s">
        <v>20</v>
      </c>
      <c r="C13" s="7">
        <v>3</v>
      </c>
      <c r="D13" s="5">
        <f t="shared" si="0"/>
        <v>365</v>
      </c>
      <c r="E13" s="5">
        <v>368</v>
      </c>
      <c r="F13" s="3">
        <v>235</v>
      </c>
      <c r="G13" s="3">
        <f t="shared" si="1"/>
        <v>124.80000000000001</v>
      </c>
      <c r="H13" s="3">
        <f t="shared" si="2"/>
        <v>359.8</v>
      </c>
      <c r="I13" s="6">
        <v>8.1999999999999993</v>
      </c>
    </row>
    <row r="14" spans="1:9" ht="30" x14ac:dyDescent="0.3">
      <c r="A14" s="1" t="s">
        <v>21</v>
      </c>
      <c r="B14" s="2" t="s">
        <v>22</v>
      </c>
      <c r="C14" s="7">
        <v>10</v>
      </c>
      <c r="D14" s="5">
        <f t="shared" si="0"/>
        <v>387</v>
      </c>
      <c r="E14" s="5">
        <v>397</v>
      </c>
      <c r="F14" s="3">
        <v>290</v>
      </c>
      <c r="G14" s="3">
        <f t="shared" si="1"/>
        <v>127</v>
      </c>
      <c r="H14" s="3">
        <f t="shared" si="2"/>
        <v>417</v>
      </c>
      <c r="I14" s="5">
        <v>-20</v>
      </c>
    </row>
    <row r="15" spans="1:9" ht="30" x14ac:dyDescent="0.3">
      <c r="A15" s="1" t="s">
        <v>23</v>
      </c>
      <c r="B15" s="2" t="s">
        <v>24</v>
      </c>
      <c r="C15" s="7"/>
      <c r="D15" s="5"/>
      <c r="E15" s="5">
        <v>362</v>
      </c>
      <c r="F15" s="3">
        <v>250</v>
      </c>
      <c r="G15" s="3">
        <f t="shared" si="1"/>
        <v>133</v>
      </c>
      <c r="H15" s="3">
        <f t="shared" si="2"/>
        <v>383</v>
      </c>
      <c r="I15" s="5">
        <v>-21</v>
      </c>
    </row>
    <row r="16" spans="1:9" ht="30" x14ac:dyDescent="0.3">
      <c r="A16" s="1" t="s">
        <v>25</v>
      </c>
      <c r="B16" s="2" t="s">
        <v>26</v>
      </c>
      <c r="C16" s="7">
        <v>2</v>
      </c>
      <c r="D16" s="5">
        <f t="shared" si="0"/>
        <v>369</v>
      </c>
      <c r="E16" s="5">
        <v>371</v>
      </c>
      <c r="F16" s="3">
        <v>255</v>
      </c>
      <c r="G16" s="3">
        <f t="shared" si="1"/>
        <v>150</v>
      </c>
      <c r="H16" s="3">
        <f t="shared" si="2"/>
        <v>405</v>
      </c>
      <c r="I16" s="5">
        <v>-34</v>
      </c>
    </row>
    <row r="17" spans="1:9" ht="30" x14ac:dyDescent="0.3">
      <c r="A17" s="1" t="s">
        <v>27</v>
      </c>
      <c r="B17" s="2" t="s">
        <v>28</v>
      </c>
      <c r="C17" s="7">
        <v>2</v>
      </c>
      <c r="D17" s="5">
        <f t="shared" si="0"/>
        <v>362</v>
      </c>
      <c r="E17" s="5">
        <v>364</v>
      </c>
      <c r="F17" s="3">
        <v>216</v>
      </c>
      <c r="G17" s="3">
        <f t="shared" si="1"/>
        <v>124</v>
      </c>
      <c r="H17" s="3">
        <f t="shared" si="2"/>
        <v>340</v>
      </c>
      <c r="I17" s="5">
        <v>24</v>
      </c>
    </row>
    <row r="18" spans="1:9" ht="30" x14ac:dyDescent="0.3">
      <c r="A18" s="1" t="s">
        <v>29</v>
      </c>
      <c r="B18" s="2" t="s">
        <v>30</v>
      </c>
      <c r="C18" s="7">
        <v>16</v>
      </c>
      <c r="D18" s="5">
        <f t="shared" si="0"/>
        <v>356</v>
      </c>
      <c r="E18" s="5">
        <v>372</v>
      </c>
      <c r="F18" s="3">
        <v>227</v>
      </c>
      <c r="G18" s="3">
        <f t="shared" si="1"/>
        <v>137.10000000000002</v>
      </c>
      <c r="H18" s="3">
        <f t="shared" si="2"/>
        <v>364.1</v>
      </c>
      <c r="I18" s="6">
        <v>7.9</v>
      </c>
    </row>
    <row r="19" spans="1:9" ht="30" x14ac:dyDescent="0.3">
      <c r="A19" s="1" t="s">
        <v>31</v>
      </c>
      <c r="B19" s="2" t="s">
        <v>32</v>
      </c>
      <c r="C19" s="7">
        <v>1</v>
      </c>
      <c r="D19" s="5">
        <f t="shared" si="0"/>
        <v>388</v>
      </c>
      <c r="E19" s="5">
        <v>389</v>
      </c>
      <c r="F19" s="3">
        <v>264</v>
      </c>
      <c r="G19" s="3">
        <f t="shared" si="1"/>
        <v>130.10000000000002</v>
      </c>
      <c r="H19" s="3">
        <f t="shared" si="2"/>
        <v>394.1</v>
      </c>
      <c r="I19" s="6">
        <v>-5.0999999999999996</v>
      </c>
    </row>
    <row r="20" spans="1:9" ht="30" x14ac:dyDescent="0.3">
      <c r="A20" s="1" t="s">
        <v>33</v>
      </c>
      <c r="B20" s="2" t="s">
        <v>34</v>
      </c>
      <c r="C20" s="7">
        <v>2</v>
      </c>
      <c r="D20" s="5">
        <f t="shared" si="0"/>
        <v>350</v>
      </c>
      <c r="E20" s="5">
        <v>352</v>
      </c>
      <c r="F20" s="3">
        <v>251</v>
      </c>
      <c r="G20" s="3">
        <f t="shared" si="1"/>
        <v>122</v>
      </c>
      <c r="H20" s="3">
        <f t="shared" si="2"/>
        <v>373</v>
      </c>
      <c r="I20" s="5">
        <v>-21</v>
      </c>
    </row>
    <row r="21" spans="1:9" ht="30" x14ac:dyDescent="0.3">
      <c r="A21" s="1" t="s">
        <v>35</v>
      </c>
      <c r="B21" s="2" t="s">
        <v>36</v>
      </c>
      <c r="C21" s="7">
        <v>13</v>
      </c>
      <c r="D21" s="5">
        <f t="shared" si="0"/>
        <v>352</v>
      </c>
      <c r="E21" s="5">
        <v>365</v>
      </c>
      <c r="F21" s="3">
        <v>251</v>
      </c>
      <c r="G21" s="3">
        <f t="shared" si="1"/>
        <v>123.69999999999999</v>
      </c>
      <c r="H21" s="3">
        <f t="shared" si="2"/>
        <v>374.7</v>
      </c>
      <c r="I21" s="6">
        <v>-9.6999999999999993</v>
      </c>
    </row>
    <row r="22" spans="1:9" ht="30" x14ac:dyDescent="0.3">
      <c r="A22" s="1" t="s">
        <v>37</v>
      </c>
      <c r="B22" s="2" t="s">
        <v>38</v>
      </c>
      <c r="C22" s="7">
        <v>7</v>
      </c>
      <c r="D22" s="5">
        <f t="shared" si="0"/>
        <v>343</v>
      </c>
      <c r="E22" s="5">
        <v>350</v>
      </c>
      <c r="F22" s="3">
        <v>226</v>
      </c>
      <c r="G22" s="3">
        <f t="shared" si="1"/>
        <v>144</v>
      </c>
      <c r="H22" s="3">
        <f t="shared" si="2"/>
        <v>370</v>
      </c>
      <c r="I22" s="5">
        <v>-20</v>
      </c>
    </row>
    <row r="23" spans="1:9" ht="30" x14ac:dyDescent="0.3">
      <c r="A23" s="1" t="s">
        <v>39</v>
      </c>
      <c r="B23" s="2" t="s">
        <v>40</v>
      </c>
      <c r="C23" s="7">
        <v>4</v>
      </c>
      <c r="D23" s="5">
        <f t="shared" si="0"/>
        <v>349</v>
      </c>
      <c r="E23" s="5">
        <v>353</v>
      </c>
      <c r="F23" s="3">
        <v>234</v>
      </c>
      <c r="G23" s="3">
        <f t="shared" si="1"/>
        <v>123</v>
      </c>
      <c r="H23" s="3">
        <f t="shared" si="2"/>
        <v>357</v>
      </c>
      <c r="I23" s="5">
        <v>-4</v>
      </c>
    </row>
    <row r="24" spans="1:9" ht="30" x14ac:dyDescent="0.3">
      <c r="A24" s="1" t="s">
        <v>41</v>
      </c>
      <c r="B24" s="2" t="s">
        <v>42</v>
      </c>
      <c r="C24" s="7">
        <v>9</v>
      </c>
      <c r="D24" s="5">
        <f t="shared" si="0"/>
        <v>355</v>
      </c>
      <c r="E24" s="5">
        <v>364</v>
      </c>
      <c r="F24" s="3">
        <v>245</v>
      </c>
      <c r="G24" s="3">
        <f t="shared" si="1"/>
        <v>117.10000000000002</v>
      </c>
      <c r="H24" s="3">
        <f t="shared" si="2"/>
        <v>362.1</v>
      </c>
      <c r="I24" s="6">
        <v>1.9</v>
      </c>
    </row>
    <row r="25" spans="1:9" ht="30" x14ac:dyDescent="0.3">
      <c r="A25" s="1" t="s">
        <v>43</v>
      </c>
      <c r="B25" s="2" t="s">
        <v>44</v>
      </c>
      <c r="C25" s="7">
        <v>9</v>
      </c>
      <c r="D25" s="5">
        <f t="shared" si="0"/>
        <v>355</v>
      </c>
      <c r="E25" s="5">
        <v>364</v>
      </c>
      <c r="F25" s="3">
        <v>229</v>
      </c>
      <c r="G25" s="3">
        <f t="shared" si="1"/>
        <v>126</v>
      </c>
      <c r="H25" s="3">
        <f t="shared" si="2"/>
        <v>355</v>
      </c>
      <c r="I25" s="5">
        <v>9</v>
      </c>
    </row>
    <row r="26" spans="1:9" ht="30" x14ac:dyDescent="0.3">
      <c r="A26" s="1" t="s">
        <v>45</v>
      </c>
      <c r="B26" s="2" t="s">
        <v>46</v>
      </c>
      <c r="C26" s="7">
        <v>1</v>
      </c>
      <c r="D26" s="5">
        <f t="shared" si="0"/>
        <v>338</v>
      </c>
      <c r="E26" s="5">
        <v>339</v>
      </c>
      <c r="F26" s="3">
        <v>276</v>
      </c>
      <c r="G26" s="3">
        <f t="shared" si="1"/>
        <v>112</v>
      </c>
      <c r="H26" s="3">
        <f t="shared" si="2"/>
        <v>388</v>
      </c>
      <c r="I26" s="5">
        <v>-49</v>
      </c>
    </row>
    <row r="27" spans="1:9" ht="30" x14ac:dyDescent="0.3">
      <c r="A27" s="1" t="s">
        <v>47</v>
      </c>
      <c r="B27" s="2" t="s">
        <v>48</v>
      </c>
      <c r="C27" s="7">
        <v>5</v>
      </c>
      <c r="D27" s="5">
        <f t="shared" si="0"/>
        <v>346</v>
      </c>
      <c r="E27" s="5">
        <v>351</v>
      </c>
      <c r="F27" s="3">
        <v>241</v>
      </c>
      <c r="G27" s="3">
        <f t="shared" si="1"/>
        <v>132</v>
      </c>
      <c r="H27" s="3">
        <f t="shared" si="2"/>
        <v>373</v>
      </c>
      <c r="I27" s="5">
        <v>-22</v>
      </c>
    </row>
    <row r="28" spans="1:9" ht="30" x14ac:dyDescent="0.3">
      <c r="A28" s="1" t="s">
        <v>49</v>
      </c>
      <c r="B28" s="2" t="s">
        <v>50</v>
      </c>
      <c r="C28" s="7">
        <v>3</v>
      </c>
      <c r="D28" s="5">
        <f t="shared" si="0"/>
        <v>375</v>
      </c>
      <c r="E28" s="5">
        <v>378</v>
      </c>
      <c r="F28" s="3">
        <v>283</v>
      </c>
      <c r="G28" s="3">
        <f t="shared" si="1"/>
        <v>111</v>
      </c>
      <c r="H28" s="3">
        <f t="shared" si="2"/>
        <v>394</v>
      </c>
      <c r="I28" s="5">
        <v>-16</v>
      </c>
    </row>
    <row r="29" spans="1:9" ht="30" x14ac:dyDescent="0.3">
      <c r="A29" s="1" t="s">
        <v>51</v>
      </c>
      <c r="B29" s="2" t="s">
        <v>52</v>
      </c>
      <c r="C29" s="7">
        <v>8</v>
      </c>
      <c r="D29" s="5">
        <f t="shared" si="0"/>
        <v>353</v>
      </c>
      <c r="E29" s="5">
        <v>361</v>
      </c>
      <c r="F29" s="3">
        <v>185</v>
      </c>
      <c r="G29" s="3">
        <f t="shared" si="1"/>
        <v>107</v>
      </c>
      <c r="H29" s="3">
        <f t="shared" si="2"/>
        <v>292</v>
      </c>
      <c r="I29" s="5">
        <v>69</v>
      </c>
    </row>
    <row r="30" spans="1:9" ht="30" x14ac:dyDescent="0.3">
      <c r="A30" s="1" t="s">
        <v>53</v>
      </c>
      <c r="B30" s="2" t="s">
        <v>54</v>
      </c>
      <c r="C30" s="7"/>
      <c r="D30" s="5"/>
      <c r="E30" s="5">
        <v>353</v>
      </c>
      <c r="F30" s="3">
        <v>259</v>
      </c>
      <c r="G30" s="3">
        <f t="shared" si="1"/>
        <v>110</v>
      </c>
      <c r="H30" s="3">
        <f t="shared" si="2"/>
        <v>369</v>
      </c>
      <c r="I30" s="5">
        <v>-16</v>
      </c>
    </row>
    <row r="31" spans="1:9" ht="30" x14ac:dyDescent="0.3">
      <c r="A31" s="1" t="s">
        <v>55</v>
      </c>
      <c r="B31" s="2" t="s">
        <v>56</v>
      </c>
      <c r="C31" s="7">
        <v>7</v>
      </c>
      <c r="D31" s="5">
        <f t="shared" si="0"/>
        <v>347</v>
      </c>
      <c r="E31" s="5">
        <v>354</v>
      </c>
      <c r="F31" s="3">
        <v>249</v>
      </c>
      <c r="G31" s="3">
        <f t="shared" si="1"/>
        <v>117</v>
      </c>
      <c r="H31" s="3">
        <f t="shared" si="2"/>
        <v>366</v>
      </c>
      <c r="I31" s="5">
        <v>-12</v>
      </c>
    </row>
    <row r="32" spans="1:9" ht="30" x14ac:dyDescent="0.3">
      <c r="A32" s="1" t="s">
        <v>57</v>
      </c>
      <c r="B32" s="2" t="s">
        <v>58</v>
      </c>
      <c r="C32" s="7">
        <v>5</v>
      </c>
      <c r="D32" s="5">
        <f t="shared" si="0"/>
        <v>370</v>
      </c>
      <c r="E32" s="5">
        <v>375</v>
      </c>
      <c r="F32" s="3">
        <v>251</v>
      </c>
      <c r="G32" s="3">
        <f t="shared" si="1"/>
        <v>118.30000000000001</v>
      </c>
      <c r="H32" s="3">
        <f t="shared" si="2"/>
        <v>369.3</v>
      </c>
      <c r="I32" s="6">
        <v>5.7</v>
      </c>
    </row>
    <row r="33" spans="1:9" ht="30" x14ac:dyDescent="0.3">
      <c r="A33" s="1" t="s">
        <v>59</v>
      </c>
      <c r="B33" s="2" t="s">
        <v>60</v>
      </c>
      <c r="C33" s="7">
        <v>2</v>
      </c>
      <c r="D33" s="5">
        <f t="shared" si="0"/>
        <v>328</v>
      </c>
      <c r="E33" s="5">
        <v>330</v>
      </c>
      <c r="F33" s="3">
        <v>236</v>
      </c>
      <c r="G33" s="3">
        <f t="shared" si="1"/>
        <v>116</v>
      </c>
      <c r="H33" s="3">
        <f t="shared" si="2"/>
        <v>352</v>
      </c>
      <c r="I33" s="5">
        <v>-22</v>
      </c>
    </row>
    <row r="34" spans="1:9" ht="30" x14ac:dyDescent="0.3">
      <c r="A34" s="1" t="s">
        <v>61</v>
      </c>
      <c r="B34" s="2" t="s">
        <v>62</v>
      </c>
      <c r="C34" s="7">
        <v>6</v>
      </c>
      <c r="D34" s="5">
        <f t="shared" si="0"/>
        <v>342</v>
      </c>
      <c r="E34" s="5">
        <v>348</v>
      </c>
      <c r="F34" s="3">
        <v>263</v>
      </c>
      <c r="G34" s="3">
        <f t="shared" si="1"/>
        <v>102</v>
      </c>
      <c r="H34" s="3">
        <f t="shared" si="2"/>
        <v>365</v>
      </c>
      <c r="I34" s="5">
        <v>-17</v>
      </c>
    </row>
    <row r="35" spans="1:9" ht="30" x14ac:dyDescent="0.3">
      <c r="A35" s="1" t="s">
        <v>63</v>
      </c>
      <c r="B35" s="2" t="s">
        <v>64</v>
      </c>
      <c r="C35" s="7">
        <v>2</v>
      </c>
      <c r="D35" s="5">
        <f t="shared" si="0"/>
        <v>338</v>
      </c>
      <c r="E35" s="5">
        <v>340</v>
      </c>
      <c r="F35" s="3">
        <v>251</v>
      </c>
      <c r="G35" s="3">
        <f t="shared" si="1"/>
        <v>107</v>
      </c>
      <c r="H35" s="3">
        <f t="shared" si="2"/>
        <v>358</v>
      </c>
      <c r="I35" s="5">
        <v>-18</v>
      </c>
    </row>
    <row r="38" spans="1:9" x14ac:dyDescent="0.2">
      <c r="A38" s="8" t="s">
        <v>74</v>
      </c>
    </row>
    <row r="39" spans="1:9" x14ac:dyDescent="0.2">
      <c r="A39" t="s">
        <v>87</v>
      </c>
    </row>
    <row r="40" spans="1:9" x14ac:dyDescent="0.2">
      <c r="A40" t="s">
        <v>75</v>
      </c>
    </row>
    <row r="41" spans="1:9" x14ac:dyDescent="0.2">
      <c r="A41" t="s">
        <v>76</v>
      </c>
    </row>
    <row r="42" spans="1:9" x14ac:dyDescent="0.2">
      <c r="A42" t="s">
        <v>77</v>
      </c>
    </row>
    <row r="43" spans="1:9" x14ac:dyDescent="0.2">
      <c r="A43" t="s">
        <v>78</v>
      </c>
    </row>
    <row r="44" spans="1:9" x14ac:dyDescent="0.2">
      <c r="A44" t="s">
        <v>79</v>
      </c>
    </row>
    <row r="45" spans="1:9" x14ac:dyDescent="0.2">
      <c r="A45" t="s">
        <v>80</v>
      </c>
    </row>
    <row r="46" spans="1:9" x14ac:dyDescent="0.2">
      <c r="A46" t="s">
        <v>86</v>
      </c>
    </row>
    <row r="47" spans="1:9" x14ac:dyDescent="0.2">
      <c r="A47" t="s">
        <v>81</v>
      </c>
    </row>
    <row r="48" spans="1:9" x14ac:dyDescent="0.2">
      <c r="A48" s="8" t="s">
        <v>82</v>
      </c>
    </row>
    <row r="49" spans="1:1" x14ac:dyDescent="0.2">
      <c r="A49" s="8" t="s">
        <v>83</v>
      </c>
    </row>
    <row r="50" spans="1:1" x14ac:dyDescent="0.2">
      <c r="A50" s="8" t="s">
        <v>84</v>
      </c>
    </row>
    <row r="51" spans="1:1" x14ac:dyDescent="0.2">
      <c r="A51" s="8" t="s">
        <v>85</v>
      </c>
    </row>
  </sheetData>
  <hyperlinks>
    <hyperlink ref="B4" r:id="rId1" display="https://www.forbes.com/teams/dallas-cowboys/" xr:uid="{F99E3F0B-3352-8F46-85E0-6BD7E0654741}"/>
    <hyperlink ref="B5" r:id="rId2" display="https://www.forbes.com/teams/new-england-patriots/" xr:uid="{915F2DA2-42F3-EA4D-B0C8-2458FFBF3F42}"/>
    <hyperlink ref="B6" r:id="rId3" display="https://www.forbes.com/teams/new-york-giants/" xr:uid="{C72B17C9-A0C7-5D40-9375-7F5C627399DC}"/>
    <hyperlink ref="B7" r:id="rId4" display="https://www.forbes.com/teams/los-angeles-rams/" xr:uid="{829AEB4B-E420-CC42-B944-D200AEB20306}"/>
    <hyperlink ref="B8" r:id="rId5" display="https://www.forbes.com/teams/washington-football-team/" xr:uid="{6B80C886-1F11-0943-AEFD-66EEC430BDD0}"/>
    <hyperlink ref="B9" r:id="rId6" display="https://www.forbes.com/teams/san-francisco-49ers/" xr:uid="{EA9B3E8F-3F8D-3240-84A8-5DF59E736324}"/>
    <hyperlink ref="B10" r:id="rId7" display="https://www.forbes.com/teams/chicago-bears/" xr:uid="{3D05B53C-FAED-BF4C-94DE-4673A6843C44}"/>
    <hyperlink ref="B11" r:id="rId8" display="https://www.forbes.com/teams/new-york-jets/" xr:uid="{BBB44285-DB6D-DB47-AF75-CE17D72F8C48}"/>
    <hyperlink ref="B12" r:id="rId9" display="https://www.forbes.com/teams/philadelphia-eagles/" xr:uid="{3002D3F4-D4D8-924B-907E-4833E270FD34}"/>
    <hyperlink ref="B13" r:id="rId10" display="https://www.forbes.com/teams/denver-broncos/" xr:uid="{903EB9EC-1B64-B346-9DE7-2C232EBFA850}"/>
    <hyperlink ref="B14" r:id="rId11" display="https://www.forbes.com/teams/houston-texans/" xr:uid="{5ED745F9-8A19-5546-9ECC-1567E178AB36}"/>
    <hyperlink ref="B15" r:id="rId12" display="https://www.forbes.com/teams/seattle-seahawks/" xr:uid="{0593D2C0-0D47-0640-9405-35088625A881}"/>
    <hyperlink ref="B16" r:id="rId13" display="https://www.forbes.com/teams/green-bay-packers/" xr:uid="{4C20503A-8A61-E246-AE19-6D1F5133F998}"/>
    <hyperlink ref="B17" r:id="rId14" display="https://www.forbes.com/teams/pittsburgh-steelers/" xr:uid="{025F8C3C-1A61-1B4D-A79F-3A600FC5613C}"/>
    <hyperlink ref="B18" r:id="rId15" display="https://www.forbes.com/teams/miami-dolphins/" xr:uid="{DCC4BBEB-D344-564D-8D3B-3DF3C6AAE542}"/>
    <hyperlink ref="B19" r:id="rId16" display="https://www.forbes.com/teams/las-vegas-raiders/" xr:uid="{4A2E5D81-C0C7-2E42-8578-28C53C25375A}"/>
    <hyperlink ref="B20" r:id="rId17" display="https://www.forbes.com/teams/baltimore-ravens/" xr:uid="{738F0F93-0C19-DD4D-84DD-B24E8A5062E8}"/>
    <hyperlink ref="B21" r:id="rId18" display="https://www.forbes.com/teams/minnesota-vikings/" xr:uid="{01CA0319-2BA3-D049-BE01-E3F003D3D2B8}"/>
    <hyperlink ref="B22" r:id="rId19" display="https://www.forbes.com/teams/indianapolis-colts/" xr:uid="{DE641B1C-5AA3-8544-857F-AB513A8D1F32}"/>
    <hyperlink ref="B23" r:id="rId20" display="https://www.forbes.com/teams/atlanta-falcons/" xr:uid="{06DE2CC7-4386-8840-8CB9-A3D9A4E832BD}"/>
    <hyperlink ref="B24" r:id="rId21" display="https://www.forbes.com/teams/tampa-bay-buccaneers/" xr:uid="{A304897E-ABEC-1A49-9925-BB7D4CE19957}"/>
    <hyperlink ref="B25" r:id="rId22" display="https://www.forbes.com/teams/kansas-city-chiefs/" xr:uid="{FA888AF1-4322-C349-9739-814CE4BA67C8}"/>
    <hyperlink ref="B26" r:id="rId23" display="https://www.forbes.com/teams/los-angeles-chargers/" xr:uid="{84C25527-BD34-5D4D-BEED-B096876014F1}"/>
    <hyperlink ref="B27" r:id="rId24" display="https://www.forbes.com/teams/carolina-panthers/" xr:uid="{C597F00C-B7C1-DC44-B805-3E4C7A6C77D3}"/>
    <hyperlink ref="B28" r:id="rId25" display="https://www.forbes.com/teams/new-orleans-saints/" xr:uid="{E98AA686-573B-9346-8028-0F6D2AA7A8EC}"/>
    <hyperlink ref="B29" r:id="rId26" display="https://www.forbes.com/teams/jacksonville-jaguars/" xr:uid="{2A69E95D-4B57-864D-9321-037E4597B10C}"/>
    <hyperlink ref="B30" r:id="rId27" display="https://www.forbes.com/teams/arizona-cardinals/" xr:uid="{B4B5A7BD-9B33-4D44-8189-DBB4B9B5DFCE}"/>
    <hyperlink ref="B31" r:id="rId28" display="https://www.forbes.com/teams/tennessee-titans/" xr:uid="{56F20DC5-BDCF-4041-9CC5-6944730CCA1B}"/>
    <hyperlink ref="B32" r:id="rId29" display="https://www.forbes.com/teams/cleveland-browns/" xr:uid="{3249C718-363F-8243-AD0D-060AFD9A207F}"/>
    <hyperlink ref="B33" r:id="rId30" display="https://www.forbes.com/teams/detroit-lions/" xr:uid="{4FB4760A-9D0C-B74B-80A6-C9FB9E5ADA65}"/>
    <hyperlink ref="B34" r:id="rId31" display="https://www.forbes.com/teams/cincinnati-bengals/" xr:uid="{B90A5160-9592-C04B-BE0F-15132302470C}"/>
    <hyperlink ref="B35" r:id="rId32" display="https://www.forbes.com/teams/buffalo-bills/" xr:uid="{C212725F-7193-0147-9673-1313699F6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2022-01-05T17:52:51Z</dcterms:created>
  <dcterms:modified xsi:type="dcterms:W3CDTF">2022-01-05T18:18:40Z</dcterms:modified>
</cp:coreProperties>
</file>