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12320" yWindow="2060" windowWidth="21540" windowHeight="168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4" i="1"/>
</calcChain>
</file>

<file path=xl/sharedStrings.xml><?xml version="1.0" encoding="utf-8"?>
<sst xmlns="http://schemas.openxmlformats.org/spreadsheetml/2006/main" count="52" uniqueCount="52">
  <si>
    <t>Team</t>
  </si>
  <si>
    <t>Revenue ($mil)</t>
  </si>
  <si>
    <t>Operating Income ($mil)</t>
  </si>
  <si>
    <t>Toronto Maple Leafs</t>
  </si>
  <si>
    <t>New York Rangers</t>
  </si>
  <si>
    <t>Montreal Canadiens</t>
  </si>
  <si>
    <t>Detroit Red Wings</t>
  </si>
  <si>
    <t>Boston Bruins</t>
  </si>
  <si>
    <t>Chicago Blackhawks</t>
  </si>
  <si>
    <t>Vancouver Canucks</t>
  </si>
  <si>
    <t>Philadelphia Flyers</t>
  </si>
  <si>
    <t>Pittsburgh Penguins</t>
  </si>
  <si>
    <t>Los Angeles Kings</t>
  </si>
  <si>
    <t>Dallas Stars</t>
  </si>
  <si>
    <t>Washington Capitals</t>
  </si>
  <si>
    <t>Calgary Flames</t>
  </si>
  <si>
    <t>Minnesota Wild</t>
  </si>
  <si>
    <t>Edmonton Oilers</t>
  </si>
  <si>
    <t>San Jose Sharks</t>
  </si>
  <si>
    <t>Ottawa Senators</t>
  </si>
  <si>
    <t>Colorado Avalanche</t>
  </si>
  <si>
    <t>Anaheim Ducks</t>
  </si>
  <si>
    <t>New Jersey Devils</t>
  </si>
  <si>
    <t>Tampa Bay Lightning</t>
  </si>
  <si>
    <t>Buffalo Sabres</t>
  </si>
  <si>
    <t>Carolina Hurricanes</t>
  </si>
  <si>
    <t>Winnipeg Jets</t>
  </si>
  <si>
    <t>Nashville Predators</t>
  </si>
  <si>
    <t>Florida Panthers</t>
  </si>
  <si>
    <t>St Louis Blues</t>
  </si>
  <si>
    <t>Columbus Blue Jackets</t>
  </si>
  <si>
    <t>New York Islanders</t>
  </si>
  <si>
    <t>Phoenix Coyotes</t>
  </si>
  <si>
    <t>Value of team based on current stadium deal (unless new stadium is pending) without deduction for debt (other than stadium debt).</t>
  </si>
  <si>
    <t>Net of stadium revenues used for debt payments.</t>
  </si>
  <si>
    <t>Earnings before interest, taxes, depreciation and amortization.</t>
  </si>
  <si>
    <t>Includes stadium debt.</t>
  </si>
  <si>
    <t>Includes benefits and bonuses.</t>
  </si>
  <si>
    <t>Includes club seats.</t>
  </si>
  <si>
    <t>Compares the number of wins per player payroll relative to the rest of NHL. Playoff wins count twice as much as regular season wins. A score of 120 means that the team achieved 20% more victories per dollar of payroll compared with the league average in 2011.</t>
  </si>
  <si>
    <t>Local revenues divided by metro population with populations in two-team markets divided in half.</t>
  </si>
  <si>
    <t>Portion of franchise's value attributable to revenue shared among all teams.</t>
  </si>
  <si>
    <t>Portion of franchise's value attributable to its city and market size.</t>
  </si>
  <si>
    <t>Portion of franchise's value attributable to its stadium.</t>
  </si>
  <si>
    <t>Portion of franchise's value attributable to its brand.</t>
  </si>
  <si>
    <t>Current team value compared with latest transaction price.</t>
  </si>
  <si>
    <t>Forbes, Nov. 30, 2011.</t>
  </si>
  <si>
    <t>Revenue and operating income are for 2010-11 season and net of revenue sharing and stadium debt service.</t>
  </si>
  <si>
    <t>Gate Receipts</t>
  </si>
  <si>
    <t>Other Revenue</t>
  </si>
  <si>
    <t>Player Costs</t>
  </si>
  <si>
    <t>Other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</si>
</sst>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rgb="FF0F2D5F"/>
      <name val="Verdana"/>
    </font>
    <font>
      <b/>
      <sz val="12"/>
      <color rgb="FF000000"/>
      <name val="Georgia"/>
    </font>
    <font>
      <sz val="12"/>
      <color rgb="FF3C3C3C"/>
      <name val="Georgia"/>
    </font>
    <font>
      <sz val="12"/>
      <color rgb="FF999999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workbookViewId="0"/>
  </sheetViews>
  <sheetFormatPr baseColWidth="10" defaultRowHeight="15" x14ac:dyDescent="0"/>
  <cols>
    <col min="1" max="1" width="25.1640625" style="1" customWidth="1"/>
    <col min="2" max="2" width="24.83203125" style="1" bestFit="1" customWidth="1"/>
    <col min="3" max="3" width="27.83203125" style="1" bestFit="1" customWidth="1"/>
    <col min="4" max="4" width="19" style="1" bestFit="1" customWidth="1"/>
    <col min="5" max="6" width="19" style="1" customWidth="1"/>
    <col min="7" max="7" width="29.6640625" style="1" bestFit="1" customWidth="1"/>
    <col min="8" max="16384" width="10.83203125" style="1"/>
  </cols>
  <sheetData>
    <row r="1" spans="1:7">
      <c r="A1" s="1" t="s">
        <v>46</v>
      </c>
    </row>
    <row r="3" spans="1:7" ht="16">
      <c r="A3" s="2" t="s">
        <v>0</v>
      </c>
      <c r="B3" s="2" t="s">
        <v>48</v>
      </c>
      <c r="C3" s="2" t="s">
        <v>49</v>
      </c>
      <c r="D3" s="2" t="s">
        <v>1</v>
      </c>
      <c r="E3" s="2" t="s">
        <v>50</v>
      </c>
      <c r="F3" s="2" t="s">
        <v>51</v>
      </c>
      <c r="G3" s="2" t="s">
        <v>2</v>
      </c>
    </row>
    <row r="4" spans="1:7">
      <c r="A4" s="3" t="s">
        <v>3</v>
      </c>
      <c r="B4" s="4">
        <v>93</v>
      </c>
      <c r="C4" s="4">
        <f>D4-B4</f>
        <v>100</v>
      </c>
      <c r="D4" s="4">
        <v>193</v>
      </c>
      <c r="E4" s="4">
        <v>61</v>
      </c>
      <c r="F4" s="4">
        <f>D4-E4-G4</f>
        <v>50.2</v>
      </c>
      <c r="G4" s="4">
        <v>81.8</v>
      </c>
    </row>
    <row r="5" spans="1:7">
      <c r="A5" s="3" t="s">
        <v>4</v>
      </c>
      <c r="B5" s="4">
        <v>69</v>
      </c>
      <c r="C5" s="4">
        <f t="shared" ref="C5:C33" si="0">D5-B5</f>
        <v>100</v>
      </c>
      <c r="D5" s="4">
        <v>169</v>
      </c>
      <c r="E5" s="4">
        <v>74</v>
      </c>
      <c r="F5" s="4">
        <f t="shared" ref="F5:F33" si="1">D5-E5-G5</f>
        <v>53.6</v>
      </c>
      <c r="G5" s="4">
        <v>41.4</v>
      </c>
    </row>
    <row r="6" spans="1:7">
      <c r="A6" s="3" t="s">
        <v>5</v>
      </c>
      <c r="B6" s="4">
        <v>83</v>
      </c>
      <c r="C6" s="4">
        <f t="shared" si="0"/>
        <v>82</v>
      </c>
      <c r="D6" s="4">
        <v>165</v>
      </c>
      <c r="E6" s="4">
        <v>64</v>
      </c>
      <c r="F6" s="4">
        <f t="shared" si="1"/>
        <v>53.3</v>
      </c>
      <c r="G6" s="4">
        <v>47.7</v>
      </c>
    </row>
    <row r="7" spans="1:7">
      <c r="A7" s="3" t="s">
        <v>6</v>
      </c>
      <c r="B7" s="4">
        <v>53</v>
      </c>
      <c r="C7" s="4">
        <f t="shared" si="0"/>
        <v>74</v>
      </c>
      <c r="D7" s="4">
        <v>127</v>
      </c>
      <c r="E7" s="4">
        <v>66</v>
      </c>
      <c r="F7" s="4">
        <f t="shared" si="1"/>
        <v>44.7</v>
      </c>
      <c r="G7" s="4">
        <v>16.3</v>
      </c>
    </row>
    <row r="8" spans="1:7">
      <c r="A8" s="3" t="s">
        <v>7</v>
      </c>
      <c r="B8" s="4">
        <v>57</v>
      </c>
      <c r="C8" s="4">
        <f t="shared" si="0"/>
        <v>68</v>
      </c>
      <c r="D8" s="4">
        <v>125</v>
      </c>
      <c r="E8" s="4">
        <v>68</v>
      </c>
      <c r="F8" s="4">
        <f t="shared" si="1"/>
        <v>54.3</v>
      </c>
      <c r="G8" s="4">
        <v>2.7</v>
      </c>
    </row>
    <row r="9" spans="1:7">
      <c r="A9" s="3" t="s">
        <v>8</v>
      </c>
      <c r="B9" s="4">
        <v>50</v>
      </c>
      <c r="C9" s="4">
        <f t="shared" si="0"/>
        <v>68</v>
      </c>
      <c r="D9" s="4">
        <v>118</v>
      </c>
      <c r="E9" s="4">
        <v>70</v>
      </c>
      <c r="F9" s="4">
        <f t="shared" si="1"/>
        <v>39.299999999999997</v>
      </c>
      <c r="G9" s="4">
        <v>8.6999999999999993</v>
      </c>
    </row>
    <row r="10" spans="1:7">
      <c r="A10" s="3" t="s">
        <v>9</v>
      </c>
      <c r="B10" s="4">
        <v>82</v>
      </c>
      <c r="C10" s="4">
        <f t="shared" si="0"/>
        <v>64</v>
      </c>
      <c r="D10" s="4">
        <v>146</v>
      </c>
      <c r="E10" s="4">
        <v>73</v>
      </c>
      <c r="F10" s="4">
        <f t="shared" si="1"/>
        <v>49.5</v>
      </c>
      <c r="G10" s="4">
        <v>23.5</v>
      </c>
    </row>
    <row r="11" spans="1:7">
      <c r="A11" s="3" t="s">
        <v>10</v>
      </c>
      <c r="B11" s="4">
        <v>54</v>
      </c>
      <c r="C11" s="4">
        <f t="shared" si="0"/>
        <v>57</v>
      </c>
      <c r="D11" s="4">
        <v>111</v>
      </c>
      <c r="E11" s="4">
        <v>68</v>
      </c>
      <c r="F11" s="4">
        <f t="shared" si="1"/>
        <v>39.799999999999997</v>
      </c>
      <c r="G11" s="4">
        <v>3.2</v>
      </c>
    </row>
    <row r="12" spans="1:7">
      <c r="A12" s="3" t="s">
        <v>11</v>
      </c>
      <c r="B12" s="4">
        <v>47</v>
      </c>
      <c r="C12" s="4">
        <f t="shared" si="0"/>
        <v>63</v>
      </c>
      <c r="D12" s="4">
        <v>110</v>
      </c>
      <c r="E12" s="4">
        <v>68</v>
      </c>
      <c r="F12" s="4">
        <f t="shared" si="1"/>
        <v>42.2</v>
      </c>
      <c r="G12" s="4">
        <v>-0.2</v>
      </c>
    </row>
    <row r="13" spans="1:7">
      <c r="A13" s="3" t="s">
        <v>12</v>
      </c>
      <c r="B13" s="4">
        <v>35</v>
      </c>
      <c r="C13" s="4">
        <f t="shared" si="0"/>
        <v>66</v>
      </c>
      <c r="D13" s="4">
        <v>101</v>
      </c>
      <c r="E13" s="4">
        <v>57</v>
      </c>
      <c r="F13" s="4">
        <f t="shared" si="1"/>
        <v>46</v>
      </c>
      <c r="G13" s="4">
        <v>-2</v>
      </c>
    </row>
    <row r="14" spans="1:7">
      <c r="A14" s="3" t="s">
        <v>13</v>
      </c>
      <c r="B14" s="4">
        <v>25</v>
      </c>
      <c r="C14" s="4">
        <f t="shared" si="0"/>
        <v>65</v>
      </c>
      <c r="D14" s="4">
        <v>90</v>
      </c>
      <c r="E14" s="4">
        <v>49</v>
      </c>
      <c r="F14" s="4">
        <f t="shared" si="1"/>
        <v>42.1</v>
      </c>
      <c r="G14" s="4">
        <v>-1.1000000000000001</v>
      </c>
    </row>
    <row r="15" spans="1:7">
      <c r="A15" s="3" t="s">
        <v>14</v>
      </c>
      <c r="B15" s="4">
        <v>47</v>
      </c>
      <c r="C15" s="4">
        <f t="shared" si="0"/>
        <v>47</v>
      </c>
      <c r="D15" s="4">
        <v>94</v>
      </c>
      <c r="E15" s="4">
        <v>67</v>
      </c>
      <c r="F15" s="4">
        <f t="shared" si="1"/>
        <v>34.5</v>
      </c>
      <c r="G15" s="4">
        <v>-7.5</v>
      </c>
    </row>
    <row r="16" spans="1:7">
      <c r="A16" s="3" t="s">
        <v>15</v>
      </c>
      <c r="B16" s="4">
        <v>56</v>
      </c>
      <c r="C16" s="4">
        <f t="shared" si="0"/>
        <v>49</v>
      </c>
      <c r="D16" s="4">
        <v>105</v>
      </c>
      <c r="E16" s="4">
        <v>68</v>
      </c>
      <c r="F16" s="4">
        <f t="shared" si="1"/>
        <v>35.9</v>
      </c>
      <c r="G16" s="4">
        <v>1.1000000000000001</v>
      </c>
    </row>
    <row r="17" spans="1:7">
      <c r="A17" s="3" t="s">
        <v>16</v>
      </c>
      <c r="B17" s="4">
        <v>44</v>
      </c>
      <c r="C17" s="4">
        <f t="shared" si="0"/>
        <v>53</v>
      </c>
      <c r="D17" s="4">
        <v>97</v>
      </c>
      <c r="E17" s="4">
        <v>61</v>
      </c>
      <c r="F17" s="4">
        <f t="shared" si="1"/>
        <v>41.9</v>
      </c>
      <c r="G17" s="4">
        <v>-5.9</v>
      </c>
    </row>
    <row r="18" spans="1:7">
      <c r="A18" s="3" t="s">
        <v>17</v>
      </c>
      <c r="B18" s="4">
        <v>53</v>
      </c>
      <c r="C18" s="4">
        <f t="shared" si="0"/>
        <v>43</v>
      </c>
      <c r="D18" s="4">
        <v>96</v>
      </c>
      <c r="E18" s="4">
        <v>55</v>
      </c>
      <c r="F18" s="4">
        <f t="shared" si="1"/>
        <v>23.7</v>
      </c>
      <c r="G18" s="4">
        <v>17.3</v>
      </c>
    </row>
    <row r="19" spans="1:7">
      <c r="A19" s="3" t="s">
        <v>18</v>
      </c>
      <c r="B19" s="4">
        <v>46</v>
      </c>
      <c r="C19" s="4">
        <f t="shared" si="0"/>
        <v>50</v>
      </c>
      <c r="D19" s="4">
        <v>96</v>
      </c>
      <c r="E19" s="4">
        <v>65</v>
      </c>
      <c r="F19" s="4">
        <f t="shared" si="1"/>
        <v>38.799999999999997</v>
      </c>
      <c r="G19" s="4">
        <v>-7.8</v>
      </c>
    </row>
    <row r="20" spans="1:7">
      <c r="A20" s="3" t="s">
        <v>19</v>
      </c>
      <c r="B20" s="4">
        <v>46</v>
      </c>
      <c r="C20" s="4">
        <f t="shared" si="0"/>
        <v>54</v>
      </c>
      <c r="D20" s="4">
        <v>100</v>
      </c>
      <c r="E20" s="4">
        <v>57</v>
      </c>
      <c r="F20" s="4">
        <f t="shared" si="1"/>
        <v>40.200000000000003</v>
      </c>
      <c r="G20" s="4">
        <v>2.8</v>
      </c>
    </row>
    <row r="21" spans="1:7">
      <c r="A21" s="3" t="s">
        <v>20</v>
      </c>
      <c r="B21" s="4">
        <v>32</v>
      </c>
      <c r="C21" s="4">
        <f t="shared" si="0"/>
        <v>51</v>
      </c>
      <c r="D21" s="4">
        <v>83</v>
      </c>
      <c r="E21" s="4">
        <v>44</v>
      </c>
      <c r="F21" s="4">
        <f t="shared" si="1"/>
        <v>32.9</v>
      </c>
      <c r="G21" s="4">
        <v>6.1</v>
      </c>
    </row>
    <row r="22" spans="1:7">
      <c r="A22" s="3" t="s">
        <v>21</v>
      </c>
      <c r="B22" s="4">
        <v>30</v>
      </c>
      <c r="C22" s="4">
        <f t="shared" si="0"/>
        <v>54</v>
      </c>
      <c r="D22" s="4">
        <v>84</v>
      </c>
      <c r="E22" s="4">
        <v>54</v>
      </c>
      <c r="F22" s="4">
        <f t="shared" si="1"/>
        <v>38.4</v>
      </c>
      <c r="G22" s="4">
        <v>-8.4</v>
      </c>
    </row>
    <row r="23" spans="1:7">
      <c r="A23" s="3" t="s">
        <v>22</v>
      </c>
      <c r="B23" s="4">
        <v>34</v>
      </c>
      <c r="C23" s="4">
        <f t="shared" si="0"/>
        <v>66</v>
      </c>
      <c r="D23" s="4">
        <v>100</v>
      </c>
      <c r="E23" s="4">
        <v>63</v>
      </c>
      <c r="F23" s="4">
        <f t="shared" si="1"/>
        <v>43.1</v>
      </c>
      <c r="G23" s="4">
        <v>-6.1</v>
      </c>
    </row>
    <row r="24" spans="1:7">
      <c r="A24" s="3" t="s">
        <v>23</v>
      </c>
      <c r="B24" s="4">
        <v>27</v>
      </c>
      <c r="C24" s="4">
        <f t="shared" si="0"/>
        <v>60</v>
      </c>
      <c r="D24" s="4">
        <v>87</v>
      </c>
      <c r="E24" s="4">
        <v>56</v>
      </c>
      <c r="F24" s="4">
        <f t="shared" si="1"/>
        <v>39.5</v>
      </c>
      <c r="G24" s="4">
        <v>-8.5</v>
      </c>
    </row>
    <row r="25" spans="1:7">
      <c r="A25" s="3" t="s">
        <v>24</v>
      </c>
      <c r="B25" s="4">
        <v>30</v>
      </c>
      <c r="C25" s="4">
        <f t="shared" si="0"/>
        <v>57</v>
      </c>
      <c r="D25" s="4">
        <v>87</v>
      </c>
      <c r="E25" s="4">
        <v>58</v>
      </c>
      <c r="F25" s="4">
        <f t="shared" si="1"/>
        <v>34.6</v>
      </c>
      <c r="G25" s="4">
        <v>-5.6</v>
      </c>
    </row>
    <row r="26" spans="1:7">
      <c r="A26" s="3" t="s">
        <v>25</v>
      </c>
      <c r="B26" s="4">
        <v>28</v>
      </c>
      <c r="C26" s="4">
        <f t="shared" si="0"/>
        <v>53</v>
      </c>
      <c r="D26" s="4">
        <v>81</v>
      </c>
      <c r="E26" s="4">
        <v>49</v>
      </c>
      <c r="F26" s="4">
        <f t="shared" si="1"/>
        <v>36.4</v>
      </c>
      <c r="G26" s="4">
        <v>-4.4000000000000004</v>
      </c>
    </row>
    <row r="27" spans="1:7">
      <c r="A27" s="3" t="s">
        <v>26</v>
      </c>
      <c r="B27" s="4">
        <v>20</v>
      </c>
      <c r="C27" s="4">
        <f t="shared" si="0"/>
        <v>51</v>
      </c>
      <c r="D27" s="4">
        <v>71</v>
      </c>
      <c r="E27" s="4">
        <v>43</v>
      </c>
      <c r="F27" s="4">
        <f t="shared" si="1"/>
        <v>33.200000000000003</v>
      </c>
      <c r="G27" s="4">
        <v>-5.2</v>
      </c>
    </row>
    <row r="28" spans="1:7">
      <c r="A28" s="3" t="s">
        <v>27</v>
      </c>
      <c r="B28" s="4">
        <v>30</v>
      </c>
      <c r="C28" s="4">
        <f t="shared" si="0"/>
        <v>52</v>
      </c>
      <c r="D28" s="4">
        <v>82</v>
      </c>
      <c r="E28" s="4">
        <v>54</v>
      </c>
      <c r="F28" s="4">
        <f t="shared" si="1"/>
        <v>35.5</v>
      </c>
      <c r="G28" s="4">
        <v>-7.5</v>
      </c>
    </row>
    <row r="29" spans="1:7">
      <c r="A29" s="3" t="s">
        <v>28</v>
      </c>
      <c r="B29" s="4">
        <v>25</v>
      </c>
      <c r="C29" s="4">
        <f t="shared" si="0"/>
        <v>56</v>
      </c>
      <c r="D29" s="4">
        <v>81</v>
      </c>
      <c r="E29" s="4">
        <v>50</v>
      </c>
      <c r="F29" s="4">
        <f t="shared" si="1"/>
        <v>38</v>
      </c>
      <c r="G29" s="4">
        <v>-7</v>
      </c>
    </row>
    <row r="30" spans="1:7">
      <c r="A30" s="3" t="s">
        <v>29</v>
      </c>
      <c r="B30" s="4">
        <v>30</v>
      </c>
      <c r="C30" s="4">
        <f t="shared" si="0"/>
        <v>48</v>
      </c>
      <c r="D30" s="4">
        <v>78</v>
      </c>
      <c r="E30" s="4">
        <v>43</v>
      </c>
      <c r="F30" s="4">
        <f t="shared" si="1"/>
        <v>37.700000000000003</v>
      </c>
      <c r="G30" s="4">
        <v>-2.7</v>
      </c>
    </row>
    <row r="31" spans="1:7">
      <c r="A31" s="3" t="s">
        <v>30</v>
      </c>
      <c r="B31" s="4">
        <v>28</v>
      </c>
      <c r="C31" s="4">
        <f t="shared" si="0"/>
        <v>52</v>
      </c>
      <c r="D31" s="4">
        <v>80</v>
      </c>
      <c r="E31" s="4">
        <v>56</v>
      </c>
      <c r="F31" s="4">
        <f t="shared" si="1"/>
        <v>37.700000000000003</v>
      </c>
      <c r="G31" s="4">
        <v>-13.7</v>
      </c>
    </row>
    <row r="32" spans="1:7">
      <c r="A32" s="3" t="s">
        <v>31</v>
      </c>
      <c r="B32" s="4">
        <v>20</v>
      </c>
      <c r="C32" s="4">
        <f t="shared" si="0"/>
        <v>43</v>
      </c>
      <c r="D32" s="4">
        <v>63</v>
      </c>
      <c r="E32" s="4">
        <v>44</v>
      </c>
      <c r="F32" s="4">
        <f t="shared" si="1"/>
        <v>27.1</v>
      </c>
      <c r="G32" s="4">
        <v>-8.1</v>
      </c>
    </row>
    <row r="33" spans="1:7">
      <c r="A33" s="3" t="s">
        <v>32</v>
      </c>
      <c r="B33" s="4">
        <v>18</v>
      </c>
      <c r="C33" s="4">
        <f t="shared" si="0"/>
        <v>52</v>
      </c>
      <c r="D33" s="4">
        <v>70</v>
      </c>
      <c r="E33" s="4">
        <v>52</v>
      </c>
      <c r="F33" s="4">
        <f t="shared" si="1"/>
        <v>42.4</v>
      </c>
      <c r="G33" s="4">
        <v>-24.4</v>
      </c>
    </row>
    <row r="35" spans="1:7" ht="16">
      <c r="A35" s="5" t="s">
        <v>47</v>
      </c>
    </row>
    <row r="36" spans="1:7" ht="16">
      <c r="A36" s="5" t="s">
        <v>33</v>
      </c>
    </row>
    <row r="37" spans="1:7" ht="16">
      <c r="A37" s="5" t="s">
        <v>34</v>
      </c>
    </row>
    <row r="38" spans="1:7" ht="16">
      <c r="A38" s="5" t="s">
        <v>35</v>
      </c>
    </row>
    <row r="39" spans="1:7" ht="16">
      <c r="A39" s="5" t="s">
        <v>36</v>
      </c>
    </row>
    <row r="40" spans="1:7" ht="16">
      <c r="A40" s="5" t="s">
        <v>37</v>
      </c>
    </row>
    <row r="41" spans="1:7" ht="16">
      <c r="A41" s="5" t="s">
        <v>38</v>
      </c>
    </row>
    <row r="42" spans="1:7" ht="16">
      <c r="A42" s="5" t="s">
        <v>39</v>
      </c>
    </row>
    <row r="43" spans="1:7" ht="16">
      <c r="A43" s="5" t="s">
        <v>40</v>
      </c>
    </row>
    <row r="44" spans="1:7" ht="16">
      <c r="A44" s="5" t="s">
        <v>41</v>
      </c>
    </row>
    <row r="45" spans="1:7" ht="16">
      <c r="A45" s="5" t="s">
        <v>42</v>
      </c>
    </row>
    <row r="46" spans="1:7" ht="16">
      <c r="A46" s="5" t="s">
        <v>43</v>
      </c>
    </row>
    <row r="47" spans="1:7" ht="16">
      <c r="A47" s="5" t="s">
        <v>44</v>
      </c>
    </row>
    <row r="48" spans="1:7" ht="16">
      <c r="A48" s="5" t="s">
        <v>45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Rodney Fort</dc:creator>
  <cp:lastModifiedBy>Rodney Fort</cp:lastModifiedBy>
  <dcterms:created xsi:type="dcterms:W3CDTF">2012-09-12T12:14:49Z</dcterms:created>
  <dcterms:modified xsi:type="dcterms:W3CDTF">2012-09-30T20:51:47Z</dcterms:modified>
</cp:coreProperties>
</file>