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82BA7EFC-DB94-F744-B2DD-93442FC66407}" xr6:coauthVersionLast="36" xr6:coauthVersionMax="36" xr10:uidLastSave="{00000000-0000-0000-0000-000000000000}"/>
  <bookViews>
    <workbookView xWindow="16840" yWindow="6640" windowWidth="28040" windowHeight="20600" xr2:uid="{FF566CD6-7822-DE4C-A6F7-027B9BAC8A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</calcChain>
</file>

<file path=xl/sharedStrings.xml><?xml version="1.0" encoding="utf-8"?>
<sst xmlns="http://schemas.openxmlformats.org/spreadsheetml/2006/main" count="57" uniqueCount="57">
  <si>
    <t>Team</t>
  </si>
  <si>
    <t>Revenue</t>
  </si>
  <si>
    <t>Operating Income</t>
  </si>
  <si>
    <t>Arizona Coyotes</t>
  </si>
  <si>
    <t>Florida Panthers</t>
  </si>
  <si>
    <t>Columbus Blue Jackets</t>
  </si>
  <si>
    <t>Buffalo Sabres</t>
  </si>
  <si>
    <t>Winnipeg Jets</t>
  </si>
  <si>
    <t>Carolina Hurricanes</t>
  </si>
  <si>
    <t>Nashville Predators</t>
  </si>
  <si>
    <t>Colorado Avalanche</t>
  </si>
  <si>
    <t>Ottawa Senators</t>
  </si>
  <si>
    <t>New York Islanders</t>
  </si>
  <si>
    <t>Tampa Bay Lightning</t>
  </si>
  <si>
    <t>Calgary Flames</t>
  </si>
  <si>
    <t>New Jersey Devils</t>
  </si>
  <si>
    <t>Anaheim Ducks</t>
  </si>
  <si>
    <t>St Louis Blues</t>
  </si>
  <si>
    <t>Minnesota Wild</t>
  </si>
  <si>
    <t>San Jose Sharks</t>
  </si>
  <si>
    <t>Dallas Stars</t>
  </si>
  <si>
    <t>Edmonton Oilers</t>
  </si>
  <si>
    <t>Vegas Golden Knights</t>
  </si>
  <si>
    <t>Pittsburgh Penguins</t>
  </si>
  <si>
    <t>Washington Capitals</t>
  </si>
  <si>
    <t>Vancouver Canucks</t>
  </si>
  <si>
    <t>Detroit Red Wings</t>
  </si>
  <si>
    <t>Philadelphia Flyers</t>
  </si>
  <si>
    <t>Los Angeles Kings</t>
  </si>
  <si>
    <t>Boston Bruins</t>
  </si>
  <si>
    <t>Chicago Blackhawks</t>
  </si>
  <si>
    <t>Montreal Canadiens</t>
  </si>
  <si>
    <t>Toronto Maple Leafs</t>
  </si>
  <si>
    <t>New York Rangers</t>
  </si>
  <si>
    <t>Gate</t>
  </si>
  <si>
    <t>Other Rev</t>
  </si>
  <si>
    <t>Player Expense</t>
  </si>
  <si>
    <t>Other Expense</t>
  </si>
  <si>
    <t>Expenses</t>
  </si>
  <si>
    <t>Revenue and operating income are for 2017-18 season and net of revenue sharing and arena debt service. All figures are in U.S. dollars.</t>
  </si>
  <si>
    <t>Enterprise value of team based on current arena deal (unless new arena is pending).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</si>
  <si>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</si>
  <si>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</si>
  <si>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</si>
  <si>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</si>
  <si>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</si>
  <si>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NHL. Playoff wins count twice as much as regular season wins. A score of 120 means that the team achieved 20% more victories per dollar of payroll compared with the league average during the 2017-18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</si>
  <si>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</si>
  <si>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</si>
  <si>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</si>
  <si>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</si>
  <si>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</si>
  <si>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</si>
  <si>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Forbes NHL Team Valuations 2018.</t>
  </si>
  <si>
    <t>Calculated from:</t>
  </si>
  <si>
    <t>https://www.forbes.com/nhl-valuations/list/#header:position_sortreverse:true</t>
  </si>
  <si>
    <t>Gleaned Dec 6,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</si>
</sst>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u/>
      <sz val="12"/>
      <color theme="10"/>
      <name val="Calibri"/>
      <family val="2"/>
      <scheme val="minor"/>
    </font>
    <font>
      <sz val="10"/>
      <color rgb="FF99999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6" fontId="2" fillId="0" borderId="0" xfId="0" applyNumberFormat="1" applyFont="1"/>
    <xf numFmtId="8" fontId="2" fillId="0" borderId="0" xfId="0" applyNumberFormat="1" applyFont="1"/>
    <xf numFmtId="0" fontId="4" fillId="0" borderId="0" xfId="0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colorado-avalanche/" TargetMode="External"/><Relationship Id="rId13" Type="http://schemas.openxmlformats.org/officeDocument/2006/relationships/hyperlink" Target="https://www.forbes.com/teams/new-jersey-devils/" TargetMode="External"/><Relationship Id="rId18" Type="http://schemas.openxmlformats.org/officeDocument/2006/relationships/hyperlink" Target="https://www.forbes.com/teams/dallas-stars/" TargetMode="External"/><Relationship Id="rId26" Type="http://schemas.openxmlformats.org/officeDocument/2006/relationships/hyperlink" Target="https://www.forbes.com/teams/los-angeles-kings/" TargetMode="External"/><Relationship Id="rId3" Type="http://schemas.openxmlformats.org/officeDocument/2006/relationships/hyperlink" Target="https://www.forbes.com/teams/columbus-blue-jackets/" TargetMode="External"/><Relationship Id="rId21" Type="http://schemas.openxmlformats.org/officeDocument/2006/relationships/hyperlink" Target="https://www.forbes.com/teams/pittsburgh-penguins/" TargetMode="External"/><Relationship Id="rId7" Type="http://schemas.openxmlformats.org/officeDocument/2006/relationships/hyperlink" Target="https://www.forbes.com/teams/nashville-predators/" TargetMode="External"/><Relationship Id="rId12" Type="http://schemas.openxmlformats.org/officeDocument/2006/relationships/hyperlink" Target="https://www.forbes.com/teams/calgary-flames/" TargetMode="External"/><Relationship Id="rId17" Type="http://schemas.openxmlformats.org/officeDocument/2006/relationships/hyperlink" Target="https://www.forbes.com/teams/san-jose-sharks/" TargetMode="External"/><Relationship Id="rId25" Type="http://schemas.openxmlformats.org/officeDocument/2006/relationships/hyperlink" Target="https://www.forbes.com/teams/philadelphia-flyers/" TargetMode="External"/><Relationship Id="rId2" Type="http://schemas.openxmlformats.org/officeDocument/2006/relationships/hyperlink" Target="https://www.forbes.com/teams/florida-panthers/" TargetMode="External"/><Relationship Id="rId16" Type="http://schemas.openxmlformats.org/officeDocument/2006/relationships/hyperlink" Target="https://www.forbes.com/teams/minnesota-wild/" TargetMode="External"/><Relationship Id="rId20" Type="http://schemas.openxmlformats.org/officeDocument/2006/relationships/hyperlink" Target="https://www.forbes.com/teams/vegas-golden-knights/" TargetMode="External"/><Relationship Id="rId29" Type="http://schemas.openxmlformats.org/officeDocument/2006/relationships/hyperlink" Target="https://www.forbes.com/teams/montreal-canadiens/" TargetMode="External"/><Relationship Id="rId1" Type="http://schemas.openxmlformats.org/officeDocument/2006/relationships/hyperlink" Target="https://www.forbes.com/teams/arizona-coyotes/" TargetMode="External"/><Relationship Id="rId6" Type="http://schemas.openxmlformats.org/officeDocument/2006/relationships/hyperlink" Target="https://www.forbes.com/teams/carolina-hurricanes/" TargetMode="External"/><Relationship Id="rId11" Type="http://schemas.openxmlformats.org/officeDocument/2006/relationships/hyperlink" Target="https://www.forbes.com/teams/tampa-bay-lightning/" TargetMode="External"/><Relationship Id="rId24" Type="http://schemas.openxmlformats.org/officeDocument/2006/relationships/hyperlink" Target="https://www.forbes.com/teams/detroit-red-wings/" TargetMode="External"/><Relationship Id="rId5" Type="http://schemas.openxmlformats.org/officeDocument/2006/relationships/hyperlink" Target="https://www.forbes.com/teams/winnipeg-jets/" TargetMode="External"/><Relationship Id="rId15" Type="http://schemas.openxmlformats.org/officeDocument/2006/relationships/hyperlink" Target="https://www.forbes.com/teams/st-louis-blues/" TargetMode="External"/><Relationship Id="rId23" Type="http://schemas.openxmlformats.org/officeDocument/2006/relationships/hyperlink" Target="https://www.forbes.com/teams/vancouver-canucks/" TargetMode="External"/><Relationship Id="rId28" Type="http://schemas.openxmlformats.org/officeDocument/2006/relationships/hyperlink" Target="https://www.forbes.com/teams/chicago-blackhawks/" TargetMode="External"/><Relationship Id="rId10" Type="http://schemas.openxmlformats.org/officeDocument/2006/relationships/hyperlink" Target="https://www.forbes.com/teams/new-york-islanders/" TargetMode="External"/><Relationship Id="rId19" Type="http://schemas.openxmlformats.org/officeDocument/2006/relationships/hyperlink" Target="https://www.forbes.com/teams/edmonton-oilers/" TargetMode="External"/><Relationship Id="rId31" Type="http://schemas.openxmlformats.org/officeDocument/2006/relationships/hyperlink" Target="https://www.forbes.com/teams/new-york-rangers/" TargetMode="External"/><Relationship Id="rId4" Type="http://schemas.openxmlformats.org/officeDocument/2006/relationships/hyperlink" Target="https://www.forbes.com/teams/buffalo-sabres/" TargetMode="External"/><Relationship Id="rId9" Type="http://schemas.openxmlformats.org/officeDocument/2006/relationships/hyperlink" Target="https://www.forbes.com/teams/ottawa-senators/" TargetMode="External"/><Relationship Id="rId14" Type="http://schemas.openxmlformats.org/officeDocument/2006/relationships/hyperlink" Target="https://www.forbes.com/teams/anaheim-ducks/" TargetMode="External"/><Relationship Id="rId22" Type="http://schemas.openxmlformats.org/officeDocument/2006/relationships/hyperlink" Target="https://www.forbes.com/teams/washington-capitals/" TargetMode="External"/><Relationship Id="rId27" Type="http://schemas.openxmlformats.org/officeDocument/2006/relationships/hyperlink" Target="https://www.forbes.com/teams/boston-bruins/" TargetMode="External"/><Relationship Id="rId30" Type="http://schemas.openxmlformats.org/officeDocument/2006/relationships/hyperlink" Target="https://www.forbes.com/teams/toronto-maple-leaf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7D7F-7CF5-C04D-AB45-7F512A378A3F}">
  <dimension ref="A1:J50"/>
  <sheetViews>
    <sheetView tabSelected="1" workbookViewId="0"/>
  </sheetViews>
  <sheetFormatPr baseColWidth="10" defaultRowHeight="16" x14ac:dyDescent="0.2"/>
  <cols>
    <col min="1" max="1" width="20.5" customWidth="1"/>
    <col min="5" max="5" width="15.6640625" bestFit="1" customWidth="1"/>
    <col min="6" max="6" width="15" bestFit="1" customWidth="1"/>
    <col min="7" max="7" width="13" bestFit="1" customWidth="1"/>
  </cols>
  <sheetData>
    <row r="1" spans="1:10" x14ac:dyDescent="0.2">
      <c r="A1" t="s">
        <v>53</v>
      </c>
      <c r="C1" t="s">
        <v>54</v>
      </c>
      <c r="E1" t="s">
        <v>55</v>
      </c>
    </row>
    <row r="2" spans="1:10" x14ac:dyDescent="0.2">
      <c r="A2" t="s">
        <v>56</v>
      </c>
    </row>
    <row r="4" spans="1:10" x14ac:dyDescent="0.2">
      <c r="A4" s="1" t="s">
        <v>0</v>
      </c>
      <c r="B4" s="1" t="s">
        <v>34</v>
      </c>
      <c r="C4" s="1" t="s">
        <v>35</v>
      </c>
      <c r="D4" s="1" t="s">
        <v>1</v>
      </c>
      <c r="E4" s="1" t="s">
        <v>36</v>
      </c>
      <c r="F4" s="1" t="s">
        <v>37</v>
      </c>
      <c r="G4" s="1" t="s">
        <v>38</v>
      </c>
      <c r="H4" s="1" t="s">
        <v>2</v>
      </c>
    </row>
    <row r="5" spans="1:10" ht="21" x14ac:dyDescent="0.25">
      <c r="A5" s="2" t="s">
        <v>3</v>
      </c>
      <c r="B5" s="3">
        <v>20</v>
      </c>
      <c r="C5" s="4">
        <f>D5-B5</f>
        <v>76</v>
      </c>
      <c r="D5" s="4">
        <v>96</v>
      </c>
      <c r="E5" s="3">
        <v>63</v>
      </c>
      <c r="F5" s="3">
        <f>G5-E5</f>
        <v>44</v>
      </c>
      <c r="G5" s="3">
        <f>D5-H5</f>
        <v>107</v>
      </c>
      <c r="H5" s="4">
        <v>-11</v>
      </c>
      <c r="J5" s="7"/>
    </row>
    <row r="6" spans="1:10" ht="21" x14ac:dyDescent="0.25">
      <c r="A6" s="2" t="s">
        <v>4</v>
      </c>
      <c r="B6" s="3">
        <v>16</v>
      </c>
      <c r="C6" s="4">
        <f t="shared" ref="C6:C35" si="0">D6-B6</f>
        <v>83</v>
      </c>
      <c r="D6" s="4">
        <v>99</v>
      </c>
      <c r="E6" s="3">
        <v>75</v>
      </c>
      <c r="F6" s="3">
        <f t="shared" ref="F6:F35" si="1">G6-E6</f>
        <v>45</v>
      </c>
      <c r="G6" s="3">
        <f t="shared" ref="G6:G35" si="2">D6-H6</f>
        <v>120</v>
      </c>
      <c r="H6" s="4">
        <v>-21</v>
      </c>
    </row>
    <row r="7" spans="1:10" ht="21" x14ac:dyDescent="0.25">
      <c r="A7" s="2" t="s">
        <v>5</v>
      </c>
      <c r="B7" s="3">
        <v>38</v>
      </c>
      <c r="C7" s="4">
        <f t="shared" si="0"/>
        <v>73</v>
      </c>
      <c r="D7" s="4">
        <v>111</v>
      </c>
      <c r="E7" s="3">
        <v>70</v>
      </c>
      <c r="F7" s="3">
        <f t="shared" si="1"/>
        <v>42.7</v>
      </c>
      <c r="G7" s="3">
        <f t="shared" si="2"/>
        <v>112.7</v>
      </c>
      <c r="H7" s="5">
        <v>-1.7</v>
      </c>
    </row>
    <row r="8" spans="1:10" ht="21" x14ac:dyDescent="0.25">
      <c r="A8" s="2" t="s">
        <v>6</v>
      </c>
      <c r="B8" s="3">
        <v>42</v>
      </c>
      <c r="C8" s="4">
        <f t="shared" si="0"/>
        <v>86</v>
      </c>
      <c r="D8" s="4">
        <v>128</v>
      </c>
      <c r="E8" s="3">
        <v>70</v>
      </c>
      <c r="F8" s="3">
        <f t="shared" si="1"/>
        <v>52.7</v>
      </c>
      <c r="G8" s="3">
        <f t="shared" si="2"/>
        <v>122.7</v>
      </c>
      <c r="H8" s="5">
        <v>5.3</v>
      </c>
    </row>
    <row r="9" spans="1:10" ht="21" x14ac:dyDescent="0.25">
      <c r="A9" s="2" t="s">
        <v>7</v>
      </c>
      <c r="B9" s="3">
        <v>63</v>
      </c>
      <c r="C9" s="4">
        <f t="shared" si="0"/>
        <v>72</v>
      </c>
      <c r="D9" s="4">
        <v>135</v>
      </c>
      <c r="E9" s="3">
        <v>73</v>
      </c>
      <c r="F9" s="3">
        <f t="shared" si="1"/>
        <v>51</v>
      </c>
      <c r="G9" s="3">
        <f t="shared" si="2"/>
        <v>124</v>
      </c>
      <c r="H9" s="4">
        <v>11</v>
      </c>
    </row>
    <row r="10" spans="1:10" ht="21" x14ac:dyDescent="0.25">
      <c r="A10" s="2" t="s">
        <v>8</v>
      </c>
      <c r="B10" s="3">
        <v>27</v>
      </c>
      <c r="C10" s="4">
        <f t="shared" si="0"/>
        <v>82</v>
      </c>
      <c r="D10" s="4">
        <v>109</v>
      </c>
      <c r="E10" s="3">
        <v>62</v>
      </c>
      <c r="F10" s="3">
        <f t="shared" si="1"/>
        <v>50.900000000000006</v>
      </c>
      <c r="G10" s="3">
        <f t="shared" si="2"/>
        <v>112.9</v>
      </c>
      <c r="H10" s="5">
        <v>-3.9</v>
      </c>
    </row>
    <row r="11" spans="1:10" ht="21" x14ac:dyDescent="0.25">
      <c r="A11" s="2" t="s">
        <v>9</v>
      </c>
      <c r="B11" s="3">
        <v>48</v>
      </c>
      <c r="C11" s="4">
        <f t="shared" si="0"/>
        <v>84</v>
      </c>
      <c r="D11" s="4">
        <v>132</v>
      </c>
      <c r="E11" s="3">
        <v>74</v>
      </c>
      <c r="F11" s="3">
        <f t="shared" si="1"/>
        <v>53.400000000000006</v>
      </c>
      <c r="G11" s="3">
        <f t="shared" si="2"/>
        <v>127.4</v>
      </c>
      <c r="H11" s="5">
        <v>4.5999999999999996</v>
      </c>
    </row>
    <row r="12" spans="1:10" ht="21" x14ac:dyDescent="0.25">
      <c r="A12" s="2" t="s">
        <v>10</v>
      </c>
      <c r="B12" s="3">
        <v>33</v>
      </c>
      <c r="C12" s="4">
        <f t="shared" si="0"/>
        <v>86</v>
      </c>
      <c r="D12" s="4">
        <v>119</v>
      </c>
      <c r="E12" s="3">
        <v>66</v>
      </c>
      <c r="F12" s="3">
        <f t="shared" si="1"/>
        <v>45.8</v>
      </c>
      <c r="G12" s="3">
        <f t="shared" si="2"/>
        <v>111.8</v>
      </c>
      <c r="H12" s="5">
        <v>7.2</v>
      </c>
    </row>
    <row r="13" spans="1:10" ht="21" x14ac:dyDescent="0.25">
      <c r="A13" s="2" t="s">
        <v>11</v>
      </c>
      <c r="B13" s="3">
        <v>35</v>
      </c>
      <c r="C13" s="4">
        <f t="shared" si="0"/>
        <v>89</v>
      </c>
      <c r="D13" s="4">
        <v>124</v>
      </c>
      <c r="E13" s="3">
        <v>74</v>
      </c>
      <c r="F13" s="3">
        <f t="shared" si="1"/>
        <v>48.400000000000006</v>
      </c>
      <c r="G13" s="3">
        <f t="shared" si="2"/>
        <v>122.4</v>
      </c>
      <c r="H13" s="5">
        <v>1.6</v>
      </c>
    </row>
    <row r="14" spans="1:10" ht="21" x14ac:dyDescent="0.25">
      <c r="A14" s="2" t="s">
        <v>12</v>
      </c>
      <c r="B14" s="3">
        <v>30</v>
      </c>
      <c r="C14" s="4">
        <f t="shared" si="0"/>
        <v>77</v>
      </c>
      <c r="D14" s="4">
        <v>107</v>
      </c>
      <c r="E14" s="3">
        <v>78</v>
      </c>
      <c r="F14" s="3">
        <f t="shared" si="1"/>
        <v>42</v>
      </c>
      <c r="G14" s="3">
        <f t="shared" si="2"/>
        <v>120</v>
      </c>
      <c r="H14" s="4">
        <v>-13</v>
      </c>
    </row>
    <row r="15" spans="1:10" ht="21" x14ac:dyDescent="0.25">
      <c r="A15" s="2" t="s">
        <v>13</v>
      </c>
      <c r="B15" s="3">
        <v>56</v>
      </c>
      <c r="C15" s="4">
        <f t="shared" si="0"/>
        <v>90</v>
      </c>
      <c r="D15" s="4">
        <v>146</v>
      </c>
      <c r="E15" s="3">
        <v>79</v>
      </c>
      <c r="F15" s="3">
        <f t="shared" si="1"/>
        <v>59.699999999999989</v>
      </c>
      <c r="G15" s="3">
        <f t="shared" si="2"/>
        <v>138.69999999999999</v>
      </c>
      <c r="H15" s="5">
        <v>7.3</v>
      </c>
    </row>
    <row r="16" spans="1:10" ht="21" x14ac:dyDescent="0.25">
      <c r="A16" s="2" t="s">
        <v>14</v>
      </c>
      <c r="B16" s="3">
        <v>60</v>
      </c>
      <c r="C16" s="4">
        <f t="shared" si="0"/>
        <v>72</v>
      </c>
      <c r="D16" s="4">
        <v>132</v>
      </c>
      <c r="E16" s="3">
        <v>76</v>
      </c>
      <c r="F16" s="3">
        <f t="shared" si="1"/>
        <v>45</v>
      </c>
      <c r="G16" s="3">
        <f t="shared" si="2"/>
        <v>121</v>
      </c>
      <c r="H16" s="4">
        <v>11</v>
      </c>
    </row>
    <row r="17" spans="1:8" ht="21" x14ac:dyDescent="0.25">
      <c r="A17" s="2" t="s">
        <v>15</v>
      </c>
      <c r="B17" s="3">
        <v>41</v>
      </c>
      <c r="C17" s="4">
        <f t="shared" si="0"/>
        <v>125</v>
      </c>
      <c r="D17" s="4">
        <v>166</v>
      </c>
      <c r="E17" s="3">
        <v>76</v>
      </c>
      <c r="F17" s="3">
        <f t="shared" si="1"/>
        <v>70</v>
      </c>
      <c r="G17" s="3">
        <f t="shared" si="2"/>
        <v>146</v>
      </c>
      <c r="H17" s="4">
        <v>20</v>
      </c>
    </row>
    <row r="18" spans="1:8" ht="21" x14ac:dyDescent="0.25">
      <c r="A18" s="2" t="s">
        <v>16</v>
      </c>
      <c r="B18" s="3">
        <v>41</v>
      </c>
      <c r="C18" s="4">
        <f t="shared" si="0"/>
        <v>93</v>
      </c>
      <c r="D18" s="4">
        <v>134</v>
      </c>
      <c r="E18" s="3">
        <v>78</v>
      </c>
      <c r="F18" s="3">
        <f t="shared" si="1"/>
        <v>58.300000000000011</v>
      </c>
      <c r="G18" s="3">
        <f t="shared" si="2"/>
        <v>136.30000000000001</v>
      </c>
      <c r="H18" s="5">
        <v>-2.2999999999999998</v>
      </c>
    </row>
    <row r="19" spans="1:8" ht="21" x14ac:dyDescent="0.25">
      <c r="A19" s="2" t="s">
        <v>17</v>
      </c>
      <c r="B19" s="3">
        <v>45</v>
      </c>
      <c r="C19" s="4">
        <f t="shared" si="0"/>
        <v>103</v>
      </c>
      <c r="D19" s="4">
        <v>148</v>
      </c>
      <c r="E19" s="3">
        <v>79</v>
      </c>
      <c r="F19" s="3">
        <f t="shared" si="1"/>
        <v>59</v>
      </c>
      <c r="G19" s="3">
        <f t="shared" si="2"/>
        <v>138</v>
      </c>
      <c r="H19" s="4">
        <v>10</v>
      </c>
    </row>
    <row r="20" spans="1:8" ht="21" x14ac:dyDescent="0.25">
      <c r="A20" s="2" t="s">
        <v>18</v>
      </c>
      <c r="B20" s="3">
        <v>56</v>
      </c>
      <c r="C20" s="4">
        <f t="shared" si="0"/>
        <v>86</v>
      </c>
      <c r="D20" s="4">
        <v>142</v>
      </c>
      <c r="E20" s="3">
        <v>77</v>
      </c>
      <c r="F20" s="3">
        <f t="shared" si="1"/>
        <v>60.5</v>
      </c>
      <c r="G20" s="3">
        <f t="shared" si="2"/>
        <v>137.5</v>
      </c>
      <c r="H20" s="5">
        <v>4.5</v>
      </c>
    </row>
    <row r="21" spans="1:8" ht="21" x14ac:dyDescent="0.25">
      <c r="A21" s="2" t="s">
        <v>19</v>
      </c>
      <c r="B21" s="3">
        <v>60</v>
      </c>
      <c r="C21" s="4">
        <f t="shared" si="0"/>
        <v>88</v>
      </c>
      <c r="D21" s="4">
        <v>148</v>
      </c>
      <c r="E21" s="3">
        <v>74</v>
      </c>
      <c r="F21" s="3">
        <f t="shared" si="1"/>
        <v>62</v>
      </c>
      <c r="G21" s="3">
        <f t="shared" si="2"/>
        <v>136</v>
      </c>
      <c r="H21" s="4">
        <v>12</v>
      </c>
    </row>
    <row r="22" spans="1:8" ht="21" x14ac:dyDescent="0.25">
      <c r="A22" s="2" t="s">
        <v>20</v>
      </c>
      <c r="B22" s="3">
        <v>37</v>
      </c>
      <c r="C22" s="4">
        <f t="shared" si="0"/>
        <v>107</v>
      </c>
      <c r="D22" s="4">
        <v>144</v>
      </c>
      <c r="E22" s="3">
        <v>79</v>
      </c>
      <c r="F22" s="3">
        <f t="shared" si="1"/>
        <v>51</v>
      </c>
      <c r="G22" s="3">
        <f t="shared" si="2"/>
        <v>130</v>
      </c>
      <c r="H22" s="4">
        <v>14</v>
      </c>
    </row>
    <row r="23" spans="1:8" ht="21" x14ac:dyDescent="0.25">
      <c r="A23" s="2" t="s">
        <v>21</v>
      </c>
      <c r="B23" s="3">
        <v>64</v>
      </c>
      <c r="C23" s="4">
        <f t="shared" si="0"/>
        <v>81</v>
      </c>
      <c r="D23" s="4">
        <v>145</v>
      </c>
      <c r="E23" s="3">
        <v>74</v>
      </c>
      <c r="F23" s="3">
        <f t="shared" si="1"/>
        <v>50</v>
      </c>
      <c r="G23" s="3">
        <f t="shared" si="2"/>
        <v>124</v>
      </c>
      <c r="H23" s="4">
        <v>21</v>
      </c>
    </row>
    <row r="24" spans="1:8" ht="21" x14ac:dyDescent="0.25">
      <c r="A24" s="2" t="s">
        <v>22</v>
      </c>
      <c r="B24" s="3">
        <v>101</v>
      </c>
      <c r="C24" s="4">
        <f t="shared" si="0"/>
        <v>79</v>
      </c>
      <c r="D24" s="4">
        <v>180</v>
      </c>
      <c r="E24" s="3">
        <v>71</v>
      </c>
      <c r="F24" s="3">
        <f t="shared" si="1"/>
        <v>56</v>
      </c>
      <c r="G24" s="3">
        <f t="shared" si="2"/>
        <v>127</v>
      </c>
      <c r="H24" s="4">
        <v>53</v>
      </c>
    </row>
    <row r="25" spans="1:8" ht="21" x14ac:dyDescent="0.25">
      <c r="A25" s="2" t="s">
        <v>23</v>
      </c>
      <c r="B25" s="3">
        <v>83</v>
      </c>
      <c r="C25" s="4">
        <f t="shared" si="0"/>
        <v>102</v>
      </c>
      <c r="D25" s="4">
        <v>185</v>
      </c>
      <c r="E25" s="3">
        <v>78</v>
      </c>
      <c r="F25" s="3">
        <f t="shared" si="1"/>
        <v>64</v>
      </c>
      <c r="G25" s="3">
        <f t="shared" si="2"/>
        <v>142</v>
      </c>
      <c r="H25" s="4">
        <v>43</v>
      </c>
    </row>
    <row r="26" spans="1:8" ht="21" x14ac:dyDescent="0.25">
      <c r="A26" s="2" t="s">
        <v>24</v>
      </c>
      <c r="B26" s="3">
        <v>90</v>
      </c>
      <c r="C26" s="4">
        <f t="shared" si="0"/>
        <v>104</v>
      </c>
      <c r="D26" s="4">
        <v>194</v>
      </c>
      <c r="E26" s="3">
        <v>85</v>
      </c>
      <c r="F26" s="3">
        <f t="shared" si="1"/>
        <v>63</v>
      </c>
      <c r="G26" s="3">
        <f t="shared" si="2"/>
        <v>148</v>
      </c>
      <c r="H26" s="4">
        <v>46</v>
      </c>
    </row>
    <row r="27" spans="1:8" ht="21" x14ac:dyDescent="0.25">
      <c r="A27" s="2" t="s">
        <v>25</v>
      </c>
      <c r="B27" s="3">
        <v>66</v>
      </c>
      <c r="C27" s="4">
        <f t="shared" si="0"/>
        <v>102</v>
      </c>
      <c r="D27" s="4">
        <v>168</v>
      </c>
      <c r="E27" s="3">
        <v>76</v>
      </c>
      <c r="F27" s="3">
        <f t="shared" si="1"/>
        <v>55</v>
      </c>
      <c r="G27" s="3">
        <f t="shared" si="2"/>
        <v>131</v>
      </c>
      <c r="H27" s="4">
        <v>37</v>
      </c>
    </row>
    <row r="28" spans="1:8" ht="21" x14ac:dyDescent="0.25">
      <c r="A28" s="2" t="s">
        <v>26</v>
      </c>
      <c r="B28" s="3">
        <v>66</v>
      </c>
      <c r="C28" s="4">
        <f t="shared" si="0"/>
        <v>105</v>
      </c>
      <c r="D28" s="4">
        <v>171</v>
      </c>
      <c r="E28" s="3">
        <v>73</v>
      </c>
      <c r="F28" s="3">
        <f t="shared" si="1"/>
        <v>65</v>
      </c>
      <c r="G28" s="3">
        <f t="shared" si="2"/>
        <v>138</v>
      </c>
      <c r="H28" s="4">
        <v>33</v>
      </c>
    </row>
    <row r="29" spans="1:8" ht="21" x14ac:dyDescent="0.25">
      <c r="A29" s="2" t="s">
        <v>27</v>
      </c>
      <c r="B29" s="3">
        <v>71</v>
      </c>
      <c r="C29" s="4">
        <f t="shared" si="0"/>
        <v>115</v>
      </c>
      <c r="D29" s="4">
        <v>186</v>
      </c>
      <c r="E29" s="3">
        <v>77</v>
      </c>
      <c r="F29" s="3">
        <f t="shared" si="1"/>
        <v>72</v>
      </c>
      <c r="G29" s="3">
        <f t="shared" si="2"/>
        <v>149</v>
      </c>
      <c r="H29" s="4">
        <v>37</v>
      </c>
    </row>
    <row r="30" spans="1:8" ht="21" x14ac:dyDescent="0.25">
      <c r="A30" s="2" t="s">
        <v>28</v>
      </c>
      <c r="B30" s="3">
        <v>59</v>
      </c>
      <c r="C30" s="4">
        <f t="shared" si="0"/>
        <v>134</v>
      </c>
      <c r="D30" s="4">
        <v>193</v>
      </c>
      <c r="E30" s="3">
        <v>79</v>
      </c>
      <c r="F30" s="3">
        <f t="shared" si="1"/>
        <v>70</v>
      </c>
      <c r="G30" s="3">
        <f t="shared" si="2"/>
        <v>149</v>
      </c>
      <c r="H30" s="4">
        <v>44</v>
      </c>
    </row>
    <row r="31" spans="1:8" ht="21" x14ac:dyDescent="0.25">
      <c r="A31" s="2" t="s">
        <v>29</v>
      </c>
      <c r="B31" s="3">
        <v>80</v>
      </c>
      <c r="C31" s="4">
        <f t="shared" si="0"/>
        <v>111</v>
      </c>
      <c r="D31" s="4">
        <v>191</v>
      </c>
      <c r="E31" s="3">
        <v>83</v>
      </c>
      <c r="F31" s="3">
        <f t="shared" si="1"/>
        <v>71</v>
      </c>
      <c r="G31" s="3">
        <f t="shared" si="2"/>
        <v>154</v>
      </c>
      <c r="H31" s="4">
        <v>37</v>
      </c>
    </row>
    <row r="32" spans="1:8" ht="21" x14ac:dyDescent="0.25">
      <c r="A32" s="2" t="s">
        <v>30</v>
      </c>
      <c r="B32" s="3">
        <v>99</v>
      </c>
      <c r="C32" s="4">
        <f t="shared" si="0"/>
        <v>102</v>
      </c>
      <c r="D32" s="4">
        <v>201</v>
      </c>
      <c r="E32" s="3">
        <v>82</v>
      </c>
      <c r="F32" s="3">
        <f t="shared" si="1"/>
        <v>62</v>
      </c>
      <c r="G32" s="3">
        <f t="shared" si="2"/>
        <v>144</v>
      </c>
      <c r="H32" s="4">
        <v>57</v>
      </c>
    </row>
    <row r="33" spans="1:8" ht="21" x14ac:dyDescent="0.25">
      <c r="A33" s="2" t="s">
        <v>31</v>
      </c>
      <c r="B33" s="3">
        <v>90</v>
      </c>
      <c r="C33" s="4">
        <f t="shared" si="0"/>
        <v>149</v>
      </c>
      <c r="D33" s="4">
        <v>239</v>
      </c>
      <c r="E33" s="3">
        <v>76</v>
      </c>
      <c r="F33" s="3">
        <f t="shared" si="1"/>
        <v>61</v>
      </c>
      <c r="G33" s="3">
        <f t="shared" si="2"/>
        <v>137</v>
      </c>
      <c r="H33" s="4">
        <v>102</v>
      </c>
    </row>
    <row r="34" spans="1:8" ht="21" x14ac:dyDescent="0.25">
      <c r="A34" s="2" t="s">
        <v>32</v>
      </c>
      <c r="B34" s="3">
        <v>94</v>
      </c>
      <c r="C34" s="4">
        <f t="shared" si="0"/>
        <v>138</v>
      </c>
      <c r="D34" s="4">
        <v>232</v>
      </c>
      <c r="E34" s="3">
        <v>81</v>
      </c>
      <c r="F34" s="3">
        <f t="shared" si="1"/>
        <v>57</v>
      </c>
      <c r="G34" s="3">
        <f t="shared" si="2"/>
        <v>138</v>
      </c>
      <c r="H34" s="4">
        <v>94</v>
      </c>
    </row>
    <row r="35" spans="1:8" ht="21" x14ac:dyDescent="0.25">
      <c r="A35" s="2" t="s">
        <v>33</v>
      </c>
      <c r="B35" s="3">
        <v>96</v>
      </c>
      <c r="C35" s="4">
        <f t="shared" si="0"/>
        <v>157</v>
      </c>
      <c r="D35" s="4">
        <v>253</v>
      </c>
      <c r="E35" s="3">
        <v>78</v>
      </c>
      <c r="F35" s="3">
        <f t="shared" si="1"/>
        <v>68</v>
      </c>
      <c r="G35" s="3">
        <f t="shared" si="2"/>
        <v>146</v>
      </c>
      <c r="H35" s="4">
        <v>107</v>
      </c>
    </row>
    <row r="37" spans="1:8" x14ac:dyDescent="0.2">
      <c r="A37" s="6" t="s">
        <v>39</v>
      </c>
    </row>
    <row r="38" spans="1:8" x14ac:dyDescent="0.2">
      <c r="A38" s="6" t="s">
        <v>40</v>
      </c>
    </row>
    <row r="39" spans="1:8" x14ac:dyDescent="0.2">
      <c r="A39" s="6" t="s">
        <v>41</v>
      </c>
    </row>
    <row r="40" spans="1:8" x14ac:dyDescent="0.2">
      <c r="A40" s="6" t="s">
        <v>42</v>
      </c>
    </row>
    <row r="41" spans="1:8" x14ac:dyDescent="0.2">
      <c r="A41" s="6" t="s">
        <v>43</v>
      </c>
    </row>
    <row r="42" spans="1:8" x14ac:dyDescent="0.2">
      <c r="A42" s="6" t="s">
        <v>44</v>
      </c>
    </row>
    <row r="43" spans="1:8" x14ac:dyDescent="0.2">
      <c r="A43" s="6" t="s">
        <v>45</v>
      </c>
    </row>
    <row r="44" spans="1:8" x14ac:dyDescent="0.2">
      <c r="A44" s="6" t="s">
        <v>46</v>
      </c>
    </row>
    <row r="45" spans="1:8" x14ac:dyDescent="0.2">
      <c r="A45" s="6" t="s">
        <v>47</v>
      </c>
    </row>
    <row r="46" spans="1:8" x14ac:dyDescent="0.2">
      <c r="A46" s="6" t="s">
        <v>48</v>
      </c>
    </row>
    <row r="47" spans="1:8" x14ac:dyDescent="0.2">
      <c r="A47" s="6" t="s">
        <v>49</v>
      </c>
    </row>
    <row r="48" spans="1:8" x14ac:dyDescent="0.2">
      <c r="A48" s="6" t="s">
        <v>50</v>
      </c>
    </row>
    <row r="49" spans="1:1" x14ac:dyDescent="0.2">
      <c r="A49" s="6" t="s">
        <v>51</v>
      </c>
    </row>
    <row r="50" spans="1:1" x14ac:dyDescent="0.2">
      <c r="A50" s="6" t="s">
        <v>52</v>
      </c>
    </row>
  </sheetData>
  <hyperlinks>
    <hyperlink ref="A5" r:id="rId1" display="https://www.forbes.com/teams/arizona-coyotes/" xr:uid="{E2D53181-DAB8-B848-AD68-0B48E7B8C457}"/>
    <hyperlink ref="A6" r:id="rId2" display="https://www.forbes.com/teams/florida-panthers/" xr:uid="{8C9CE976-2827-8743-A651-33D2F8897098}"/>
    <hyperlink ref="A7" r:id="rId3" display="https://www.forbes.com/teams/columbus-blue-jackets/" xr:uid="{9BDDF6F9-3663-2D49-B749-30F75DEC721B}"/>
    <hyperlink ref="A8" r:id="rId4" display="https://www.forbes.com/teams/buffalo-sabres/" xr:uid="{7F1ED22B-354B-074B-AF2D-07E4B9ABD253}"/>
    <hyperlink ref="A9" r:id="rId5" display="https://www.forbes.com/teams/winnipeg-jets/" xr:uid="{C1C42057-5F82-D947-947E-711ED28D3105}"/>
    <hyperlink ref="A10" r:id="rId6" display="https://www.forbes.com/teams/carolina-hurricanes/" xr:uid="{5917C303-7DAA-4646-ADD2-E17D5FA7D0A9}"/>
    <hyperlink ref="A11" r:id="rId7" display="https://www.forbes.com/teams/nashville-predators/" xr:uid="{8ADCCD0D-1F61-9A46-BDB1-8B48AD04760D}"/>
    <hyperlink ref="A12" r:id="rId8" display="https://www.forbes.com/teams/colorado-avalanche/" xr:uid="{0D18A5B6-C614-FC40-972F-B66B13BEAA44}"/>
    <hyperlink ref="A13" r:id="rId9" display="https://www.forbes.com/teams/ottawa-senators/" xr:uid="{C32A2AFF-50F9-CE40-B010-A6DD0B57057A}"/>
    <hyperlink ref="A14" r:id="rId10" display="https://www.forbes.com/teams/new-york-islanders/" xr:uid="{54B3FD27-A12C-C440-816B-EFE7B06562EB}"/>
    <hyperlink ref="A15" r:id="rId11" display="https://www.forbes.com/teams/tampa-bay-lightning/" xr:uid="{A4BF7FA5-706D-F34E-B039-CBC67F11321D}"/>
    <hyperlink ref="A16" r:id="rId12" display="https://www.forbes.com/teams/calgary-flames/" xr:uid="{7763DB16-7B8B-AE40-9F22-7DE1C94AB23C}"/>
    <hyperlink ref="A17" r:id="rId13" display="https://www.forbes.com/teams/new-jersey-devils/" xr:uid="{14396BC6-1503-2049-9E1A-E17BD16E04BD}"/>
    <hyperlink ref="A18" r:id="rId14" display="https://www.forbes.com/teams/anaheim-ducks/" xr:uid="{E9BA0434-535A-4D41-AEF0-258AAD768867}"/>
    <hyperlink ref="A19" r:id="rId15" display="https://www.forbes.com/teams/st-louis-blues/" xr:uid="{C5937691-E4CE-AC44-A3C5-FA62DCCDBCE9}"/>
    <hyperlink ref="A20" r:id="rId16" display="https://www.forbes.com/teams/minnesota-wild/" xr:uid="{3D9A6AF6-C95A-864F-A655-E1CC65631F35}"/>
    <hyperlink ref="A21" r:id="rId17" display="https://www.forbes.com/teams/san-jose-sharks/" xr:uid="{701EE336-0534-5D4E-8618-FFDC846DE994}"/>
    <hyperlink ref="A22" r:id="rId18" display="https://www.forbes.com/teams/dallas-stars/" xr:uid="{3A2A11EF-E781-0C4B-8590-709F07EDA4CF}"/>
    <hyperlink ref="A23" r:id="rId19" display="https://www.forbes.com/teams/edmonton-oilers/" xr:uid="{92F04C31-C5AD-CC40-A017-EB54BF95B382}"/>
    <hyperlink ref="A24" r:id="rId20" display="https://www.forbes.com/teams/vegas-golden-knights/" xr:uid="{006EBF17-9528-4C42-A010-32A5F3AC4554}"/>
    <hyperlink ref="A25" r:id="rId21" display="https://www.forbes.com/teams/pittsburgh-penguins/" xr:uid="{D7F02815-830B-C941-92E7-7F9811C841DA}"/>
    <hyperlink ref="A26" r:id="rId22" display="https://www.forbes.com/teams/washington-capitals/" xr:uid="{A64167F5-16C7-2442-9AA1-CC9A8339E426}"/>
    <hyperlink ref="A27" r:id="rId23" display="https://www.forbes.com/teams/vancouver-canucks/" xr:uid="{A0C3E27B-18D0-F24B-9E24-68551FC4EE76}"/>
    <hyperlink ref="A28" r:id="rId24" display="https://www.forbes.com/teams/detroit-red-wings/" xr:uid="{1F31B59F-C779-6246-B013-4A2F84CC3F3B}"/>
    <hyperlink ref="A29" r:id="rId25" display="https://www.forbes.com/teams/philadelphia-flyers/" xr:uid="{1002196B-0DEB-284B-A905-AB9AE0F245E7}"/>
    <hyperlink ref="A30" r:id="rId26" display="https://www.forbes.com/teams/los-angeles-kings/" xr:uid="{D626DB5D-90BE-164F-B387-B2823AA7AD66}"/>
    <hyperlink ref="A31" r:id="rId27" display="https://www.forbes.com/teams/boston-bruins/" xr:uid="{AF74114A-5B03-2F4B-AA63-8D5770A5A94D}"/>
    <hyperlink ref="A32" r:id="rId28" display="https://www.forbes.com/teams/chicago-blackhawks/" xr:uid="{7B1604B7-B667-2542-9525-18ED741EC307}"/>
    <hyperlink ref="A33" r:id="rId29" display="https://www.forbes.com/teams/montreal-canadiens/" xr:uid="{AAF3DA43-9127-D749-8A1C-376170F0FB0B}"/>
    <hyperlink ref="A34" r:id="rId30" display="https://www.forbes.com/teams/toronto-maple-leafs/" xr:uid="{29E87668-F3FB-214E-928F-7BF43DBBA866}"/>
    <hyperlink ref="A35" r:id="rId31" display="https://www.forbes.com/teams/new-york-rangers/" xr:uid="{B8E10C56-C77F-B944-B1E8-F0C335020F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2018-12-06T18:56:38Z</dcterms:created>
  <dcterms:modified xsi:type="dcterms:W3CDTF">2018-12-06T19:17:55Z</dcterms:modified>
</cp:coreProperties>
</file>