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rodfort/Desktop/"/>
    </mc:Choice>
  </mc:AlternateContent>
  <xr:revisionPtr revIDLastSave="0" documentId="13_ncr:1_{5C2BB71E-B91A-C54F-A686-06B292318A7F}" xr6:coauthVersionLast="47" xr6:coauthVersionMax="47" xr10:uidLastSave="{00000000-0000-0000-0000-000000000000}"/>
  <bookViews>
    <workbookView xWindow="1160" yWindow="500" windowWidth="27260" windowHeight="16940" xr2:uid="{6918D245-0B45-0846-B4BD-2D2BCD67A48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3" i="1" l="1"/>
</calcChain>
</file>

<file path=xl/sharedStrings.xml><?xml version="1.0" encoding="utf-8"?>
<sst xmlns="http://schemas.openxmlformats.org/spreadsheetml/2006/main" count="88" uniqueCount="86">
  <si>
    <t>https://www.sportico.com/feature/mls-soccer-teams-data-1234689642/</t>
  </si>
  <si>
    <t>Sportico MLS Team Valuations As of October 26, 2022</t>
  </si>
  <si>
    <t>Team</t>
  </si>
  <si>
    <t>Proj Rev</t>
  </si>
  <si>
    <t>2021 Rev</t>
  </si>
  <si>
    <t>2020 Rev</t>
  </si>
  <si>
    <t>Principal Owner</t>
  </si>
  <si>
    <t>LA FC</t>
  </si>
  <si>
    <t>Larry Berg, Brandon Beck, Bennett Rosenthal</t>
  </si>
  <si>
    <t>LA Galaxy</t>
  </si>
  <si>
    <t>Philip Anschutz</t>
  </si>
  <si>
    <t>Atlanta United</t>
  </si>
  <si>
    <t>Arthur Blank</t>
  </si>
  <si>
    <t>Seattle Sounders FC</t>
  </si>
  <si>
    <t>Adrian Hanauer,Jody Allen</t>
  </si>
  <si>
    <t>Toronto FC</t>
  </si>
  <si>
    <t>Maple Leaf Sports &amp;Entertainment</t>
  </si>
  <si>
    <t>DC United</t>
  </si>
  <si>
    <t>Jason Levien,Steven Kaplan</t>
  </si>
  <si>
    <t>NY City FC</t>
  </si>
  <si>
    <t>City Football Group</t>
  </si>
  <si>
    <t>Portland Timbers</t>
  </si>
  <si>
    <t>Merritt Paulson</t>
  </si>
  <si>
    <t>Austin FC</t>
  </si>
  <si>
    <t>NA</t>
  </si>
  <si>
    <t>Anthony Precourt</t>
  </si>
  <si>
    <t>Inter Miami CF</t>
  </si>
  <si>
    <t>Jorge and Jose Mas,David Beckham</t>
  </si>
  <si>
    <t>Sporting KC</t>
  </si>
  <si>
    <t>Cliff Illig,Patterson Family</t>
  </si>
  <si>
    <t>Charlotte FC</t>
  </si>
  <si>
    <t>David Tepper</t>
  </si>
  <si>
    <t>Minnesota United FC</t>
  </si>
  <si>
    <t>Bill McGuire, Jim Pohlad, Glen Taylor</t>
  </si>
  <si>
    <t>Columbus Crew</t>
  </si>
  <si>
    <t>Dee &amp; Jimmy Haslam</t>
  </si>
  <si>
    <t>Philadelphia Union</t>
  </si>
  <si>
    <t>Jay Sugarman</t>
  </si>
  <si>
    <t>FC Cincinnati</t>
  </si>
  <si>
    <t>Carl Lindner III,Meg Whitman</t>
  </si>
  <si>
    <t>Chicago Fire FC</t>
  </si>
  <si>
    <t>Joe Mansueto</t>
  </si>
  <si>
    <t>NY Red Bulls</t>
  </si>
  <si>
    <t>Red Bull GmbH</t>
  </si>
  <si>
    <t>Nashville FC</t>
  </si>
  <si>
    <t>John Ingram</t>
  </si>
  <si>
    <t>San Jose Earthquakes</t>
  </si>
  <si>
    <t>John Fisher</t>
  </si>
  <si>
    <t>New England Revolution</t>
  </si>
  <si>
    <t>Kraft Family</t>
  </si>
  <si>
    <t>Houston Dynamo FC</t>
  </si>
  <si>
    <t>Ted Segal</t>
  </si>
  <si>
    <t>FC Dallas</t>
  </si>
  <si>
    <t>Clark and Dan Hunt</t>
  </si>
  <si>
    <t>Real Salt Lake</t>
  </si>
  <si>
    <t>David Blitzer, Ryan Smith</t>
  </si>
  <si>
    <t>Orlando City FC</t>
  </si>
  <si>
    <t>Wilf Family</t>
  </si>
  <si>
    <t>Vancouver White Caps FC</t>
  </si>
  <si>
    <t>Greg Kerfoot, Jeff Mallett, Steve Luczo</t>
  </si>
  <si>
    <t>Colorado Rapids</t>
  </si>
  <si>
    <t>Stan Kroenke</t>
  </si>
  <si>
    <t>CF Montreal</t>
  </si>
  <si>
    <t>Saputo Family</t>
  </si>
  <si>
    <t>Methodology</t>
  </si>
  <si>
    <t>Definitions</t>
  </si>
  <si>
    <t>We do include other assets in the total value, such as the 100-plus acres of land, owned and operated by the Philadelphia Union, along the waterfront in Chester, Pa., where the club plays. We also factor in ownership stakes of teams in MLS Next Pro teams, which launched in 2022, and National Women's Soccer League teams, highlighted by Portland Thorns FC, which shares ownership with the Timbers.</t>
  </si>
  <si>
    <t>(i.) National media (broadcast deals with ESPN, Fox Sports, Univision, TSN and TVA Sports; sum total of international and other broadcast agreements).</t>
  </si>
  <si>
    <t>(iii.) Distributions and dividends related to SUM beyond broadcast, sponsorship and licensing agreements.</t>
  </si>
  <si>
    <t>(iv.) The 30% of each team's gate receipts that are shared equally with other MLS clubs.</t>
  </si>
  <si>
    <t>(i.) Stadium, which includes: ticket sales, parking, team's share of concessions and non-soccer ("third-party" or "marquee") events when venue is controlled by team.</t>
  </si>
  <si>
    <t>(ii.) Sponsorship, which includes: naming rights, advertising, corporate partnerships and local merchandising (distinct from league licensing royalties in National Revenue).</t>
  </si>
  <si>
    <r>
      <t>The average MLS team is worth $582 million, according to data compiled by </t>
    </r>
    <r>
      <rPr>
        <i/>
        <sz val="10"/>
        <color theme="1"/>
        <rFont val="MyFirstFont"/>
      </rPr>
      <t>Sportico</t>
    </r>
    <r>
      <rPr>
        <sz val="10"/>
        <color theme="1"/>
        <rFont val="MyFirstFont"/>
      </rPr>
      <t>. Los Angeles FC ranks first at $900 million, while CF Montreal ranks last at $390 million. Below are the elements that compose the value of the league's 28 franchises, which are collectively worth $16.3 billion. The league will expand to 29 teams next season when St. Louis City SC starts play.</t>
    </r>
  </si>
  <si>
    <r>
      <t>Total Value:</t>
    </r>
    <r>
      <rPr>
        <sz val="12"/>
        <color theme="1"/>
        <rFont val="MyFirstFont"/>
      </rPr>
      <t> The sum of the current market value of an MLS franchise combined with the value of team-related businesses and real estate holdings.</t>
    </r>
  </si>
  <si>
    <r>
      <t>Team Value:</t>
    </r>
    <r>
      <rPr>
        <sz val="12"/>
        <color theme="1"/>
        <rFont val="MyFirstFont"/>
      </rPr>
      <t> MLS franchise valuation, derived from metrics by which soccer team transactions typically occur, including aggregating local and national revenues and factoring in a team-specific multiplier. It includes the value of each franchise's 3.4% interest in Soccer United Marketing—the marketing arm of Major League Soccer—which is acquired/dispossessed in tandem with the sale of a team.</t>
    </r>
  </si>
  <si>
    <r>
      <t>Team-Related Businesses and Real Estate Holdings:</t>
    </r>
    <r>
      <rPr>
        <sz val="12"/>
        <color theme="1"/>
        <rFont val="MyFirstFont"/>
      </rPr>
      <t> The value of a franchise or franchise owner's equity in team-related businesses—that is, both those on the team's balance sheet and held in distinct corporate entities—as well as government-assessed real estate related to venue, practice facilities and adjacent developments. These assets represent a small percentage of MLS total values at this stage; the predominant value in most cases involves training complexes and new stadiums owned by teams, although a government organization often owns the land underneath the home venues.</t>
    </r>
  </si>
  <si>
    <r>
      <t>Total Team Revenue:</t>
    </r>
    <r>
      <rPr>
        <sz val="12"/>
        <color theme="1"/>
        <rFont val="MyFirstFont"/>
      </rPr>
      <t> Cumulative amount of National Revenue and Local Revenue. These figures are net of sales tax and gate revenue shared with other MLS clubs, as well as net concession and merchandise figures. Figures include playoff revenue, except for the 2022 projected revenue, which is regular season only.</t>
    </r>
  </si>
  <si>
    <r>
      <t>National Revenue:</t>
    </r>
    <r>
      <rPr>
        <sz val="12"/>
        <color theme="1"/>
        <rFont val="MyFirstFont"/>
      </rPr>
      <t> Each franchise's equal proportion of league-shared revenue, derived predominantly from MLS contracts with media and advertising partners. This consists of:</t>
    </r>
  </si>
  <si>
    <r>
      <t>(ii.) League sponsorship (</t>
    </r>
    <r>
      <rPr>
        <i/>
        <sz val="12"/>
        <color theme="1"/>
        <rFont val="MyFirstFont"/>
      </rPr>
      <t>e.g.</t>
    </r>
    <r>
      <rPr>
        <sz val="12"/>
        <color theme="1"/>
        <rFont val="MyFirstFont"/>
      </rPr>
      <t>, Adidas, BetMGM, Coca-Cola, Heineken, Kellogg's and Target) and licensed merchandise royalties (through league subsidiary SUM).</t>
    </r>
  </si>
  <si>
    <r>
      <t>Local Revenue:</t>
    </r>
    <r>
      <rPr>
        <sz val="12"/>
        <color theme="1"/>
        <rFont val="MyFirstFont"/>
      </rPr>
      <t> Revenue generated by each franchise independent of league distributions. This is comprised of dozens of revenue streams captured within three broad categories:</t>
    </r>
  </si>
  <si>
    <r>
      <t>(iii.) Media, which includes local TV and radio (</t>
    </r>
    <r>
      <rPr>
        <i/>
        <sz val="12"/>
        <color theme="1"/>
        <rFont val="MyFirstFont"/>
      </rPr>
      <t>e.g.</t>
    </r>
    <r>
      <rPr>
        <sz val="12"/>
        <color theme="1"/>
        <rFont val="MyFirstFont"/>
      </rPr>
      <t>, for Atlanta United: Bally Sports South, Bally Sports Southeast and WZGC-FM).</t>
    </r>
  </si>
  <si>
    <t>Total Value</t>
  </si>
  <si>
    <t>Reporting by Kurt Badenhausen. Data Visualization by Lev Akabas</t>
  </si>
  <si>
    <t>NOTES:</t>
  </si>
  <si>
    <t>The only Value heading in the graphic was labeled "Total Value". So, be definitions below, it appears Sportico did not discern "Team Value".</t>
  </si>
  <si>
    <t>Similarly, none of the other headings fit any of the definitions below, e.g., there was no heading in the graphic labeled "Team-Related Businesses and Real Estate Holdings", "Total Team Revenue", "National Revenue", or "Local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</si>
</sst>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sz val="11"/>
      <color rgb="FF000000"/>
      <name val="MyFirstFont"/>
    </font>
    <font>
      <sz val="10"/>
      <color theme="1"/>
      <name val="MyFirstFont"/>
    </font>
    <font>
      <i/>
      <sz val="10"/>
      <color theme="1"/>
      <name val="MyFirstFont"/>
    </font>
    <font>
      <b/>
      <sz val="11"/>
      <color theme="1"/>
      <name val="MyFirstFont"/>
    </font>
    <font>
      <b/>
      <sz val="12"/>
      <color theme="1"/>
      <name val="MySecondFont"/>
    </font>
    <font>
      <sz val="12"/>
      <color theme="1"/>
      <name val="MyFirstFont"/>
    </font>
    <font>
      <i/>
      <sz val="12"/>
      <color theme="1"/>
      <name val="MyFirstFont"/>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0" fillId="0" borderId="0" xfId="0" applyFont="1"/>
    <xf numFmtId="0" fontId="4"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C773E-3709-AF42-AC88-E5AB05BF803F}">
  <dimension ref="A1:F72"/>
  <sheetViews>
    <sheetView tabSelected="1" topLeftCell="A32" workbookViewId="0">
      <selection activeCell="A38" sqref="A38"/>
    </sheetView>
  </sheetViews>
  <sheetFormatPr baseColWidth="10" defaultRowHeight="16"/>
  <cols>
    <col min="1" max="1" width="22.5" customWidth="1"/>
    <col min="6" max="6" width="15" customWidth="1"/>
  </cols>
  <sheetData>
    <row r="1" spans="1:6">
      <c r="A1" t="s">
        <v>1</v>
      </c>
    </row>
    <row r="2" spans="1:6">
      <c r="A2" t="s">
        <v>0</v>
      </c>
    </row>
    <row r="4" spans="1:6">
      <c r="A4" t="s">
        <v>2</v>
      </c>
      <c r="B4" t="s">
        <v>81</v>
      </c>
      <c r="C4" t="s">
        <v>3</v>
      </c>
      <c r="D4" t="s">
        <v>4</v>
      </c>
      <c r="E4" t="s">
        <v>5</v>
      </c>
      <c r="F4" t="s">
        <v>6</v>
      </c>
    </row>
    <row r="5" spans="1:6">
      <c r="A5" t="s">
        <v>7</v>
      </c>
      <c r="B5">
        <v>900</v>
      </c>
      <c r="C5">
        <v>100</v>
      </c>
      <c r="D5">
        <v>71</v>
      </c>
      <c r="E5">
        <v>31</v>
      </c>
      <c r="F5" t="s">
        <v>8</v>
      </c>
    </row>
    <row r="6" spans="1:6">
      <c r="A6" t="s">
        <v>9</v>
      </c>
      <c r="B6">
        <v>865</v>
      </c>
      <c r="C6">
        <v>98</v>
      </c>
      <c r="D6">
        <v>75</v>
      </c>
      <c r="E6">
        <v>33</v>
      </c>
      <c r="F6" s="1" t="s">
        <v>10</v>
      </c>
    </row>
    <row r="7" spans="1:6">
      <c r="A7" t="s">
        <v>11</v>
      </c>
      <c r="B7">
        <v>855</v>
      </c>
      <c r="C7">
        <v>103</v>
      </c>
      <c r="D7">
        <v>87</v>
      </c>
      <c r="E7">
        <v>33</v>
      </c>
      <c r="F7" s="1" t="s">
        <v>12</v>
      </c>
    </row>
    <row r="8" spans="1:6">
      <c r="A8" t="s">
        <v>13</v>
      </c>
      <c r="B8">
        <v>725</v>
      </c>
      <c r="C8">
        <v>66</v>
      </c>
      <c r="D8">
        <v>51</v>
      </c>
      <c r="E8">
        <v>20</v>
      </c>
      <c r="F8" t="s">
        <v>14</v>
      </c>
    </row>
    <row r="9" spans="1:6">
      <c r="A9" t="s">
        <v>15</v>
      </c>
      <c r="B9">
        <v>705</v>
      </c>
      <c r="C9">
        <v>64</v>
      </c>
      <c r="D9">
        <v>36</v>
      </c>
      <c r="E9">
        <v>19</v>
      </c>
      <c r="F9" t="s">
        <v>16</v>
      </c>
    </row>
    <row r="10" spans="1:6">
      <c r="A10" t="s">
        <v>17</v>
      </c>
      <c r="B10">
        <v>700</v>
      </c>
      <c r="C10">
        <v>59</v>
      </c>
      <c r="D10">
        <v>50</v>
      </c>
      <c r="E10">
        <v>22</v>
      </c>
      <c r="F10" t="s">
        <v>18</v>
      </c>
    </row>
    <row r="11" spans="1:6">
      <c r="A11" t="s">
        <v>19</v>
      </c>
      <c r="B11">
        <v>690</v>
      </c>
      <c r="C11">
        <v>55</v>
      </c>
      <c r="D11">
        <v>45</v>
      </c>
      <c r="E11">
        <v>17</v>
      </c>
      <c r="F11" s="1" t="s">
        <v>20</v>
      </c>
    </row>
    <row r="12" spans="1:6">
      <c r="A12" t="s">
        <v>21</v>
      </c>
      <c r="B12">
        <v>685</v>
      </c>
      <c r="C12">
        <v>65</v>
      </c>
      <c r="D12">
        <v>60</v>
      </c>
      <c r="E12">
        <v>26</v>
      </c>
      <c r="F12" s="1" t="s">
        <v>22</v>
      </c>
    </row>
    <row r="13" spans="1:6">
      <c r="A13" t="s">
        <v>23</v>
      </c>
      <c r="B13">
        <v>630</v>
      </c>
      <c r="C13">
        <v>78</v>
      </c>
      <c r="D13">
        <v>71</v>
      </c>
      <c r="E13" t="s">
        <v>24</v>
      </c>
      <c r="F13" s="1" t="s">
        <v>25</v>
      </c>
    </row>
    <row r="14" spans="1:6">
      <c r="A14" t="s">
        <v>26</v>
      </c>
      <c r="B14">
        <v>585</v>
      </c>
      <c r="C14">
        <v>54</v>
      </c>
      <c r="D14">
        <v>45</v>
      </c>
      <c r="E14">
        <v>14</v>
      </c>
      <c r="F14" t="s">
        <v>27</v>
      </c>
    </row>
    <row r="15" spans="1:6">
      <c r="A15" t="s">
        <v>28</v>
      </c>
      <c r="B15">
        <v>575</v>
      </c>
      <c r="C15">
        <v>60</v>
      </c>
      <c r="D15">
        <v>54</v>
      </c>
      <c r="E15">
        <v>25</v>
      </c>
      <c r="F15" t="s">
        <v>29</v>
      </c>
    </row>
    <row r="16" spans="1:6">
      <c r="A16" t="s">
        <v>30</v>
      </c>
      <c r="B16">
        <v>570</v>
      </c>
      <c r="C16">
        <v>71</v>
      </c>
      <c r="D16" t="s">
        <v>24</v>
      </c>
      <c r="E16" t="s">
        <v>24</v>
      </c>
      <c r="F16" s="1" t="s">
        <v>31</v>
      </c>
    </row>
    <row r="17" spans="1:6">
      <c r="A17" t="s">
        <v>32</v>
      </c>
      <c r="B17">
        <v>565</v>
      </c>
      <c r="C17">
        <v>54</v>
      </c>
      <c r="D17">
        <v>45</v>
      </c>
      <c r="E17">
        <v>16</v>
      </c>
      <c r="F17" t="s">
        <v>33</v>
      </c>
    </row>
    <row r="18" spans="1:6">
      <c r="A18" t="s">
        <v>34</v>
      </c>
      <c r="B18">
        <v>560</v>
      </c>
      <c r="C18">
        <v>55</v>
      </c>
      <c r="D18">
        <v>47</v>
      </c>
      <c r="E18">
        <v>13</v>
      </c>
      <c r="F18" s="1" t="s">
        <v>35</v>
      </c>
    </row>
    <row r="19" spans="1:6">
      <c r="A19" t="s">
        <v>36</v>
      </c>
      <c r="B19">
        <v>555</v>
      </c>
      <c r="C19">
        <v>48</v>
      </c>
      <c r="D19">
        <v>43</v>
      </c>
      <c r="E19">
        <v>18</v>
      </c>
      <c r="F19" s="1" t="s">
        <v>37</v>
      </c>
    </row>
    <row r="20" spans="1:6">
      <c r="A20" t="s">
        <v>38</v>
      </c>
      <c r="B20">
        <v>550</v>
      </c>
      <c r="C20">
        <v>65</v>
      </c>
      <c r="D20">
        <v>57</v>
      </c>
      <c r="E20">
        <v>12</v>
      </c>
      <c r="F20" t="s">
        <v>39</v>
      </c>
    </row>
    <row r="21" spans="1:6">
      <c r="A21" t="s">
        <v>40</v>
      </c>
      <c r="B21">
        <v>535</v>
      </c>
      <c r="C21">
        <v>32</v>
      </c>
      <c r="D21">
        <v>23</v>
      </c>
      <c r="E21">
        <v>13</v>
      </c>
      <c r="F21" s="1" t="s">
        <v>41</v>
      </c>
    </row>
    <row r="22" spans="1:6">
      <c r="A22" t="s">
        <v>42</v>
      </c>
      <c r="B22">
        <v>525</v>
      </c>
      <c r="C22">
        <v>50</v>
      </c>
      <c r="D22">
        <v>40</v>
      </c>
      <c r="E22">
        <v>17</v>
      </c>
      <c r="F22" s="1" t="s">
        <v>43</v>
      </c>
    </row>
    <row r="23" spans="1:6">
      <c r="A23" t="s">
        <v>44</v>
      </c>
      <c r="B23">
        <v>520</v>
      </c>
      <c r="C23">
        <v>47</v>
      </c>
      <c r="D23">
        <v>25</v>
      </c>
      <c r="E23">
        <v>13</v>
      </c>
      <c r="F23" t="s">
        <v>45</v>
      </c>
    </row>
    <row r="24" spans="1:6">
      <c r="A24" t="s">
        <v>46</v>
      </c>
      <c r="B24">
        <v>515</v>
      </c>
      <c r="C24">
        <v>43</v>
      </c>
      <c r="D24">
        <v>35</v>
      </c>
      <c r="E24">
        <v>12</v>
      </c>
      <c r="F24" t="s">
        <v>47</v>
      </c>
    </row>
    <row r="25" spans="1:6">
      <c r="A25" t="s">
        <v>48</v>
      </c>
      <c r="B25">
        <v>495</v>
      </c>
      <c r="C25">
        <v>45</v>
      </c>
      <c r="D25">
        <v>39</v>
      </c>
      <c r="E25">
        <v>15</v>
      </c>
      <c r="F25" s="1" t="s">
        <v>49</v>
      </c>
    </row>
    <row r="26" spans="1:6">
      <c r="A26" t="s">
        <v>50</v>
      </c>
      <c r="B26">
        <v>475</v>
      </c>
      <c r="C26">
        <v>45</v>
      </c>
      <c r="D26">
        <v>28</v>
      </c>
      <c r="E26">
        <v>14</v>
      </c>
      <c r="F26" s="1" t="s">
        <v>51</v>
      </c>
    </row>
    <row r="27" spans="1:6">
      <c r="A27" t="s">
        <v>52</v>
      </c>
      <c r="B27">
        <v>470</v>
      </c>
      <c r="C27">
        <v>50</v>
      </c>
      <c r="D27">
        <v>42</v>
      </c>
      <c r="E27">
        <v>20</v>
      </c>
      <c r="F27" s="1" t="s">
        <v>53</v>
      </c>
    </row>
    <row r="28" spans="1:6">
      <c r="A28" t="s">
        <v>54</v>
      </c>
      <c r="B28">
        <v>430</v>
      </c>
      <c r="C28">
        <v>43</v>
      </c>
      <c r="D28">
        <v>35</v>
      </c>
      <c r="E28">
        <v>14</v>
      </c>
      <c r="F28" t="s">
        <v>55</v>
      </c>
    </row>
    <row r="29" spans="1:6">
      <c r="A29" t="s">
        <v>56</v>
      </c>
      <c r="B29">
        <v>420</v>
      </c>
      <c r="C29">
        <v>42</v>
      </c>
      <c r="D29">
        <v>36</v>
      </c>
      <c r="E29">
        <v>15</v>
      </c>
      <c r="F29" s="1" t="s">
        <v>57</v>
      </c>
    </row>
    <row r="30" spans="1:6">
      <c r="A30" t="s">
        <v>58</v>
      </c>
      <c r="B30">
        <v>415</v>
      </c>
      <c r="C30">
        <v>35</v>
      </c>
      <c r="D30">
        <v>24</v>
      </c>
      <c r="E30">
        <v>13</v>
      </c>
      <c r="F30" t="s">
        <v>59</v>
      </c>
    </row>
    <row r="31" spans="1:6">
      <c r="A31" t="s">
        <v>60</v>
      </c>
      <c r="B31">
        <v>400</v>
      </c>
      <c r="C31">
        <v>33</v>
      </c>
      <c r="D31">
        <v>27</v>
      </c>
      <c r="E31">
        <v>12</v>
      </c>
      <c r="F31" s="1" t="s">
        <v>61</v>
      </c>
    </row>
    <row r="32" spans="1:6">
      <c r="A32" t="s">
        <v>62</v>
      </c>
      <c r="B32">
        <v>390</v>
      </c>
      <c r="C32">
        <v>29</v>
      </c>
      <c r="D32">
        <v>19</v>
      </c>
      <c r="E32">
        <v>11</v>
      </c>
      <c r="F32" t="s">
        <v>63</v>
      </c>
    </row>
    <row r="33" spans="1:1">
      <c r="A33">
        <f>COUNTA(A5:A32)</f>
        <v>28</v>
      </c>
    </row>
    <row r="35" spans="1:1">
      <c r="A35" t="s">
        <v>83</v>
      </c>
    </row>
    <row r="36" spans="1:1">
      <c r="A36" t="s">
        <v>84</v>
      </c>
    </row>
    <row r="37" spans="1:1">
      <c r="A37" t="s">
        <v>85</v>
      </c>
    </row>
    <row r="39" spans="1:1">
      <c r="A39" t="s">
        <v>64</v>
      </c>
    </row>
    <row r="40" spans="1:1">
      <c r="A40" s="2" t="s">
        <v>72</v>
      </c>
    </row>
    <row r="41" spans="1:1">
      <c r="A41" s="3"/>
    </row>
    <row r="42" spans="1:1">
      <c r="A42" s="4" t="s">
        <v>65</v>
      </c>
    </row>
    <row r="43" spans="1:1">
      <c r="A43" s="3"/>
    </row>
    <row r="44" spans="1:1">
      <c r="A44" s="5" t="s">
        <v>73</v>
      </c>
    </row>
    <row r="45" spans="1:1">
      <c r="A45" s="3"/>
    </row>
    <row r="46" spans="1:1">
      <c r="A46" s="5" t="s">
        <v>74</v>
      </c>
    </row>
    <row r="47" spans="1:1">
      <c r="A47" s="3"/>
    </row>
    <row r="48" spans="1:1">
      <c r="A48" s="5" t="s">
        <v>75</v>
      </c>
    </row>
    <row r="49" spans="1:1">
      <c r="A49" s="3"/>
    </row>
    <row r="50" spans="1:1">
      <c r="A50" s="6" t="s">
        <v>66</v>
      </c>
    </row>
    <row r="51" spans="1:1">
      <c r="A51" s="3"/>
    </row>
    <row r="52" spans="1:1">
      <c r="A52" s="5" t="s">
        <v>76</v>
      </c>
    </row>
    <row r="53" spans="1:1">
      <c r="A53" s="3"/>
    </row>
    <row r="54" spans="1:1">
      <c r="A54" s="5" t="s">
        <v>77</v>
      </c>
    </row>
    <row r="55" spans="1:1">
      <c r="A55" s="3"/>
    </row>
    <row r="56" spans="1:1">
      <c r="A56" s="6" t="s">
        <v>67</v>
      </c>
    </row>
    <row r="57" spans="1:1">
      <c r="A57" s="3"/>
    </row>
    <row r="58" spans="1:1">
      <c r="A58" s="6" t="s">
        <v>78</v>
      </c>
    </row>
    <row r="59" spans="1:1">
      <c r="A59" s="3"/>
    </row>
    <row r="60" spans="1:1">
      <c r="A60" s="6" t="s">
        <v>68</v>
      </c>
    </row>
    <row r="61" spans="1:1">
      <c r="A61" s="3"/>
    </row>
    <row r="62" spans="1:1">
      <c r="A62" s="6" t="s">
        <v>69</v>
      </c>
    </row>
    <row r="63" spans="1:1">
      <c r="A63" s="3"/>
    </row>
    <row r="64" spans="1:1">
      <c r="A64" s="5" t="s">
        <v>79</v>
      </c>
    </row>
    <row r="65" spans="1:1">
      <c r="A65" s="3"/>
    </row>
    <row r="66" spans="1:1">
      <c r="A66" s="6" t="s">
        <v>70</v>
      </c>
    </row>
    <row r="67" spans="1:1">
      <c r="A67" s="3"/>
    </row>
    <row r="68" spans="1:1">
      <c r="A68" s="6" t="s">
        <v>71</v>
      </c>
    </row>
    <row r="69" spans="1:1">
      <c r="A69" s="3"/>
    </row>
    <row r="70" spans="1:1">
      <c r="A70" s="6" t="s">
        <v>80</v>
      </c>
    </row>
    <row r="72" spans="1:1">
      <c r="A72"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2022-10-26T18:27:41Z</dcterms:created>
  <dcterms:modified xsi:type="dcterms:W3CDTF">2022-10-26T19:00:46Z</dcterms:modified>
</cp:coreProperties>
</file>